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C58A1232-CB00-42D0-9B8B-C72C182B2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Hoja1!$A$2:$E$253</definedName>
    <definedName name="_xlnm.Print_Area" localSheetId="1">Hoja2!$A$1:$E$64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2" l="1"/>
  <c r="D37" i="2"/>
  <c r="D31" i="2"/>
  <c r="B237" i="1"/>
  <c r="B228" i="1"/>
  <c r="B217" i="1"/>
  <c r="B208" i="1"/>
  <c r="D114" i="1"/>
  <c r="B179" i="1" l="1"/>
  <c r="B155" i="1"/>
  <c r="B138" i="1"/>
  <c r="D97" i="1"/>
  <c r="D79" i="1"/>
  <c r="D68" i="1"/>
  <c r="D60" i="1"/>
  <c r="D52" i="1"/>
  <c r="D46" i="1"/>
  <c r="D40" i="1"/>
  <c r="D36" i="1"/>
  <c r="D32" i="1"/>
  <c r="D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6294B5C-AEEB-4876-B699-351BDEBF45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2A1CABD-7003-48C3-A0B3-6B43D27B417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F17868E-F85F-4F7E-A630-BBCA5141DA5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1A82D0E-1E7B-4473-BD1D-F756FF108D0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<sst xmlns="http://schemas.openxmlformats.org/spreadsheetml/2006/main" count="398" uniqueCount="353">
  <si>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</si>
  <si>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</si>
  <si>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</si>
  <si>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</si>
  <si>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</si>
  <si>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</si>
  <si>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</si>
  <si>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</si>
  <si>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</si>
  <si>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</si>
  <si>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</si>
  <si>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</si>
  <si>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</si>
  <si>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</si>
  <si>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</si>
  <si>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</si>
  <si>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</si>
  <si>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</si>
  <si>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</si>
  <si>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</si>
  <si>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</si>
  <si>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</si>
  <si>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</si>
  <si>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</si>
  <si>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</si>
  <si>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</si>
  <si>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</si>
  <si>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</si>
  <si>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</si>
  <si>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 xml:space="preserve">GUAYAQUIL </t>
  </si>
  <si>
    <t xml:space="preserve">REALMEDIC </t>
  </si>
  <si>
    <t xml:space="preserve">RELAMEDIC </t>
  </si>
  <si>
    <t xml:space="preserve">OBSERVACIONES </t>
  </si>
  <si>
    <t xml:space="preserve">ENTREGADO </t>
  </si>
  <si>
    <t xml:space="preserve">RECIBIDO </t>
  </si>
  <si>
    <t>INSTRUMENTADOR</t>
  </si>
  <si>
    <t xml:space="preserve">VERIFICADO </t>
  </si>
  <si>
    <t>PINZA SUJETA TORNILLOS</t>
  </si>
  <si>
    <t>ADAPTADORES ANCLAJE RAPIDO</t>
  </si>
  <si>
    <t>LLAVE JACOBS</t>
  </si>
  <si>
    <t>INTERCAMBIADOR DE BATERIA</t>
  </si>
  <si>
    <t>PINZA EN PUNTA MEDIANA</t>
  </si>
  <si>
    <t>DR. YEPEZ</t>
  </si>
  <si>
    <t xml:space="preserve">7:00AM 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</si>
  <si>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</si>
  <si>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</si>
  <si>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</si>
  <si>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</si>
  <si>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</si>
  <si>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</si>
  <si>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130.10.170</t>
  </si>
  <si>
    <t>CLAVO PFNA 10*170mm ACERO</t>
  </si>
  <si>
    <t>130.10.200</t>
  </si>
  <si>
    <t>CLAVO PFNA 10*200mm ACERO</t>
  </si>
  <si>
    <t>130.10.220</t>
  </si>
  <si>
    <t>CLAVO PFNA 10*220mm ACERO</t>
  </si>
  <si>
    <t>130.10.240</t>
  </si>
  <si>
    <t>CLAVO PFNA 10*240mm ACERO</t>
  </si>
  <si>
    <t>130.11.170</t>
  </si>
  <si>
    <t>CLAVO PFNA 11*170mm ACERO</t>
  </si>
  <si>
    <t>130.11.200</t>
  </si>
  <si>
    <t xml:space="preserve">CLAVO PFNA 11*200mm ACERO </t>
  </si>
  <si>
    <t>130.11.240</t>
  </si>
  <si>
    <t xml:space="preserve">CLAVO PFNA 11*240mm ACERO </t>
  </si>
  <si>
    <t>130.12.170</t>
  </si>
  <si>
    <t xml:space="preserve">CLAVO PFNA 12*170mm ACERO </t>
  </si>
  <si>
    <t>130.12.200</t>
  </si>
  <si>
    <t xml:space="preserve">CLAVO PFNA 12*200mm ACERO </t>
  </si>
  <si>
    <t>130.12.240</t>
  </si>
  <si>
    <t xml:space="preserve">CLAVO PFNA 12*240mm ACERO </t>
  </si>
  <si>
    <t>130.9.260L</t>
  </si>
  <si>
    <t>CLAVO PFNA 9*260mm  IZQ ACERO</t>
  </si>
  <si>
    <t>130.9.280L</t>
  </si>
  <si>
    <t>CLAVO PFNA 9*280mm  IZQ ACERO</t>
  </si>
  <si>
    <t>130.9.300L</t>
  </si>
  <si>
    <t>CLAVO PFNA 9*300mm  IZQ ACERO</t>
  </si>
  <si>
    <t>130.9.320L</t>
  </si>
  <si>
    <t>CLAVO PFNA 9*320mm  IZQ ACERO</t>
  </si>
  <si>
    <t>130.9.340L</t>
  </si>
  <si>
    <t>CLAVO PFNA 9*340mm IZQ ACERO</t>
  </si>
  <si>
    <t>130.9.260R</t>
  </si>
  <si>
    <t>CLAVO PFNA 9*260mm DER ACERO</t>
  </si>
  <si>
    <t>130.9.280R</t>
  </si>
  <si>
    <t>CLAVO PFNA 9*280mm  DER ACERO</t>
  </si>
  <si>
    <t>130.9.300R</t>
  </si>
  <si>
    <t>CLAVO PFNA 9*300mm  DER ACERO</t>
  </si>
  <si>
    <t>130.9.320R</t>
  </si>
  <si>
    <t>CLAVO PFNA 9*320mm  DER ACERO</t>
  </si>
  <si>
    <t>130.9.340R</t>
  </si>
  <si>
    <t>CLAVO PFNA 9*340mm  DER ACERO</t>
  </si>
  <si>
    <t>130.10.260L</t>
  </si>
  <si>
    <t xml:space="preserve">CLAVO PFNA 10*260mm IZQ ACERO </t>
  </si>
  <si>
    <t>130.10.280L</t>
  </si>
  <si>
    <t xml:space="preserve">CLAVO PFNA 10*280mm IZQ ACERO </t>
  </si>
  <si>
    <t>130.10.300L</t>
  </si>
  <si>
    <t xml:space="preserve">CLAVO PFNA 10*300mm IZQ ACERO </t>
  </si>
  <si>
    <t>130.10.320L</t>
  </si>
  <si>
    <t>CLAVO PFNA 10*320mm IZQ ACERO</t>
  </si>
  <si>
    <t>130.10.340L</t>
  </si>
  <si>
    <t>CLAVO PFNA 10*340mm IZQ ACERO</t>
  </si>
  <si>
    <t>130.10.380L</t>
  </si>
  <si>
    <t>CLAVO PFNA 10*380mm IZQ ACERO</t>
  </si>
  <si>
    <t>130.10.420L</t>
  </si>
  <si>
    <t>CLAVO PFNA 10*420mm IZQ ACERO</t>
  </si>
  <si>
    <t>130.10.260R</t>
  </si>
  <si>
    <t>CLAVO PFNA 10*260mm DER ACERO</t>
  </si>
  <si>
    <t>130.10.280R</t>
  </si>
  <si>
    <t>CLAVO PFNA 10*280mm DER ACERO</t>
  </si>
  <si>
    <t>130.10.300R</t>
  </si>
  <si>
    <t>CLAVO PFNA 10*300mm DER ACERO</t>
  </si>
  <si>
    <t>130.10.320R</t>
  </si>
  <si>
    <t>CLAVO PFNA 10*320mm DER ACERO</t>
  </si>
  <si>
    <t>130.10.340R</t>
  </si>
  <si>
    <t>CLAVO PFNA 10*340mm DER ACERO</t>
  </si>
  <si>
    <t>130.10.380R</t>
  </si>
  <si>
    <t>CLAVO PFNA 10*380mm DER ACERO</t>
  </si>
  <si>
    <t>130.10.420R</t>
  </si>
  <si>
    <t>CLAVO PFNA 10*420mm DER ACERO</t>
  </si>
  <si>
    <t>PFNA-75</t>
  </si>
  <si>
    <t>210328864</t>
  </si>
  <si>
    <t>HOJA HELICOIDAL PFNA *75mm ACERO</t>
  </si>
  <si>
    <t>PFNA-80</t>
  </si>
  <si>
    <t>HOJA HELICOIDAL PFNA *80mm ACERO</t>
  </si>
  <si>
    <t>PFNA-85</t>
  </si>
  <si>
    <t>HOJA HELICOIDAL PFNA *85mm ACERO</t>
  </si>
  <si>
    <t>PFNA-90</t>
  </si>
  <si>
    <t>HOJA HELICOIDAL PFNA *90mm ACERO</t>
  </si>
  <si>
    <t>PFNA-95</t>
  </si>
  <si>
    <t>HOJA HELICOIDAL PFNA *95mm ACERO</t>
  </si>
  <si>
    <t>PFNA-100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</si>
  <si>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</si>
  <si>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</si>
  <si>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</si>
  <si>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</si>
  <si>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</si>
  <si>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</si>
  <si>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</si>
  <si>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</si>
  <si>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</si>
  <si>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</si>
  <si>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</si>
  <si>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</si>
  <si>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040-26</t>
  </si>
  <si>
    <t>TORNILLO DE BLOQUEO PFNA  4.9*26mm ACERO</t>
  </si>
  <si>
    <t>040-28</t>
  </si>
  <si>
    <t>190703782</t>
  </si>
  <si>
    <t>TORNILLO DE BLOQUEO PFNA  4.9*28mm ACERO</t>
  </si>
  <si>
    <t>040-30</t>
  </si>
  <si>
    <t>200821741</t>
  </si>
  <si>
    <t>TORNILLO DE BLOQUEO PFNA  4.9*30mm ACERO</t>
  </si>
  <si>
    <t>040-36</t>
  </si>
  <si>
    <t>210227628</t>
  </si>
  <si>
    <t>TORNILLO DE BLOQUEO PFNA  4.9*36mm ACERO</t>
  </si>
  <si>
    <t>040-40</t>
  </si>
  <si>
    <t>200821743</t>
  </si>
  <si>
    <t>TORNILLO DE BLOQUEO PFNA  4.9*40mm ACERO</t>
  </si>
  <si>
    <t>040-44</t>
  </si>
  <si>
    <t>210227629</t>
  </si>
  <si>
    <t>TORNILLO DE BLOQUEO PFNA  4.9*44mm ACERO</t>
  </si>
  <si>
    <t>040-50</t>
  </si>
  <si>
    <t>TORNILLO DE BLOQUEO PFNA  4.9*50mm ACERO</t>
  </si>
  <si>
    <t>040-56</t>
  </si>
  <si>
    <t>TORNILLO DE BLOQUEO PFNA  4.9*56mm ACERO</t>
  </si>
  <si>
    <t>040-60</t>
  </si>
  <si>
    <t>TORNILLO DE BLOQUEO PFNA  4.9*60mm ACERO</t>
  </si>
  <si>
    <t>040-64</t>
  </si>
  <si>
    <t>TORNILLO DE BLOQUEO PFNA  4.9*64mm ACERO</t>
  </si>
  <si>
    <t>040-68</t>
  </si>
  <si>
    <t>TORNILLO DE BLOQUEO PFNA  4.9*68mm ACERO</t>
  </si>
  <si>
    <t>040-70</t>
  </si>
  <si>
    <t>201022960</t>
  </si>
  <si>
    <t xml:space="preserve">TORNILLO DE BLOQUEO PFNA  4.9*70mm ACERO </t>
  </si>
  <si>
    <t>040-72</t>
  </si>
  <si>
    <t>TORNILLO DE BLOQUEO PFNA  4.9*72mm ACERO</t>
  </si>
  <si>
    <t>040-76</t>
  </si>
  <si>
    <t>TORNILLO DE BLOQUEO PFNA  4.9*76mm ACERO</t>
  </si>
  <si>
    <t>040-80</t>
  </si>
  <si>
    <t>TORNILLO DE BLOQUEO PFNA  4.9*80mm ACERO</t>
  </si>
  <si>
    <t>040-84</t>
  </si>
  <si>
    <t>TORNILLO DE BLOQUEO PFNA  4.9*84mm ACERO</t>
  </si>
  <si>
    <t>040-88</t>
  </si>
  <si>
    <t>TORNILLO DE BLOQUEO PFNA  4.9*88mm ACERO</t>
  </si>
  <si>
    <t>INSTRUMENTAL PFNA ACERO N. 1</t>
  </si>
  <si>
    <t>DESCRIPCIÓN</t>
  </si>
  <si>
    <t xml:space="preserve">BANDEJA SUPERIOR </t>
  </si>
  <si>
    <t>BARRA DE ORIENTACION</t>
  </si>
  <si>
    <t>ATORNILLADOR CANULADO 4.5 mm</t>
  </si>
  <si>
    <t>ATORNILLADOR 4-5 mm</t>
  </si>
  <si>
    <t>INSTRUMENTO DE COMPRESION PARA HOJA PFNA</t>
  </si>
  <si>
    <t>TORNILLO EXTRACCION</t>
  </si>
  <si>
    <t>ACOPLAMIENTO RAPIDO MANGO EN T</t>
  </si>
  <si>
    <t>MEDIDOR DE PROFUNDIDAD</t>
  </si>
  <si>
    <t>CAMISA DE BROCA</t>
  </si>
  <si>
    <t>EXRACTOR DE TORNILLO LARGO</t>
  </si>
  <si>
    <t>EXTRACTOR DE TORNILLO PFNA</t>
  </si>
  <si>
    <t>MARTILLO DIAPAZON</t>
  </si>
  <si>
    <t>LLAVE PARA HOJA</t>
  </si>
  <si>
    <t>LLAVE DE BOLA POLIAXIAL 4.0</t>
  </si>
  <si>
    <t>BROCAS 4.0</t>
  </si>
  <si>
    <t>EJE DE DESTORNILLADOR HEXAGONAL</t>
  </si>
  <si>
    <t>CAMISAS DE PROTECCION</t>
  </si>
  <si>
    <t>CAMISAS DE BROCA</t>
  </si>
  <si>
    <t>TROCAR</t>
  </si>
  <si>
    <t xml:space="preserve">BANDEJA MEDIA </t>
  </si>
  <si>
    <t>MANGO PARA GUIA</t>
  </si>
  <si>
    <t>GUIA DE BROCA PARA BARRA DE SUJECION</t>
  </si>
  <si>
    <t>LLAVE PARA TUERCAS DE SEGURIDAD</t>
  </si>
  <si>
    <t>CONECTOR DE BARRA GUIA DISTAL</t>
  </si>
  <si>
    <t>VARILLA DE ALINEACION</t>
  </si>
  <si>
    <t>TALADRO PLANO PARA VARILLA DE FIJACION</t>
  </si>
  <si>
    <t>BARRA GUIA DISTAL</t>
  </si>
  <si>
    <t>INSERTADOR DE PASADORS DE GUIA</t>
  </si>
  <si>
    <t>PLANTILLA DE PUNTERIA PARA CABLE ANTIRROTACION 0-4-8mm</t>
  </si>
  <si>
    <t>TORNILLOS DE CONEXIÓN</t>
  </si>
  <si>
    <t>DISPOSITIVO DE ORIENTACION DISTAL</t>
  </si>
  <si>
    <t>GUIA DE BROCA PARA VARILLA DE FIJACION (PUNZON)</t>
  </si>
  <si>
    <t>BROCAPARA VARILLA DE FIJACION</t>
  </si>
  <si>
    <t>LLAVE PARA MANGO POLIAXIAL</t>
  </si>
  <si>
    <t>REAMER FLEXIBLES # 9 - 10 - 11 - 12 - 13</t>
  </si>
  <si>
    <t xml:space="preserve">BANDEJA INFERIOR </t>
  </si>
  <si>
    <t xml:space="preserve">BROCA ESCALONADA  HOJA HELICODAL CON TOPE </t>
  </si>
  <si>
    <t>TROCAR ROMO</t>
  </si>
  <si>
    <t>BROCA 11mm</t>
  </si>
  <si>
    <t>BRAZO DIRECCIONAL 130</t>
  </si>
  <si>
    <t>BRAZO APUNTADOR</t>
  </si>
  <si>
    <t>MANGO DE INSERCION DE CLAVO</t>
  </si>
  <si>
    <t>TORNILLO SUJECION DE CLAVO</t>
  </si>
  <si>
    <t>PROTECTOR PARTES BLANDAS</t>
  </si>
  <si>
    <t>LLAVE DE PUNTA POLIAXIAL</t>
  </si>
  <si>
    <t>REGLA RADIOGRAFICA</t>
  </si>
  <si>
    <t>PINES ROSCADOS</t>
  </si>
  <si>
    <t>PINES LISOS</t>
  </si>
  <si>
    <t>GRIFA 4.8</t>
  </si>
  <si>
    <t>BROCA CANULADA</t>
  </si>
  <si>
    <t>MANGO ANCLAJE RAPIDO PARA LLAVE POLIAXIAL</t>
  </si>
  <si>
    <t>CAMISA DE PROTECCION 20mm</t>
  </si>
  <si>
    <t>MANGUITO DE PASADOR DE GUIA</t>
  </si>
  <si>
    <t>LLAVE PEQUEÑA 4.5</t>
  </si>
  <si>
    <t>PUNZON, GUIA Y CAMISA PARA HOJA HELICOIDAL</t>
  </si>
  <si>
    <t>INICIADOR CANULADO</t>
  </si>
  <si>
    <t>GUIAS LARGAS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</si>
  <si>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</si>
  <si>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</si>
  <si>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</si>
  <si>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</si>
  <si>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</si>
  <si>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</si>
  <si>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DISECTOR DE COOP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</si>
  <si>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</si>
  <si>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</si>
  <si>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</si>
  <si>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</si>
  <si>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</si>
  <si>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</si>
  <si>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</si>
  <si>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</si>
  <si>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ATORNILLADOR MANGO TORQUE NEGRO</t>
  </si>
  <si>
    <t>MARTILLO MACIZO</t>
  </si>
  <si>
    <t>PINZAS REDUCTORAS CLAN DE LAYNE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</si>
  <si>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</si>
  <si>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</si>
  <si>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</si>
  <si>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</si>
  <si>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</si>
  <si>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</si>
  <si>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465.450</t>
  </si>
  <si>
    <t>TORNILLO CANULADO 6.5*50mm ACERO</t>
  </si>
  <si>
    <t>465.455</t>
  </si>
  <si>
    <t>TORNILLO CANULADO 6.5*55mm ACERO</t>
  </si>
  <si>
    <t>465.460</t>
  </si>
  <si>
    <t>TORNILLO CANULADO 6.5*60mm ACERO</t>
  </si>
  <si>
    <t>465.465</t>
  </si>
  <si>
    <t>TORNILLO CANULADO 6.5*65mm ACERO</t>
  </si>
  <si>
    <t>465.470</t>
  </si>
  <si>
    <t>TORNILLO CANULADO 6.5*70mm ACERO</t>
  </si>
  <si>
    <t>465.475</t>
  </si>
  <si>
    <t>TORNILLO CANULADO 6.5*75mm ACERO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</si>
  <si>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</si>
  <si>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</si>
  <si>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</si>
  <si>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</si>
  <si>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</si>
  <si>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</si>
  <si>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</si>
  <si>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</si>
  <si>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</si>
  <si>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</si>
  <si>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</si>
  <si>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</si>
  <si>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</si>
  <si>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465.510</t>
  </si>
  <si>
    <t>190805276</t>
  </si>
  <si>
    <t xml:space="preserve">TORNILLO CANULADO 6.5*110mm ACERO </t>
  </si>
  <si>
    <t>115.020</t>
  </si>
  <si>
    <t>200316715</t>
  </si>
  <si>
    <t>ARANDELA 4.5mm ACERO</t>
  </si>
  <si>
    <t>INSTRUMENTAL TORNILLOS CANULADOS 6.5mm ACERO</t>
  </si>
  <si>
    <t>BANDEJA SUPERIOR</t>
  </si>
  <si>
    <t>GUIA AJUSTABLE</t>
  </si>
  <si>
    <t>ATORNILLADOR HEXAGONAL CON CAMISA</t>
  </si>
  <si>
    <t>GUIA PARALELA AJUSTABLE</t>
  </si>
  <si>
    <t>LLAVE DOBLE BOCA # 10</t>
  </si>
  <si>
    <t>BANDEJA MEDIA</t>
  </si>
  <si>
    <t>GUIA DE BROCA CON DILATADOR PARA BROCA CANULADA 4.5mm</t>
  </si>
  <si>
    <t>CAMISA DE PROTECCION</t>
  </si>
  <si>
    <t>MANGUITO PARA GUIA</t>
  </si>
  <si>
    <t>ATORNILLADOR CANULADO HEXAGONAL</t>
  </si>
  <si>
    <t>LLAVE EN L</t>
  </si>
  <si>
    <t>BANDEJA INFERIOR</t>
  </si>
  <si>
    <t>BROCA CANULADA CON TOPE 4.5 MM</t>
  </si>
  <si>
    <t>BROCA CANULADA  4.5 MM</t>
  </si>
  <si>
    <t>MACHO DE CANULADO (TARRAJA EN T)</t>
  </si>
  <si>
    <t xml:space="preserve">AVELLANADOR CANULADO 8MM EN T </t>
  </si>
  <si>
    <t>GUIAS ROSCADAS 1.8</t>
  </si>
  <si>
    <t xml:space="preserve">PIN DE GUIA 2.0 MM </t>
  </si>
  <si>
    <t>AGUJA DE LIMPIEZA 2.0MM</t>
  </si>
  <si>
    <t>MOTOR GRIS GRANDE # 1</t>
  </si>
  <si>
    <t>PORTA BATERIA</t>
  </si>
  <si>
    <t>MALLA METALICA</t>
  </si>
  <si>
    <t>BATERIAS NEGRAS #5 Y #6</t>
  </si>
  <si>
    <t>185.117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</si>
  <si>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</si>
  <si>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</si>
  <si>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</si>
  <si>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</si>
  <si>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</si>
  <si>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</si>
  <si>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</si>
  <si>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</si>
  <si>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1.6*250mm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</si>
  <si>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</si>
  <si>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</si>
  <si>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</si>
  <si>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</si>
  <si>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</si>
  <si>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</si>
  <si>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</si>
  <si>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</si>
  <si>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</si>
  <si>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</si>
  <si>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</si>
  <si>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</si>
  <si>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</si>
  <si>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</si>
  <si>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</si>
  <si>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</si>
  <si>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</si>
  <si>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</si>
  <si>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</si>
  <si>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</si>
  <si>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CORTADOR</t>
  </si>
  <si>
    <t>PLAYO</t>
  </si>
  <si>
    <t>BROCAS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</si>
</sst>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name val="宋体"/>
      <charset val="134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i/>
      <sz val="12"/>
      <color theme="0"/>
      <name val="Arial"/>
      <family val="2"/>
    </font>
    <font>
      <sz val="1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6" fillId="0" borderId="0"/>
  </cellStyleXfs>
  <cellXfs count="11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2" xfId="0" applyFont="1" applyBorder="1"/>
    <xf numFmtId="0" fontId="7" fillId="0" borderId="2" xfId="0" applyFont="1" applyBorder="1" applyAlignment="1">
      <alignment wrapText="1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2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1" fontId="13" fillId="0" borderId="1" xfId="0" applyNumberFormat="1" applyFont="1" applyBorder="1" applyAlignment="1">
      <alignment horizontal="center"/>
    </xf>
    <xf numFmtId="49" fontId="28" fillId="0" borderId="16" xfId="0" applyNumberFormat="1" applyFont="1" applyBorder="1" applyAlignment="1">
      <alignment horizontal="center"/>
    </xf>
    <xf numFmtId="1" fontId="28" fillId="0" borderId="16" xfId="0" applyNumberFormat="1" applyFont="1" applyBorder="1" applyAlignment="1">
      <alignment horizontal="center"/>
    </xf>
    <xf numFmtId="0" fontId="28" fillId="5" borderId="16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29" fillId="7" borderId="0" xfId="0" applyFont="1" applyFill="1" applyAlignment="1">
      <alignment horizontal="center"/>
    </xf>
    <xf numFmtId="0" fontId="29" fillId="7" borderId="1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1" fontId="24" fillId="6" borderId="1" xfId="0" applyNumberFormat="1" applyFont="1" applyFill="1" applyBorder="1" applyAlignment="1">
      <alignment horizontal="center"/>
    </xf>
    <xf numFmtId="0" fontId="24" fillId="6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 vertical="center"/>
    </xf>
    <xf numFmtId="17" fontId="0" fillId="6" borderId="1" xfId="0" applyNumberForma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1" fontId="12" fillId="6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1" fontId="13" fillId="2" borderId="1" xfId="0" applyNumberFormat="1" applyFont="1" applyFill="1" applyBorder="1" applyAlignment="1">
      <alignment horizontal="center"/>
    </xf>
    <xf numFmtId="49" fontId="24" fillId="6" borderId="0" xfId="0" applyNumberFormat="1" applyFont="1" applyFill="1" applyAlignment="1">
      <alignment horizontal="center"/>
    </xf>
    <xf numFmtId="0" fontId="24" fillId="6" borderId="0" xfId="0" applyFont="1" applyFill="1" applyAlignment="1">
      <alignment horizontal="left"/>
    </xf>
    <xf numFmtId="1" fontId="23" fillId="2" borderId="0" xfId="0" applyNumberFormat="1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49" fontId="30" fillId="0" borderId="0" xfId="0" applyNumberFormat="1" applyFont="1" applyAlignment="1">
      <alignment horizontal="left"/>
    </xf>
    <xf numFmtId="1" fontId="25" fillId="0" borderId="0" xfId="0" applyNumberFormat="1" applyFont="1" applyAlignment="1">
      <alignment horizontal="center"/>
    </xf>
    <xf numFmtId="0" fontId="24" fillId="0" borderId="0" xfId="0" applyFont="1"/>
    <xf numFmtId="49" fontId="24" fillId="0" borderId="0" xfId="0" applyNumberFormat="1" applyFont="1"/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</cellXfs>
  <cellStyles count="13">
    <cellStyle name="Moneda [0] 2" xfId="8" xr:uid="{B1D08C29-88A5-4297-81B0-5EC238FFA9E9}"/>
    <cellStyle name="Moneda 2" xfId="3" xr:uid="{246C37B4-006C-46DD-9128-BAA498AC7092}"/>
    <cellStyle name="Moneda 3" xfId="7" xr:uid="{424D8788-7184-48B6-A452-97C800C35CCD}"/>
    <cellStyle name="Moneda 3 2" xfId="2" xr:uid="{00000000-0005-0000-0000-000000000000}"/>
    <cellStyle name="Moneda 3 2 2" xfId="6" xr:uid="{61344C62-871D-4691-AADB-30FB5CEA428F}"/>
    <cellStyle name="Moneda 3 2 3" xfId="11" xr:uid="{48D9FF53-DDDB-4A9C-A7E3-B4E2957E1B92}"/>
    <cellStyle name="Moneda 4" xfId="10" xr:uid="{AF258C64-94AF-4060-8C75-C46857AC76F9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12" xr:uid="{015A319D-22C8-4910-870D-9A954B9D2794}"/>
    <cellStyle name="Porcentaje 2" xfId="9" xr:uid="{CC079DFD-3EC3-4B8E-A220-19D3A7A58D4C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3BA5AD-90E9-4FD9-B98D-E936954522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showGridLines="0"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6" t="s">
        <v>20</v>
      </c>
      <c r="D2" s="82" t="s">
        <v>19</v>
      </c>
      <c r="E2" s="83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87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4" t="s">
        <v>21</v>
      </c>
      <c r="D4" s="88" t="s">
        <v>23</v>
      </c>
      <c r="E4" s="89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5"/>
      <c r="D5" s="90" t="s">
        <v>24</v>
      </c>
      <c r="E5" s="91"/>
      <c r="F5" s="4"/>
      <c r="G5" s="4"/>
      <c r="H5" s="4"/>
      <c r="I5" s="4"/>
      <c r="J5" s="81"/>
      <c r="K5" s="81"/>
      <c r="L5" s="6"/>
    </row>
    <row r="6" spans="1:12" ht="20.100000000000001" customHeight="1">
      <c r="A6" s="7"/>
      <c r="B6" s="7"/>
      <c r="C6" s="7"/>
      <c r="D6" s="7"/>
      <c r="E6" s="7"/>
      <c r="J6" s="81"/>
      <c r="K6" s="81"/>
    </row>
    <row r="7" spans="1:12" ht="20.100000000000001" customHeight="1">
      <c r="A7" s="8" t="s">
        <v>0</v>
      </c>
      <c r="B7" s="8"/>
      <c r="C7" s="9">
        <v>45309</v>
      </c>
      <c r="D7" s="8" t="s">
        <v>1</v>
      </c>
      <c r="E7" s="30">
        <v>20240100084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9" t="s">
        <v>17</v>
      </c>
      <c r="B11" s="80"/>
      <c r="C11" s="11" t="s">
        <v>31</v>
      </c>
      <c r="D11" s="12" t="s">
        <v>18</v>
      </c>
      <c r="E11" s="29" t="s">
        <v>28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45310</v>
      </c>
      <c r="D15" s="12" t="s">
        <v>7</v>
      </c>
      <c r="E15" s="13" t="s">
        <v>43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42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43"/>
      <c r="D19" s="12" t="s">
        <v>15</v>
      </c>
      <c r="E19" s="13"/>
      <c r="J19" s="5"/>
      <c r="K19" s="5"/>
    </row>
    <row r="20" spans="1:11" ht="20.100000000000001" customHeight="1">
      <c r="A20" s="10"/>
      <c r="B20" s="10"/>
      <c r="D20" s="10"/>
      <c r="E20" s="10"/>
      <c r="J20" s="5"/>
      <c r="K20" s="5"/>
    </row>
    <row r="21" spans="1:11" ht="20.100000000000001" customHeight="1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54" t="s">
        <v>44</v>
      </c>
      <c r="B24" s="54">
        <v>210227931</v>
      </c>
      <c r="C24" s="55" t="s">
        <v>45</v>
      </c>
      <c r="D24" s="44">
        <v>1</v>
      </c>
      <c r="E24" s="38"/>
      <c r="J24" s="16"/>
      <c r="K24" s="16"/>
    </row>
    <row r="25" spans="1:11" ht="20.100000000000001" customHeight="1">
      <c r="A25" s="54" t="s">
        <v>46</v>
      </c>
      <c r="B25" s="54">
        <v>221255016</v>
      </c>
      <c r="C25" s="55" t="s">
        <v>47</v>
      </c>
      <c r="D25" s="44">
        <v>1</v>
      </c>
      <c r="E25" s="38"/>
      <c r="J25" s="16"/>
      <c r="K25" s="16"/>
    </row>
    <row r="26" spans="1:11" ht="20.100000000000001" customHeight="1">
      <c r="A26" s="54" t="s">
        <v>48</v>
      </c>
      <c r="B26" s="54">
        <v>210227933</v>
      </c>
      <c r="C26" s="55" t="s">
        <v>49</v>
      </c>
      <c r="D26" s="44">
        <v>1</v>
      </c>
      <c r="E26" s="38"/>
      <c r="J26" s="16"/>
      <c r="K26" s="16"/>
    </row>
    <row r="27" spans="1:11" ht="20.100000000000001" customHeight="1">
      <c r="A27" s="54"/>
      <c r="B27" s="54"/>
      <c r="C27" s="55"/>
      <c r="D27" s="45">
        <f>SUM(D24:D26)</f>
        <v>3</v>
      </c>
      <c r="E27" s="38"/>
      <c r="J27" s="16"/>
      <c r="K27" s="16"/>
    </row>
    <row r="28" spans="1:11" ht="20.100000000000001" customHeight="1">
      <c r="A28" s="54" t="s">
        <v>50</v>
      </c>
      <c r="B28" s="54">
        <v>221255018</v>
      </c>
      <c r="C28" s="55" t="s">
        <v>51</v>
      </c>
      <c r="D28" s="44">
        <v>1</v>
      </c>
      <c r="E28" s="38"/>
      <c r="J28" s="16"/>
      <c r="K28" s="16"/>
    </row>
    <row r="29" spans="1:11" ht="20.100000000000001" customHeight="1">
      <c r="A29" s="54" t="s">
        <v>52</v>
      </c>
      <c r="B29" s="54">
        <v>221255019</v>
      </c>
      <c r="C29" s="55" t="s">
        <v>53</v>
      </c>
      <c r="D29" s="44">
        <v>1</v>
      </c>
      <c r="E29" s="38"/>
      <c r="J29" s="16"/>
      <c r="K29" s="16"/>
    </row>
    <row r="30" spans="1:11" ht="20.100000000000001" customHeight="1">
      <c r="A30" s="54" t="s">
        <v>54</v>
      </c>
      <c r="B30" s="54">
        <v>221052547</v>
      </c>
      <c r="C30" s="55" t="s">
        <v>55</v>
      </c>
      <c r="D30" s="44">
        <v>1</v>
      </c>
      <c r="E30" s="38"/>
      <c r="J30" s="16"/>
      <c r="K30" s="16"/>
    </row>
    <row r="31" spans="1:11" ht="20.100000000000001" customHeight="1">
      <c r="A31" s="54" t="s">
        <v>56</v>
      </c>
      <c r="B31" s="54">
        <v>221052548</v>
      </c>
      <c r="C31" s="55" t="s">
        <v>57</v>
      </c>
      <c r="D31" s="44">
        <v>1</v>
      </c>
      <c r="E31" s="38"/>
      <c r="J31" s="16"/>
      <c r="K31" s="16"/>
    </row>
    <row r="32" spans="1:11" ht="20.100000000000001" customHeight="1">
      <c r="A32" s="54"/>
      <c r="B32" s="54"/>
      <c r="C32" s="55"/>
      <c r="D32" s="45">
        <f>SUM(D28:D31)</f>
        <v>4</v>
      </c>
      <c r="E32" s="38"/>
      <c r="J32" s="16"/>
      <c r="K32" s="16"/>
    </row>
    <row r="33" spans="1:11" ht="20.100000000000001" customHeight="1">
      <c r="A33" s="54" t="s">
        <v>58</v>
      </c>
      <c r="B33" s="54">
        <v>221255020</v>
      </c>
      <c r="C33" s="55" t="s">
        <v>59</v>
      </c>
      <c r="D33" s="44">
        <v>1</v>
      </c>
      <c r="E33" s="38"/>
      <c r="J33" s="16"/>
      <c r="K33" s="16"/>
    </row>
    <row r="34" spans="1:11" ht="20.100000000000001" customHeight="1">
      <c r="A34" s="54" t="s">
        <v>60</v>
      </c>
      <c r="B34" s="54">
        <v>221255021</v>
      </c>
      <c r="C34" s="55" t="s">
        <v>61</v>
      </c>
      <c r="D34" s="44">
        <v>1</v>
      </c>
      <c r="E34" s="38"/>
      <c r="J34" s="16"/>
      <c r="K34" s="16"/>
    </row>
    <row r="35" spans="1:11" ht="20.100000000000001" customHeight="1">
      <c r="A35" s="54" t="s">
        <v>62</v>
      </c>
      <c r="B35" s="54">
        <v>221255022</v>
      </c>
      <c r="C35" s="55" t="s">
        <v>63</v>
      </c>
      <c r="D35" s="44">
        <v>1</v>
      </c>
      <c r="E35" s="38"/>
      <c r="J35" s="16"/>
      <c r="K35" s="16"/>
    </row>
    <row r="36" spans="1:11" ht="20.100000000000001" customHeight="1">
      <c r="A36" s="54"/>
      <c r="B36" s="54"/>
      <c r="C36" s="55"/>
      <c r="D36" s="45">
        <f>SUM(D33:D35)</f>
        <v>3</v>
      </c>
      <c r="E36" s="38"/>
      <c r="J36" s="16"/>
      <c r="K36" s="16"/>
    </row>
    <row r="37" spans="1:11" ht="20.100000000000001" customHeight="1">
      <c r="A37" s="54" t="s">
        <v>64</v>
      </c>
      <c r="B37" s="54">
        <v>221255023</v>
      </c>
      <c r="C37" s="55" t="s">
        <v>65</v>
      </c>
      <c r="D37" s="44">
        <v>1</v>
      </c>
      <c r="E37" s="38"/>
      <c r="J37" s="16"/>
      <c r="K37" s="16"/>
    </row>
    <row r="38" spans="1:11" ht="20.100000000000001" customHeight="1">
      <c r="A38" s="54" t="s">
        <v>66</v>
      </c>
      <c r="B38" s="54">
        <v>221052546</v>
      </c>
      <c r="C38" s="55" t="s">
        <v>67</v>
      </c>
      <c r="D38" s="44">
        <v>1</v>
      </c>
      <c r="E38" s="38"/>
      <c r="J38" s="16"/>
      <c r="K38" s="16"/>
    </row>
    <row r="39" spans="1:11" ht="20.100000000000001" customHeight="1">
      <c r="A39" s="54" t="s">
        <v>68</v>
      </c>
      <c r="B39" s="54">
        <v>210227942</v>
      </c>
      <c r="C39" s="55" t="s">
        <v>69</v>
      </c>
      <c r="D39" s="44">
        <v>1</v>
      </c>
      <c r="E39" s="38"/>
      <c r="J39" s="16"/>
      <c r="K39" s="16"/>
    </row>
    <row r="40" spans="1:11" ht="20.100000000000001" customHeight="1">
      <c r="A40" s="54"/>
      <c r="B40" s="54"/>
      <c r="C40" s="55"/>
      <c r="D40" s="45">
        <f>SUM(D37:D39)</f>
        <v>3</v>
      </c>
      <c r="E40" s="38"/>
      <c r="J40" s="16"/>
      <c r="K40" s="16"/>
    </row>
    <row r="41" spans="1:11" ht="20.100000000000001" customHeight="1">
      <c r="A41" s="54" t="s">
        <v>70</v>
      </c>
      <c r="B41" s="54">
        <v>210228003</v>
      </c>
      <c r="C41" s="55" t="s">
        <v>71</v>
      </c>
      <c r="D41" s="44">
        <v>1</v>
      </c>
      <c r="E41" s="38"/>
      <c r="J41" s="16"/>
      <c r="K41" s="16"/>
    </row>
    <row r="42" spans="1:11" ht="20.100000000000001" customHeight="1">
      <c r="A42" s="54" t="s">
        <v>72</v>
      </c>
      <c r="B42" s="54">
        <v>210228004</v>
      </c>
      <c r="C42" s="55" t="s">
        <v>73</v>
      </c>
      <c r="D42" s="44">
        <v>1</v>
      </c>
      <c r="E42" s="38"/>
      <c r="J42" s="16"/>
      <c r="K42" s="16"/>
    </row>
    <row r="43" spans="1:11" ht="20.100000000000001" customHeight="1">
      <c r="A43" s="54" t="s">
        <v>74</v>
      </c>
      <c r="B43" s="54">
        <v>210227995</v>
      </c>
      <c r="C43" s="55" t="s">
        <v>75</v>
      </c>
      <c r="D43" s="44">
        <v>1</v>
      </c>
      <c r="E43" s="38"/>
    </row>
    <row r="44" spans="1:11" ht="20.100000000000001" customHeight="1">
      <c r="A44" s="54" t="s">
        <v>76</v>
      </c>
      <c r="B44" s="54">
        <v>210227996</v>
      </c>
      <c r="C44" s="55" t="s">
        <v>77</v>
      </c>
      <c r="D44" s="44">
        <v>1</v>
      </c>
      <c r="E44" s="38"/>
    </row>
    <row r="45" spans="1:11" ht="20.100000000000001" customHeight="1">
      <c r="A45" s="54" t="s">
        <v>78</v>
      </c>
      <c r="B45" s="54">
        <v>221255033</v>
      </c>
      <c r="C45" s="55" t="s">
        <v>79</v>
      </c>
      <c r="D45" s="44">
        <v>1</v>
      </c>
      <c r="E45" s="38"/>
    </row>
    <row r="46" spans="1:11" ht="20.100000000000001" customHeight="1">
      <c r="A46" s="54"/>
      <c r="B46" s="54"/>
      <c r="C46" s="55"/>
      <c r="D46" s="45">
        <f>SUM(D41:D45)</f>
        <v>5</v>
      </c>
      <c r="E46" s="38"/>
    </row>
    <row r="47" spans="1:11" ht="20.100000000000001" customHeight="1">
      <c r="A47" s="54" t="s">
        <v>80</v>
      </c>
      <c r="B47" s="54">
        <v>210228005</v>
      </c>
      <c r="C47" s="55" t="s">
        <v>81</v>
      </c>
      <c r="D47" s="44">
        <v>1</v>
      </c>
      <c r="E47" s="38"/>
    </row>
    <row r="48" spans="1:11" ht="20.100000000000001" customHeight="1">
      <c r="A48" s="54" t="s">
        <v>82</v>
      </c>
      <c r="B48" s="54">
        <v>210228006</v>
      </c>
      <c r="C48" s="55" t="s">
        <v>83</v>
      </c>
      <c r="D48" s="44">
        <v>1</v>
      </c>
      <c r="E48" s="38"/>
    </row>
    <row r="49" spans="1:5" ht="20.100000000000001" customHeight="1">
      <c r="A49" s="54" t="s">
        <v>84</v>
      </c>
      <c r="B49" s="54">
        <v>210227998</v>
      </c>
      <c r="C49" s="55" t="s">
        <v>85</v>
      </c>
      <c r="D49" s="44">
        <v>1</v>
      </c>
      <c r="E49" s="38"/>
    </row>
    <row r="50" spans="1:5" ht="20.100000000000001" customHeight="1">
      <c r="A50" s="54" t="s">
        <v>86</v>
      </c>
      <c r="B50" s="54">
        <v>210227999</v>
      </c>
      <c r="C50" s="55" t="s">
        <v>87</v>
      </c>
      <c r="D50" s="44">
        <v>1</v>
      </c>
      <c r="E50" s="38"/>
    </row>
    <row r="51" spans="1:5" ht="20.100000000000001" customHeight="1">
      <c r="A51" s="54" t="s">
        <v>88</v>
      </c>
      <c r="B51" s="54">
        <v>210228000</v>
      </c>
      <c r="C51" s="55" t="s">
        <v>89</v>
      </c>
      <c r="D51" s="44">
        <v>1</v>
      </c>
      <c r="E51" s="38"/>
    </row>
    <row r="52" spans="1:5" ht="20.100000000000001" customHeight="1">
      <c r="A52" s="54"/>
      <c r="B52" s="54"/>
      <c r="C52" s="55"/>
      <c r="D52" s="45">
        <f>SUM(D47:D51)</f>
        <v>5</v>
      </c>
      <c r="E52" s="38"/>
    </row>
    <row r="53" spans="1:5" ht="20.100000000000001" customHeight="1">
      <c r="A53" s="54" t="s">
        <v>90</v>
      </c>
      <c r="B53" s="54">
        <v>210228007</v>
      </c>
      <c r="C53" s="55" t="s">
        <v>91</v>
      </c>
      <c r="D53" s="44">
        <v>1</v>
      </c>
      <c r="E53" s="38"/>
    </row>
    <row r="54" spans="1:5" ht="20.100000000000001" customHeight="1">
      <c r="A54" s="54" t="s">
        <v>92</v>
      </c>
      <c r="B54" s="54">
        <v>210228008</v>
      </c>
      <c r="C54" s="55" t="s">
        <v>93</v>
      </c>
      <c r="D54" s="44">
        <v>1</v>
      </c>
      <c r="E54" s="38"/>
    </row>
    <row r="55" spans="1:5" ht="20.100000000000001" customHeight="1">
      <c r="A55" s="54" t="s">
        <v>94</v>
      </c>
      <c r="B55" s="54">
        <v>210228182</v>
      </c>
      <c r="C55" s="55" t="s">
        <v>95</v>
      </c>
      <c r="D55" s="44">
        <v>1</v>
      </c>
      <c r="E55" s="38"/>
    </row>
    <row r="56" spans="1:5" ht="20.100000000000001" customHeight="1">
      <c r="A56" s="54" t="s">
        <v>96</v>
      </c>
      <c r="B56" s="54">
        <v>210228181</v>
      </c>
      <c r="C56" s="55" t="s">
        <v>97</v>
      </c>
      <c r="D56" s="44">
        <v>1</v>
      </c>
      <c r="E56" s="38"/>
    </row>
    <row r="57" spans="1:5" ht="20.100000000000001" customHeight="1">
      <c r="A57" s="54" t="s">
        <v>98</v>
      </c>
      <c r="B57" s="54">
        <v>210228176</v>
      </c>
      <c r="C57" s="55" t="s">
        <v>99</v>
      </c>
      <c r="D57" s="44">
        <v>1</v>
      </c>
      <c r="E57" s="38"/>
    </row>
    <row r="58" spans="1:5" ht="20.100000000000001" customHeight="1">
      <c r="A58" s="54" t="s">
        <v>100</v>
      </c>
      <c r="B58" s="54">
        <v>210328875</v>
      </c>
      <c r="C58" s="55" t="s">
        <v>101</v>
      </c>
      <c r="D58" s="44">
        <v>1</v>
      </c>
      <c r="E58" s="38"/>
    </row>
    <row r="59" spans="1:5" ht="20.100000000000001" customHeight="1">
      <c r="A59" s="54" t="s">
        <v>102</v>
      </c>
      <c r="B59" s="54">
        <v>210228178</v>
      </c>
      <c r="C59" s="55" t="s">
        <v>103</v>
      </c>
      <c r="D59" s="44">
        <v>1</v>
      </c>
      <c r="E59" s="38"/>
    </row>
    <row r="60" spans="1:5" ht="20.100000000000001" customHeight="1">
      <c r="A60" s="54"/>
      <c r="B60" s="54"/>
      <c r="C60" s="55"/>
      <c r="D60" s="45">
        <f>SUM(D53:D59)</f>
        <v>7</v>
      </c>
      <c r="E60" s="38"/>
    </row>
    <row r="61" spans="1:5" ht="20.100000000000001" customHeight="1">
      <c r="A61" s="54" t="s">
        <v>104</v>
      </c>
      <c r="B61" s="54">
        <v>210228009</v>
      </c>
      <c r="C61" s="55" t="s">
        <v>105</v>
      </c>
      <c r="D61" s="44">
        <v>1</v>
      </c>
      <c r="E61" s="38"/>
    </row>
    <row r="62" spans="1:5" ht="20.100000000000001" customHeight="1">
      <c r="A62" s="54" t="s">
        <v>106</v>
      </c>
      <c r="B62" s="54">
        <v>210228010</v>
      </c>
      <c r="C62" s="55" t="s">
        <v>107</v>
      </c>
      <c r="D62" s="44">
        <v>1</v>
      </c>
      <c r="E62" s="38"/>
    </row>
    <row r="63" spans="1:5" ht="20.100000000000001" customHeight="1">
      <c r="A63" s="54" t="s">
        <v>108</v>
      </c>
      <c r="B63" s="54">
        <v>210228001</v>
      </c>
      <c r="C63" s="55" t="s">
        <v>109</v>
      </c>
      <c r="D63" s="44">
        <v>1</v>
      </c>
      <c r="E63" s="38"/>
    </row>
    <row r="64" spans="1:5" ht="20.100000000000001" customHeight="1">
      <c r="A64" s="54" t="s">
        <v>110</v>
      </c>
      <c r="B64" s="54">
        <v>210228002</v>
      </c>
      <c r="C64" s="55" t="s">
        <v>111</v>
      </c>
      <c r="D64" s="44">
        <v>1</v>
      </c>
      <c r="E64" s="38"/>
    </row>
    <row r="65" spans="1:5" ht="20.100000000000001" customHeight="1">
      <c r="A65" s="54" t="s">
        <v>112</v>
      </c>
      <c r="B65" s="54">
        <v>210228177</v>
      </c>
      <c r="C65" s="55" t="s">
        <v>113</v>
      </c>
      <c r="D65" s="44">
        <v>1</v>
      </c>
      <c r="E65" s="38"/>
    </row>
    <row r="66" spans="1:5" ht="20.100000000000001" customHeight="1">
      <c r="A66" s="54" t="s">
        <v>114</v>
      </c>
      <c r="B66" s="54">
        <v>221255047</v>
      </c>
      <c r="C66" s="55" t="s">
        <v>115</v>
      </c>
      <c r="D66" s="44">
        <v>1</v>
      </c>
      <c r="E66" s="38"/>
    </row>
    <row r="67" spans="1:5" ht="20.100000000000001" customHeight="1">
      <c r="A67" s="54" t="s">
        <v>116</v>
      </c>
      <c r="B67" s="54">
        <v>210228179</v>
      </c>
      <c r="C67" s="55" t="s">
        <v>117</v>
      </c>
      <c r="D67" s="44">
        <v>1</v>
      </c>
      <c r="E67" s="38"/>
    </row>
    <row r="68" spans="1:5" ht="20.100000000000001" customHeight="1">
      <c r="A68" s="54"/>
      <c r="B68" s="54"/>
      <c r="C68" s="55"/>
      <c r="D68" s="45">
        <f>SUM(D61:D67)</f>
        <v>7</v>
      </c>
      <c r="E68" s="38"/>
    </row>
    <row r="69" spans="1:5" ht="20.100000000000001" customHeight="1">
      <c r="A69" s="54" t="s">
        <v>118</v>
      </c>
      <c r="B69" s="54" t="s">
        <v>119</v>
      </c>
      <c r="C69" s="55" t="s">
        <v>120</v>
      </c>
      <c r="D69" s="44">
        <v>1</v>
      </c>
      <c r="E69" s="38"/>
    </row>
    <row r="70" spans="1:5" ht="20.100000000000001" customHeight="1">
      <c r="A70" s="54" t="s">
        <v>121</v>
      </c>
      <c r="B70" s="54">
        <v>221255051</v>
      </c>
      <c r="C70" s="55" t="s">
        <v>122</v>
      </c>
      <c r="D70" s="44">
        <v>1</v>
      </c>
      <c r="E70" s="38"/>
    </row>
    <row r="71" spans="1:5" ht="20.100000000000001" customHeight="1">
      <c r="A71" s="54" t="s">
        <v>123</v>
      </c>
      <c r="B71" s="44">
        <v>221255052</v>
      </c>
      <c r="C71" s="55" t="s">
        <v>124</v>
      </c>
      <c r="D71" s="44">
        <v>1</v>
      </c>
      <c r="E71" s="38"/>
    </row>
    <row r="72" spans="1:5" ht="20.100000000000001" customHeight="1">
      <c r="A72" s="54" t="s">
        <v>125</v>
      </c>
      <c r="B72" s="54">
        <v>221255053</v>
      </c>
      <c r="C72" s="55" t="s">
        <v>126</v>
      </c>
      <c r="D72" s="44">
        <v>1</v>
      </c>
      <c r="E72" s="38"/>
    </row>
    <row r="73" spans="1:5" ht="20.100000000000001" customHeight="1">
      <c r="A73" s="54" t="s">
        <v>127</v>
      </c>
      <c r="B73" s="54">
        <v>221255054</v>
      </c>
      <c r="C73" s="55" t="s">
        <v>128</v>
      </c>
      <c r="D73" s="44">
        <v>1</v>
      </c>
      <c r="E73" s="38"/>
    </row>
    <row r="74" spans="1:5" ht="20.100000000000001" customHeight="1">
      <c r="A74" s="54" t="s">
        <v>129</v>
      </c>
      <c r="B74" s="54">
        <v>210328869</v>
      </c>
      <c r="C74" s="55" t="s">
        <v>130</v>
      </c>
      <c r="D74" s="44">
        <v>1</v>
      </c>
      <c r="E74" s="38"/>
    </row>
    <row r="75" spans="1:5" ht="20.100000000000001" customHeight="1">
      <c r="A75" s="54" t="s">
        <v>131</v>
      </c>
      <c r="B75" s="54" t="s">
        <v>132</v>
      </c>
      <c r="C75" s="55" t="s">
        <v>133</v>
      </c>
      <c r="D75" s="44">
        <v>1</v>
      </c>
      <c r="E75" s="38"/>
    </row>
    <row r="76" spans="1:5" ht="20.100000000000001" customHeight="1">
      <c r="A76" s="54" t="s">
        <v>134</v>
      </c>
      <c r="B76" s="54" t="s">
        <v>135</v>
      </c>
      <c r="C76" s="55" t="s">
        <v>136</v>
      </c>
      <c r="D76" s="44">
        <v>1</v>
      </c>
      <c r="E76" s="38"/>
    </row>
    <row r="77" spans="1:5" ht="20.100000000000001" customHeight="1">
      <c r="A77" s="54" t="s">
        <v>137</v>
      </c>
      <c r="B77" s="54" t="s">
        <v>138</v>
      </c>
      <c r="C77" s="55" t="s">
        <v>139</v>
      </c>
      <c r="D77" s="44">
        <v>1</v>
      </c>
      <c r="E77" s="38"/>
    </row>
    <row r="78" spans="1:5" ht="20.100000000000001" customHeight="1">
      <c r="A78" s="54" t="s">
        <v>140</v>
      </c>
      <c r="B78" s="54">
        <v>210328873</v>
      </c>
      <c r="C78" s="55" t="s">
        <v>141</v>
      </c>
      <c r="D78" s="44">
        <v>1</v>
      </c>
      <c r="E78" s="38"/>
    </row>
    <row r="79" spans="1:5" ht="20.100000000000001" customHeight="1">
      <c r="A79" s="54"/>
      <c r="B79" s="54"/>
      <c r="C79" s="55"/>
      <c r="D79" s="45">
        <f>SUM(D69:D78)</f>
        <v>10</v>
      </c>
      <c r="E79" s="38"/>
    </row>
    <row r="80" spans="1:5" ht="20.100000000000001" customHeight="1">
      <c r="A80" s="54" t="s">
        <v>142</v>
      </c>
      <c r="B80" s="54">
        <v>200821741</v>
      </c>
      <c r="C80" s="55" t="s">
        <v>143</v>
      </c>
      <c r="D80" s="44">
        <v>2</v>
      </c>
      <c r="E80" s="38"/>
    </row>
    <row r="81" spans="1:5" ht="20.100000000000001" customHeight="1">
      <c r="A81" s="54" t="s">
        <v>144</v>
      </c>
      <c r="B81" s="54" t="s">
        <v>145</v>
      </c>
      <c r="C81" s="55" t="s">
        <v>146</v>
      </c>
      <c r="D81" s="44">
        <v>1</v>
      </c>
      <c r="E81" s="38"/>
    </row>
    <row r="82" spans="1:5" ht="20.100000000000001" customHeight="1">
      <c r="A82" s="54" t="s">
        <v>147</v>
      </c>
      <c r="B82" s="54" t="s">
        <v>148</v>
      </c>
      <c r="C82" s="55" t="s">
        <v>149</v>
      </c>
      <c r="D82" s="44">
        <v>2</v>
      </c>
      <c r="E82" s="38"/>
    </row>
    <row r="83" spans="1:5" ht="20.100000000000001" customHeight="1">
      <c r="A83" s="54" t="s">
        <v>150</v>
      </c>
      <c r="B83" s="54" t="s">
        <v>151</v>
      </c>
      <c r="C83" s="55" t="s">
        <v>152</v>
      </c>
      <c r="D83" s="44">
        <v>2</v>
      </c>
      <c r="E83" s="38"/>
    </row>
    <row r="84" spans="1:5" ht="20.100000000000001" customHeight="1">
      <c r="A84" s="54" t="s">
        <v>153</v>
      </c>
      <c r="B84" s="54" t="s">
        <v>154</v>
      </c>
      <c r="C84" s="55" t="s">
        <v>155</v>
      </c>
      <c r="D84" s="44">
        <v>2</v>
      </c>
      <c r="E84" s="38"/>
    </row>
    <row r="85" spans="1:5" ht="20.100000000000001" customHeight="1">
      <c r="A85" s="54" t="s">
        <v>156</v>
      </c>
      <c r="B85" s="54" t="s">
        <v>157</v>
      </c>
      <c r="C85" s="55" t="s">
        <v>158</v>
      </c>
      <c r="D85" s="44">
        <v>2</v>
      </c>
      <c r="E85" s="38"/>
    </row>
    <row r="86" spans="1:5" ht="20.100000000000001" customHeight="1">
      <c r="A86" s="54" t="s">
        <v>159</v>
      </c>
      <c r="B86" s="54">
        <v>200821745</v>
      </c>
      <c r="C86" s="55" t="s">
        <v>160</v>
      </c>
      <c r="D86" s="44">
        <v>2</v>
      </c>
      <c r="E86" s="38"/>
    </row>
    <row r="87" spans="1:5" ht="20.100000000000001" customHeight="1">
      <c r="A87" s="54" t="s">
        <v>161</v>
      </c>
      <c r="B87" s="54">
        <v>190703798</v>
      </c>
      <c r="C87" s="55" t="s">
        <v>162</v>
      </c>
      <c r="D87" s="44">
        <v>2</v>
      </c>
      <c r="E87" s="38"/>
    </row>
    <row r="88" spans="1:5" ht="20.100000000000001" customHeight="1">
      <c r="A88" s="54" t="s">
        <v>163</v>
      </c>
      <c r="B88" s="54">
        <v>200821747</v>
      </c>
      <c r="C88" s="55" t="s">
        <v>164</v>
      </c>
      <c r="D88" s="44">
        <v>2</v>
      </c>
      <c r="E88" s="38"/>
    </row>
    <row r="89" spans="1:5" ht="20.100000000000001" customHeight="1">
      <c r="A89" s="54" t="s">
        <v>165</v>
      </c>
      <c r="B89" s="54">
        <v>210227630</v>
      </c>
      <c r="C89" s="55" t="s">
        <v>166</v>
      </c>
      <c r="D89" s="44">
        <v>2</v>
      </c>
      <c r="E89" s="38"/>
    </row>
    <row r="90" spans="1:5" ht="20.100000000000001" customHeight="1">
      <c r="A90" s="54" t="s">
        <v>167</v>
      </c>
      <c r="B90" s="54">
        <v>210227631</v>
      </c>
      <c r="C90" s="55" t="s">
        <v>168</v>
      </c>
      <c r="D90" s="44">
        <v>2</v>
      </c>
      <c r="E90" s="38"/>
    </row>
    <row r="91" spans="1:5" ht="20.100000000000001" customHeight="1">
      <c r="A91" s="54" t="s">
        <v>169</v>
      </c>
      <c r="B91" s="54" t="s">
        <v>170</v>
      </c>
      <c r="C91" s="55" t="s">
        <v>171</v>
      </c>
      <c r="D91" s="44">
        <v>2</v>
      </c>
      <c r="E91" s="38"/>
    </row>
    <row r="92" spans="1:5" ht="20.100000000000001" customHeight="1">
      <c r="A92" s="54" t="s">
        <v>172</v>
      </c>
      <c r="B92" s="54">
        <v>210227632</v>
      </c>
      <c r="C92" s="55" t="s">
        <v>173</v>
      </c>
      <c r="D92" s="44">
        <v>2</v>
      </c>
      <c r="E92" s="38"/>
    </row>
    <row r="93" spans="1:5" ht="20.100000000000001" customHeight="1">
      <c r="A93" s="54" t="s">
        <v>174</v>
      </c>
      <c r="B93" s="54">
        <v>210227633</v>
      </c>
      <c r="C93" s="55" t="s">
        <v>175</v>
      </c>
      <c r="D93" s="44">
        <v>2</v>
      </c>
      <c r="E93" s="38"/>
    </row>
    <row r="94" spans="1:5" ht="20.100000000000001" customHeight="1">
      <c r="A94" s="54" t="s">
        <v>176</v>
      </c>
      <c r="B94" s="54">
        <v>210227635</v>
      </c>
      <c r="C94" s="55" t="s">
        <v>177</v>
      </c>
      <c r="D94" s="44">
        <v>2</v>
      </c>
      <c r="E94" s="38"/>
    </row>
    <row r="95" spans="1:5" ht="20.100000000000001" customHeight="1">
      <c r="A95" s="54" t="s">
        <v>178</v>
      </c>
      <c r="B95" s="54">
        <v>210227636</v>
      </c>
      <c r="C95" s="55" t="s">
        <v>179</v>
      </c>
      <c r="D95" s="44">
        <v>2</v>
      </c>
      <c r="E95" s="38"/>
    </row>
    <row r="96" spans="1:5" ht="20.100000000000001" customHeight="1">
      <c r="A96" s="54" t="s">
        <v>180</v>
      </c>
      <c r="B96" s="54">
        <v>210227637</v>
      </c>
      <c r="C96" s="55" t="s">
        <v>181</v>
      </c>
      <c r="D96" s="44">
        <v>2</v>
      </c>
      <c r="E96" s="38"/>
    </row>
    <row r="97" spans="1:5" ht="20.100000000000001" customHeight="1">
      <c r="A97" s="54"/>
      <c r="B97" s="54"/>
      <c r="C97" s="55"/>
      <c r="D97" s="45">
        <f>SUM(D80:D96)</f>
        <v>33</v>
      </c>
      <c r="E97" s="38"/>
    </row>
    <row r="98" spans="1:5" ht="20.100000000000001" customHeight="1">
      <c r="A98" s="65" t="s">
        <v>259</v>
      </c>
      <c r="B98" s="66">
        <v>190703816</v>
      </c>
      <c r="C98" s="67" t="s">
        <v>260</v>
      </c>
      <c r="D98" s="50">
        <v>3</v>
      </c>
      <c r="E98" s="38"/>
    </row>
    <row r="99" spans="1:5" ht="20.100000000000001" customHeight="1">
      <c r="A99" s="65" t="s">
        <v>261</v>
      </c>
      <c r="B99" s="66">
        <v>190703816</v>
      </c>
      <c r="C99" s="67" t="s">
        <v>262</v>
      </c>
      <c r="D99" s="50">
        <v>1</v>
      </c>
      <c r="E99" s="38"/>
    </row>
    <row r="100" spans="1:5" ht="20.100000000000001" customHeight="1">
      <c r="A100" s="65" t="s">
        <v>263</v>
      </c>
      <c r="B100" s="66">
        <v>190703814</v>
      </c>
      <c r="C100" s="67" t="s">
        <v>264</v>
      </c>
      <c r="D100" s="50">
        <v>4</v>
      </c>
      <c r="E100" s="38"/>
    </row>
    <row r="101" spans="1:5" ht="20.100000000000001" customHeight="1">
      <c r="A101" s="68" t="s">
        <v>265</v>
      </c>
      <c r="B101" s="68">
        <v>190703812</v>
      </c>
      <c r="C101" s="38" t="s">
        <v>266</v>
      </c>
      <c r="D101" s="50">
        <v>4</v>
      </c>
      <c r="E101" s="38"/>
    </row>
    <row r="102" spans="1:5" ht="20.100000000000001" customHeight="1">
      <c r="A102" s="68" t="s">
        <v>267</v>
      </c>
      <c r="B102" s="68">
        <v>190703812</v>
      </c>
      <c r="C102" s="38" t="s">
        <v>268</v>
      </c>
      <c r="D102" s="50">
        <v>4</v>
      </c>
      <c r="E102" s="38"/>
    </row>
    <row r="103" spans="1:5" ht="20.100000000000001" customHeight="1">
      <c r="A103" s="68" t="s">
        <v>269</v>
      </c>
      <c r="B103" s="68">
        <v>190703808</v>
      </c>
      <c r="C103" s="38" t="s">
        <v>270</v>
      </c>
      <c r="D103" s="50">
        <v>4</v>
      </c>
      <c r="E103" s="38"/>
    </row>
    <row r="104" spans="1:5" ht="20.100000000000001" customHeight="1">
      <c r="A104" s="68" t="s">
        <v>271</v>
      </c>
      <c r="B104" s="68">
        <v>190703807</v>
      </c>
      <c r="C104" s="38" t="s">
        <v>272</v>
      </c>
      <c r="D104" s="50">
        <v>4</v>
      </c>
      <c r="E104" s="38"/>
    </row>
    <row r="105" spans="1:5" ht="20.100000000000001" customHeight="1">
      <c r="A105" s="68" t="s">
        <v>273</v>
      </c>
      <c r="B105" s="68">
        <v>190805269</v>
      </c>
      <c r="C105" s="38" t="s">
        <v>274</v>
      </c>
      <c r="D105" s="50">
        <v>4</v>
      </c>
      <c r="E105" s="38"/>
    </row>
    <row r="106" spans="1:5" ht="20.100000000000001" customHeight="1">
      <c r="A106" s="68" t="s">
        <v>275</v>
      </c>
      <c r="B106" s="68">
        <v>190805271</v>
      </c>
      <c r="C106" s="38" t="s">
        <v>276</v>
      </c>
      <c r="D106" s="50">
        <v>4</v>
      </c>
      <c r="E106" s="38"/>
    </row>
    <row r="107" spans="1:5" ht="20.100000000000001" customHeight="1">
      <c r="A107" s="68" t="s">
        <v>277</v>
      </c>
      <c r="B107" s="68">
        <v>190805272</v>
      </c>
      <c r="C107" s="38" t="s">
        <v>278</v>
      </c>
      <c r="D107" s="50">
        <v>5</v>
      </c>
      <c r="E107" s="38"/>
    </row>
    <row r="108" spans="1:5" ht="20.100000000000001" customHeight="1">
      <c r="A108" s="68" t="s">
        <v>279</v>
      </c>
      <c r="B108" s="68">
        <v>190805273</v>
      </c>
      <c r="C108" s="38" t="s">
        <v>280</v>
      </c>
      <c r="D108" s="50">
        <v>5</v>
      </c>
      <c r="E108" s="38"/>
    </row>
    <row r="109" spans="1:5" ht="20.100000000000001" customHeight="1">
      <c r="A109" s="68" t="s">
        <v>281</v>
      </c>
      <c r="B109" s="68">
        <v>200214385</v>
      </c>
      <c r="C109" s="38" t="s">
        <v>282</v>
      </c>
      <c r="D109" s="50">
        <v>5</v>
      </c>
      <c r="E109" s="38"/>
    </row>
    <row r="110" spans="1:5" ht="20.100000000000001" customHeight="1">
      <c r="A110" s="68" t="s">
        <v>283</v>
      </c>
      <c r="B110" s="68">
        <v>190805275</v>
      </c>
      <c r="C110" s="38" t="s">
        <v>284</v>
      </c>
      <c r="D110" s="50">
        <v>4</v>
      </c>
      <c r="E110" s="38"/>
    </row>
    <row r="111" spans="1:5" ht="20.100000000000001" customHeight="1">
      <c r="A111" s="68" t="s">
        <v>285</v>
      </c>
      <c r="B111" s="68">
        <v>190805276</v>
      </c>
      <c r="C111" s="38" t="s">
        <v>286</v>
      </c>
      <c r="D111" s="50">
        <v>4</v>
      </c>
      <c r="E111" s="38"/>
    </row>
    <row r="112" spans="1:5" ht="20.100000000000001" customHeight="1">
      <c r="A112" s="68" t="s">
        <v>287</v>
      </c>
      <c r="B112" s="68" t="s">
        <v>288</v>
      </c>
      <c r="C112" s="38" t="s">
        <v>289</v>
      </c>
      <c r="D112" s="50">
        <v>2</v>
      </c>
      <c r="E112" s="38"/>
    </row>
    <row r="113" spans="1:5" ht="20.100000000000001" customHeight="1">
      <c r="A113" s="68" t="s">
        <v>290</v>
      </c>
      <c r="B113" s="68" t="s">
        <v>291</v>
      </c>
      <c r="C113" s="38" t="s">
        <v>292</v>
      </c>
      <c r="D113" s="50">
        <v>0</v>
      </c>
      <c r="E113" s="38"/>
    </row>
    <row r="114" spans="1:5" ht="20.100000000000001" customHeight="1">
      <c r="A114" s="68"/>
      <c r="B114" s="68"/>
      <c r="C114" s="38"/>
      <c r="D114" s="49">
        <f>SUM(D98:D113)</f>
        <v>57</v>
      </c>
      <c r="E114" s="38"/>
    </row>
    <row r="115" spans="1:5" ht="20.100000000000001" customHeight="1">
      <c r="A115" s="69" t="s">
        <v>293</v>
      </c>
      <c r="B115" s="69" t="s">
        <v>294</v>
      </c>
      <c r="C115" s="70" t="s">
        <v>295</v>
      </c>
      <c r="D115" s="50">
        <v>5</v>
      </c>
      <c r="E115" s="38"/>
    </row>
    <row r="117" spans="1:5" ht="20.100000000000001" customHeight="1">
      <c r="B117" s="56"/>
      <c r="C117" s="52" t="s">
        <v>182</v>
      </c>
    </row>
    <row r="118" spans="1:5" ht="20.100000000000001" customHeight="1">
      <c r="B118" s="42" t="s">
        <v>26</v>
      </c>
      <c r="C118" s="42" t="s">
        <v>183</v>
      </c>
    </row>
    <row r="119" spans="1:5" ht="20.100000000000001" customHeight="1">
      <c r="B119" s="39"/>
      <c r="C119" s="42" t="s">
        <v>184</v>
      </c>
    </row>
    <row r="120" spans="1:5" ht="20.100000000000001" customHeight="1">
      <c r="B120" s="39">
        <v>1</v>
      </c>
      <c r="C120" s="57" t="s">
        <v>185</v>
      </c>
    </row>
    <row r="121" spans="1:5" ht="20.100000000000001" customHeight="1">
      <c r="B121" s="54">
        <v>1</v>
      </c>
      <c r="C121" s="58" t="s">
        <v>186</v>
      </c>
    </row>
    <row r="122" spans="1:5" ht="20.100000000000001" customHeight="1">
      <c r="B122" s="54">
        <v>1</v>
      </c>
      <c r="C122" s="58" t="s">
        <v>187</v>
      </c>
    </row>
    <row r="123" spans="1:5" ht="20.100000000000001" customHeight="1">
      <c r="B123" s="39">
        <v>1</v>
      </c>
      <c r="C123" s="57" t="s">
        <v>188</v>
      </c>
    </row>
    <row r="124" spans="1:5" ht="20.100000000000001" customHeight="1">
      <c r="B124" s="39">
        <v>1</v>
      </c>
      <c r="C124" s="57" t="s">
        <v>189</v>
      </c>
    </row>
    <row r="125" spans="1:5" ht="20.100000000000001" customHeight="1">
      <c r="B125" s="39">
        <v>1</v>
      </c>
      <c r="C125" s="57" t="s">
        <v>190</v>
      </c>
    </row>
    <row r="126" spans="1:5" ht="20.100000000000001" customHeight="1">
      <c r="B126" s="39">
        <v>1</v>
      </c>
      <c r="C126" s="57" t="s">
        <v>191</v>
      </c>
    </row>
    <row r="127" spans="1:5" ht="20.100000000000001" customHeight="1">
      <c r="B127" s="39">
        <v>1</v>
      </c>
      <c r="C127" s="57" t="s">
        <v>192</v>
      </c>
    </row>
    <row r="128" spans="1:5" ht="20.100000000000001" customHeight="1">
      <c r="B128" s="39">
        <v>1</v>
      </c>
      <c r="C128" s="57" t="s">
        <v>193</v>
      </c>
    </row>
    <row r="129" spans="2:3" ht="20.100000000000001" customHeight="1">
      <c r="B129" s="39">
        <v>1</v>
      </c>
      <c r="C129" s="57" t="s">
        <v>194</v>
      </c>
    </row>
    <row r="130" spans="2:3" ht="20.100000000000001" customHeight="1">
      <c r="B130" s="39">
        <v>1</v>
      </c>
      <c r="C130" s="57" t="s">
        <v>195</v>
      </c>
    </row>
    <row r="131" spans="2:3" ht="20.100000000000001" customHeight="1">
      <c r="B131" s="39">
        <v>1</v>
      </c>
      <c r="C131" s="57" t="s">
        <v>196</v>
      </c>
    </row>
    <row r="132" spans="2:3" ht="20.100000000000001" customHeight="1">
      <c r="B132" s="39">
        <v>1</v>
      </c>
      <c r="C132" s="57" t="s">
        <v>197</v>
      </c>
    </row>
    <row r="133" spans="2:3" ht="20.100000000000001" customHeight="1">
      <c r="B133" s="39">
        <v>2</v>
      </c>
      <c r="C133" s="57" t="s">
        <v>198</v>
      </c>
    </row>
    <row r="134" spans="2:3" ht="20.100000000000001" customHeight="1">
      <c r="B134" s="39">
        <v>1</v>
      </c>
      <c r="C134" s="57" t="s">
        <v>199</v>
      </c>
    </row>
    <row r="135" spans="2:3" ht="20.100000000000001" customHeight="1">
      <c r="B135" s="39">
        <v>2</v>
      </c>
      <c r="C135" s="57" t="s">
        <v>200</v>
      </c>
    </row>
    <row r="136" spans="2:3" ht="20.100000000000001" customHeight="1">
      <c r="B136" s="39">
        <v>2</v>
      </c>
      <c r="C136" s="57" t="s">
        <v>201</v>
      </c>
    </row>
    <row r="137" spans="2:3" ht="20.100000000000001" customHeight="1">
      <c r="B137" s="39">
        <v>2</v>
      </c>
      <c r="C137" s="59" t="s">
        <v>202</v>
      </c>
    </row>
    <row r="138" spans="2:3" ht="20.100000000000001" customHeight="1">
      <c r="B138" s="60">
        <f>SUM(B120:B137)</f>
        <v>22</v>
      </c>
      <c r="C138" s="59"/>
    </row>
    <row r="139" spans="2:3" ht="20.100000000000001" customHeight="1">
      <c r="B139" s="42"/>
      <c r="C139" s="42" t="s">
        <v>203</v>
      </c>
    </row>
    <row r="140" spans="2:3" ht="20.100000000000001" customHeight="1">
      <c r="B140" s="39">
        <v>1</v>
      </c>
      <c r="C140" s="57" t="s">
        <v>204</v>
      </c>
    </row>
    <row r="141" spans="2:3" ht="20.100000000000001" customHeight="1">
      <c r="B141" s="39">
        <v>1</v>
      </c>
      <c r="C141" s="57" t="s">
        <v>205</v>
      </c>
    </row>
    <row r="142" spans="2:3" ht="20.100000000000001" customHeight="1">
      <c r="B142" s="39">
        <v>1</v>
      </c>
      <c r="C142" s="57" t="s">
        <v>206</v>
      </c>
    </row>
    <row r="143" spans="2:3" ht="20.100000000000001" customHeight="1">
      <c r="B143" s="39">
        <v>1</v>
      </c>
      <c r="C143" s="57" t="s">
        <v>207</v>
      </c>
    </row>
    <row r="144" spans="2:3" ht="20.100000000000001" customHeight="1">
      <c r="B144" s="39">
        <v>1</v>
      </c>
      <c r="C144" s="57" t="s">
        <v>208</v>
      </c>
    </row>
    <row r="145" spans="2:3" ht="20.100000000000001" customHeight="1">
      <c r="B145" s="39">
        <v>1</v>
      </c>
      <c r="C145" s="57" t="s">
        <v>209</v>
      </c>
    </row>
    <row r="146" spans="2:3" ht="20.100000000000001" customHeight="1">
      <c r="B146" s="39">
        <v>1</v>
      </c>
      <c r="C146" s="57" t="s">
        <v>210</v>
      </c>
    </row>
    <row r="147" spans="2:3" ht="20.100000000000001" customHeight="1">
      <c r="B147" s="39">
        <v>1</v>
      </c>
      <c r="C147" s="57" t="s">
        <v>211</v>
      </c>
    </row>
    <row r="148" spans="2:3" ht="20.100000000000001" customHeight="1">
      <c r="B148" s="39">
        <v>1</v>
      </c>
      <c r="C148" s="57" t="s">
        <v>212</v>
      </c>
    </row>
    <row r="149" spans="2:3" ht="20.100000000000001" customHeight="1">
      <c r="B149" s="39">
        <v>3</v>
      </c>
      <c r="C149" s="57" t="s">
        <v>213</v>
      </c>
    </row>
    <row r="150" spans="2:3" ht="20.100000000000001" customHeight="1">
      <c r="B150" s="39">
        <v>1</v>
      </c>
      <c r="C150" s="57" t="s">
        <v>214</v>
      </c>
    </row>
    <row r="151" spans="2:3" ht="20.100000000000001" customHeight="1">
      <c r="B151" s="39">
        <v>1</v>
      </c>
      <c r="C151" s="57" t="s">
        <v>215</v>
      </c>
    </row>
    <row r="152" spans="2:3" ht="20.100000000000001" customHeight="1">
      <c r="B152" s="39">
        <v>1</v>
      </c>
      <c r="C152" s="57" t="s">
        <v>216</v>
      </c>
    </row>
    <row r="153" spans="2:3" ht="20.100000000000001" customHeight="1">
      <c r="B153" s="39">
        <v>1</v>
      </c>
      <c r="C153" s="57" t="s">
        <v>217</v>
      </c>
    </row>
    <row r="154" spans="2:3" ht="20.100000000000001" customHeight="1">
      <c r="B154" s="39">
        <v>5</v>
      </c>
      <c r="C154" s="59" t="s">
        <v>218</v>
      </c>
    </row>
    <row r="155" spans="2:3" ht="20.100000000000001" customHeight="1">
      <c r="B155" s="60">
        <f>SUM(B140:B154)</f>
        <v>21</v>
      </c>
      <c r="C155" s="57"/>
    </row>
    <row r="156" spans="2:3" ht="20.100000000000001" customHeight="1">
      <c r="B156" s="42"/>
      <c r="C156" s="42" t="s">
        <v>219</v>
      </c>
    </row>
    <row r="157" spans="2:3" ht="20.100000000000001" customHeight="1">
      <c r="B157" s="39">
        <v>1</v>
      </c>
      <c r="C157" s="57" t="s">
        <v>220</v>
      </c>
    </row>
    <row r="158" spans="2:3" ht="20.100000000000001" customHeight="1">
      <c r="B158" s="39">
        <v>1</v>
      </c>
      <c r="C158" s="57" t="s">
        <v>221</v>
      </c>
    </row>
    <row r="159" spans="2:3" ht="20.100000000000001" customHeight="1">
      <c r="B159" s="39">
        <v>1</v>
      </c>
      <c r="C159" s="57" t="s">
        <v>222</v>
      </c>
    </row>
    <row r="160" spans="2:3" ht="20.100000000000001" customHeight="1">
      <c r="B160" s="39">
        <v>1</v>
      </c>
      <c r="C160" s="57" t="s">
        <v>191</v>
      </c>
    </row>
    <row r="161" spans="2:3" ht="20.100000000000001" customHeight="1">
      <c r="B161" s="39">
        <v>1</v>
      </c>
      <c r="C161" s="57" t="s">
        <v>223</v>
      </c>
    </row>
    <row r="162" spans="2:3" ht="20.100000000000001" customHeight="1">
      <c r="B162" s="39">
        <v>1</v>
      </c>
      <c r="C162" s="57" t="s">
        <v>224</v>
      </c>
    </row>
    <row r="163" spans="2:3" ht="20.100000000000001" customHeight="1">
      <c r="B163" s="39">
        <v>1</v>
      </c>
      <c r="C163" s="57" t="s">
        <v>225</v>
      </c>
    </row>
    <row r="164" spans="2:3" ht="20.100000000000001" customHeight="1">
      <c r="B164" s="39">
        <v>1</v>
      </c>
      <c r="C164" s="57" t="s">
        <v>226</v>
      </c>
    </row>
    <row r="165" spans="2:3" ht="20.100000000000001" customHeight="1">
      <c r="B165" s="39">
        <v>1</v>
      </c>
      <c r="C165" s="57" t="s">
        <v>227</v>
      </c>
    </row>
    <row r="166" spans="2:3" ht="20.100000000000001" customHeight="1">
      <c r="B166" s="39">
        <v>1</v>
      </c>
      <c r="C166" s="57" t="s">
        <v>228</v>
      </c>
    </row>
    <row r="167" spans="2:3" ht="20.100000000000001" customHeight="1">
      <c r="B167" s="39">
        <v>1</v>
      </c>
      <c r="C167" s="57" t="s">
        <v>229</v>
      </c>
    </row>
    <row r="168" spans="2:3" ht="20.100000000000001" customHeight="1">
      <c r="B168" s="39">
        <v>3</v>
      </c>
      <c r="C168" s="57" t="s">
        <v>230</v>
      </c>
    </row>
    <row r="169" spans="2:3" ht="20.100000000000001" customHeight="1">
      <c r="B169" s="39">
        <v>3</v>
      </c>
      <c r="C169" s="57" t="s">
        <v>231</v>
      </c>
    </row>
    <row r="170" spans="2:3" ht="20.100000000000001" customHeight="1">
      <c r="B170" s="39">
        <v>1</v>
      </c>
      <c r="C170" s="57" t="s">
        <v>232</v>
      </c>
    </row>
    <row r="171" spans="2:3" ht="20.100000000000001" customHeight="1">
      <c r="B171" s="39">
        <v>1</v>
      </c>
      <c r="C171" s="57" t="s">
        <v>233</v>
      </c>
    </row>
    <row r="172" spans="2:3" ht="20.100000000000001" customHeight="1">
      <c r="B172" s="39">
        <v>1</v>
      </c>
      <c r="C172" s="57" t="s">
        <v>234</v>
      </c>
    </row>
    <row r="173" spans="2:3" ht="20.100000000000001" customHeight="1">
      <c r="B173" s="39">
        <v>1</v>
      </c>
      <c r="C173" s="57" t="s">
        <v>235</v>
      </c>
    </row>
    <row r="174" spans="2:3" ht="20.100000000000001" customHeight="1">
      <c r="B174" s="39">
        <v>1</v>
      </c>
      <c r="C174" s="57" t="s">
        <v>236</v>
      </c>
    </row>
    <row r="175" spans="2:3" ht="20.100000000000001" customHeight="1">
      <c r="B175" s="39">
        <v>1</v>
      </c>
      <c r="C175" s="57" t="s">
        <v>237</v>
      </c>
    </row>
    <row r="176" spans="2:3" ht="20.100000000000001" customHeight="1">
      <c r="B176" s="39">
        <v>3</v>
      </c>
      <c r="C176" s="57" t="s">
        <v>238</v>
      </c>
    </row>
    <row r="177" spans="2:3" ht="20.100000000000001" customHeight="1">
      <c r="B177" s="39">
        <v>1</v>
      </c>
      <c r="C177" s="57" t="s">
        <v>239</v>
      </c>
    </row>
    <row r="178" spans="2:3" ht="20.100000000000001" customHeight="1">
      <c r="B178" s="39">
        <v>2</v>
      </c>
      <c r="C178" s="57" t="s">
        <v>240</v>
      </c>
    </row>
    <row r="179" spans="2:3" ht="20.100000000000001" customHeight="1">
      <c r="B179" s="60">
        <f>SUM(B157:B178)</f>
        <v>29</v>
      </c>
      <c r="C179" s="57"/>
    </row>
    <row r="180" spans="2:3" ht="20.100000000000001" customHeight="1">
      <c r="B180" s="19"/>
      <c r="C180" s="48" t="s">
        <v>241</v>
      </c>
    </row>
    <row r="181" spans="2:3" ht="20.100000000000001" customHeight="1">
      <c r="B181" s="61" t="s">
        <v>26</v>
      </c>
      <c r="C181" s="42" t="s">
        <v>27</v>
      </c>
    </row>
    <row r="182" spans="2:3" ht="20.100000000000001" customHeight="1">
      <c r="B182" s="62">
        <v>2</v>
      </c>
      <c r="C182" s="38" t="s">
        <v>242</v>
      </c>
    </row>
    <row r="183" spans="2:3" ht="20.100000000000001" customHeight="1">
      <c r="B183" s="62">
        <v>2</v>
      </c>
      <c r="C183" s="38" t="s">
        <v>243</v>
      </c>
    </row>
    <row r="184" spans="2:3" ht="20.100000000000001" customHeight="1">
      <c r="B184" s="62">
        <v>2</v>
      </c>
      <c r="C184" s="38" t="s">
        <v>244</v>
      </c>
    </row>
    <row r="185" spans="2:3" ht="20.100000000000001" customHeight="1">
      <c r="B185" s="62">
        <v>2</v>
      </c>
      <c r="C185" s="38" t="s">
        <v>245</v>
      </c>
    </row>
    <row r="186" spans="2:3" ht="20.100000000000001" customHeight="1">
      <c r="B186" s="62">
        <v>2</v>
      </c>
      <c r="C186" s="38" t="s">
        <v>246</v>
      </c>
    </row>
    <row r="187" spans="2:3" ht="20.100000000000001" customHeight="1">
      <c r="B187" s="62">
        <v>1</v>
      </c>
      <c r="C187" s="38" t="s">
        <v>247</v>
      </c>
    </row>
    <row r="188" spans="2:3" ht="20.100000000000001" customHeight="1">
      <c r="B188" s="62">
        <v>1</v>
      </c>
      <c r="C188" s="38" t="s">
        <v>248</v>
      </c>
    </row>
    <row r="189" spans="2:3" ht="20.100000000000001" customHeight="1">
      <c r="B189" s="62">
        <v>1</v>
      </c>
      <c r="C189" s="38" t="s">
        <v>249</v>
      </c>
    </row>
    <row r="190" spans="2:3" ht="20.100000000000001" customHeight="1">
      <c r="B190" s="39">
        <v>1</v>
      </c>
      <c r="C190" s="63" t="s">
        <v>250</v>
      </c>
    </row>
    <row r="191" spans="2:3" ht="20.100000000000001" customHeight="1">
      <c r="B191" s="62">
        <v>2</v>
      </c>
      <c r="C191" s="38" t="s">
        <v>251</v>
      </c>
    </row>
    <row r="192" spans="2:3" ht="20.100000000000001" customHeight="1">
      <c r="B192" s="62">
        <v>1</v>
      </c>
      <c r="C192" s="38" t="s">
        <v>252</v>
      </c>
    </row>
    <row r="193" spans="2:3" ht="20.100000000000001" customHeight="1">
      <c r="B193" s="62">
        <v>1</v>
      </c>
      <c r="C193" s="38" t="s">
        <v>253</v>
      </c>
    </row>
    <row r="194" spans="2:3" ht="20.100000000000001" customHeight="1">
      <c r="B194" s="62">
        <v>1</v>
      </c>
      <c r="C194" s="38" t="s">
        <v>254</v>
      </c>
    </row>
    <row r="195" spans="2:3" ht="20.100000000000001" customHeight="1">
      <c r="B195" s="62">
        <v>1</v>
      </c>
      <c r="C195" s="38" t="s">
        <v>255</v>
      </c>
    </row>
    <row r="196" spans="2:3" ht="20.100000000000001" customHeight="1">
      <c r="B196" s="62">
        <v>1</v>
      </c>
      <c r="C196" s="38" t="s">
        <v>256</v>
      </c>
    </row>
    <row r="197" spans="2:3" ht="20.100000000000001" customHeight="1">
      <c r="B197" s="62">
        <v>1</v>
      </c>
      <c r="C197" s="38" t="s">
        <v>257</v>
      </c>
    </row>
    <row r="198" spans="2:3" ht="20.100000000000001" customHeight="1">
      <c r="B198" s="39">
        <v>2</v>
      </c>
      <c r="C198" s="38" t="s">
        <v>258</v>
      </c>
    </row>
    <row r="199" spans="2:3" ht="20.100000000000001" customHeight="1">
      <c r="B199" s="64">
        <v>22</v>
      </c>
      <c r="C199" s="38"/>
    </row>
    <row r="201" spans="2:3" ht="20.100000000000001" customHeight="1">
      <c r="B201" s="71"/>
      <c r="C201" s="72" t="s">
        <v>296</v>
      </c>
    </row>
    <row r="202" spans="2:3" ht="20.100000000000001" customHeight="1">
      <c r="B202" s="73" t="s">
        <v>26</v>
      </c>
      <c r="C202" s="42" t="s">
        <v>183</v>
      </c>
    </row>
    <row r="203" spans="2:3" ht="20.100000000000001" customHeight="1">
      <c r="B203" s="73"/>
      <c r="C203" s="42" t="s">
        <v>297</v>
      </c>
    </row>
    <row r="204" spans="2:3" ht="20.100000000000001" customHeight="1">
      <c r="B204" s="50">
        <v>1</v>
      </c>
      <c r="C204" s="38" t="s">
        <v>298</v>
      </c>
    </row>
    <row r="205" spans="2:3" ht="20.100000000000001" customHeight="1">
      <c r="B205" s="50">
        <v>1</v>
      </c>
      <c r="C205" s="38" t="s">
        <v>299</v>
      </c>
    </row>
    <row r="206" spans="2:3" ht="20.100000000000001" customHeight="1">
      <c r="B206" s="50">
        <v>1</v>
      </c>
      <c r="C206" s="38" t="s">
        <v>300</v>
      </c>
    </row>
    <row r="207" spans="2:3" ht="20.100000000000001" customHeight="1">
      <c r="B207" s="50">
        <v>1</v>
      </c>
      <c r="C207" s="38" t="s">
        <v>301</v>
      </c>
    </row>
    <row r="208" spans="2:3" ht="20.100000000000001" customHeight="1">
      <c r="B208" s="49">
        <f>SUM(B204:B207)</f>
        <v>4</v>
      </c>
      <c r="C208" s="38"/>
    </row>
    <row r="209" spans="2:3" ht="20.100000000000001" customHeight="1">
      <c r="B209" s="73"/>
      <c r="C209" s="42"/>
    </row>
    <row r="210" spans="2:3" ht="20.100000000000001" customHeight="1">
      <c r="B210" s="73"/>
      <c r="C210" s="42" t="s">
        <v>302</v>
      </c>
    </row>
    <row r="211" spans="2:3" ht="20.100000000000001" customHeight="1">
      <c r="B211" s="74">
        <v>1</v>
      </c>
      <c r="C211" s="57" t="s">
        <v>303</v>
      </c>
    </row>
    <row r="212" spans="2:3" ht="20.100000000000001" customHeight="1">
      <c r="B212" s="74">
        <v>1</v>
      </c>
      <c r="C212" s="57" t="s">
        <v>304</v>
      </c>
    </row>
    <row r="213" spans="2:3" ht="20.100000000000001" customHeight="1">
      <c r="B213" s="74">
        <v>1</v>
      </c>
      <c r="C213" s="57" t="s">
        <v>305</v>
      </c>
    </row>
    <row r="214" spans="2:3" ht="20.100000000000001" customHeight="1">
      <c r="B214" s="74">
        <v>1</v>
      </c>
      <c r="C214" s="57" t="s">
        <v>306</v>
      </c>
    </row>
    <row r="215" spans="2:3" ht="20.100000000000001" customHeight="1">
      <c r="B215" s="74">
        <v>1</v>
      </c>
      <c r="C215" s="57" t="s">
        <v>37</v>
      </c>
    </row>
    <row r="216" spans="2:3" ht="20.100000000000001" customHeight="1">
      <c r="B216" s="74">
        <v>1</v>
      </c>
      <c r="C216" s="57" t="s">
        <v>307</v>
      </c>
    </row>
    <row r="217" spans="2:3" ht="20.100000000000001" customHeight="1">
      <c r="B217" s="73">
        <f>SUM(B211:B216)</f>
        <v>6</v>
      </c>
      <c r="C217" s="42"/>
    </row>
    <row r="218" spans="2:3" ht="20.100000000000001" customHeight="1">
      <c r="B218" s="73"/>
      <c r="C218" s="42" t="s">
        <v>308</v>
      </c>
    </row>
    <row r="219" spans="2:3" ht="20.100000000000001" customHeight="1">
      <c r="B219" s="50">
        <v>1</v>
      </c>
      <c r="C219" s="38" t="s">
        <v>191</v>
      </c>
    </row>
    <row r="220" spans="2:3" ht="20.100000000000001" customHeight="1">
      <c r="B220" s="50">
        <v>1</v>
      </c>
      <c r="C220" s="38" t="s">
        <v>309</v>
      </c>
    </row>
    <row r="221" spans="2:3" ht="20.100000000000001" customHeight="1">
      <c r="B221" s="50">
        <v>1</v>
      </c>
      <c r="C221" s="38" t="s">
        <v>310</v>
      </c>
    </row>
    <row r="222" spans="2:3" ht="20.100000000000001" customHeight="1">
      <c r="B222" s="50">
        <v>1</v>
      </c>
      <c r="C222" s="38" t="s">
        <v>311</v>
      </c>
    </row>
    <row r="223" spans="2:3" ht="20.100000000000001" customHeight="1">
      <c r="B223" s="50">
        <v>1</v>
      </c>
      <c r="C223" s="38" t="s">
        <v>312</v>
      </c>
    </row>
    <row r="224" spans="2:3" ht="20.100000000000001" customHeight="1">
      <c r="B224" s="74">
        <v>4</v>
      </c>
      <c r="C224" s="57" t="s">
        <v>313</v>
      </c>
    </row>
    <row r="225" spans="2:4" ht="20.100000000000001" customHeight="1">
      <c r="B225" s="73">
        <v>6</v>
      </c>
      <c r="C225" s="38" t="s">
        <v>314</v>
      </c>
    </row>
    <row r="226" spans="2:4" ht="20.100000000000001" customHeight="1">
      <c r="B226" s="50">
        <v>1</v>
      </c>
      <c r="C226" s="38" t="s">
        <v>315</v>
      </c>
    </row>
    <row r="227" spans="2:4" ht="20.100000000000001" customHeight="1">
      <c r="B227" s="50">
        <v>1</v>
      </c>
      <c r="C227" s="38" t="s">
        <v>41</v>
      </c>
    </row>
    <row r="228" spans="2:4" ht="20.100000000000001" customHeight="1">
      <c r="B228" s="49">
        <f>SUM(B219:B227)</f>
        <v>17</v>
      </c>
      <c r="C228" s="38"/>
    </row>
    <row r="230" spans="2:4" ht="20.100000000000001" customHeight="1">
      <c r="B230" s="51">
        <v>1</v>
      </c>
      <c r="C230" s="53" t="s">
        <v>316</v>
      </c>
    </row>
    <row r="231" spans="2:4" ht="20.100000000000001" customHeight="1">
      <c r="B231" s="51">
        <v>4</v>
      </c>
      <c r="C231" s="53" t="s">
        <v>38</v>
      </c>
    </row>
    <row r="232" spans="2:4" ht="20.100000000000001" customHeight="1">
      <c r="B232" s="51">
        <v>1</v>
      </c>
      <c r="C232" s="53" t="s">
        <v>39</v>
      </c>
    </row>
    <row r="233" spans="2:4" ht="20.100000000000001" customHeight="1">
      <c r="B233" s="51">
        <v>1</v>
      </c>
      <c r="C233" s="53" t="s">
        <v>317</v>
      </c>
    </row>
    <row r="234" spans="2:4" ht="20.100000000000001" customHeight="1">
      <c r="B234" s="51">
        <v>0</v>
      </c>
      <c r="C234" s="53" t="s">
        <v>40</v>
      </c>
    </row>
    <row r="235" spans="2:4" ht="20.100000000000001" customHeight="1">
      <c r="B235" s="75">
        <v>1</v>
      </c>
      <c r="C235" s="76" t="s">
        <v>318</v>
      </c>
    </row>
    <row r="236" spans="2:4" ht="20.100000000000001" customHeight="1">
      <c r="B236" s="75">
        <v>2</v>
      </c>
      <c r="C236" s="76" t="s">
        <v>319</v>
      </c>
    </row>
    <row r="237" spans="2:4" ht="20.100000000000001" customHeight="1">
      <c r="B237" s="77">
        <f>SUM(B230:B236)</f>
        <v>10</v>
      </c>
      <c r="C237" s="78"/>
    </row>
    <row r="239" spans="2:4" ht="20.100000000000001" customHeight="1">
      <c r="B239" s="48"/>
      <c r="C239" s="19"/>
      <c r="D239" s="19"/>
    </row>
    <row r="240" spans="2:4" ht="20.100000000000001" customHeight="1">
      <c r="D240" s="19"/>
    </row>
    <row r="241" spans="2:4" ht="20.100000000000001" customHeight="1" thickBot="1">
      <c r="B241" s="19" t="s">
        <v>33</v>
      </c>
      <c r="C241" s="46"/>
      <c r="D241" s="19"/>
    </row>
    <row r="242" spans="2:4" ht="20.100000000000001" customHeight="1">
      <c r="B242" s="19"/>
      <c r="C242" s="19"/>
      <c r="D242" s="19"/>
    </row>
    <row r="243" spans="2:4" ht="20.100000000000001" customHeight="1">
      <c r="B243" s="19"/>
      <c r="C243" s="19"/>
      <c r="D243" s="19"/>
    </row>
    <row r="244" spans="2:4" ht="20.100000000000001" customHeight="1" thickBot="1">
      <c r="B244" s="19" t="s">
        <v>34</v>
      </c>
      <c r="C244" s="46"/>
      <c r="D244" s="19"/>
    </row>
    <row r="245" spans="2:4" ht="20.100000000000001" customHeight="1">
      <c r="B245" s="19"/>
      <c r="C245" s="19"/>
      <c r="D245" s="19"/>
    </row>
    <row r="246" spans="2:4" ht="20.100000000000001" customHeight="1">
      <c r="B246" s="19"/>
      <c r="C246" s="19"/>
      <c r="D246" s="19"/>
    </row>
    <row r="247" spans="2:4" ht="20.100000000000001" customHeight="1" thickBot="1">
      <c r="B247" s="19" t="s">
        <v>35</v>
      </c>
      <c r="C247" s="46"/>
      <c r="D247" s="19"/>
    </row>
    <row r="248" spans="2:4" ht="20.100000000000001" customHeight="1">
      <c r="B248" s="19"/>
      <c r="C248" s="19"/>
      <c r="D248" s="19"/>
    </row>
    <row r="249" spans="2:4" ht="20.100000000000001" customHeight="1">
      <c r="B249" s="40"/>
      <c r="C249" s="41"/>
      <c r="D249" s="19"/>
    </row>
    <row r="250" spans="2:4" ht="20.100000000000001" customHeight="1" thickBot="1">
      <c r="B250" s="19" t="s">
        <v>36</v>
      </c>
      <c r="C250" s="46"/>
      <c r="D250" s="19"/>
    </row>
    <row r="251" spans="2:4" ht="20.100000000000001" customHeight="1">
      <c r="B251" s="6"/>
      <c r="D251" s="19"/>
    </row>
    <row r="252" spans="2:4" ht="20.100000000000001" customHeight="1">
      <c r="B252" s="6"/>
      <c r="D252" s="19"/>
    </row>
    <row r="253" spans="2:4" ht="20.100000000000001" customHeight="1" thickBot="1">
      <c r="B253" s="6" t="s">
        <v>32</v>
      </c>
      <c r="C253" s="47"/>
      <c r="D253" s="19"/>
    </row>
    <row r="254" spans="2:4" ht="20.100000000000001" customHeight="1">
      <c r="B254" s="20"/>
      <c r="C254" s="19"/>
      <c r="D254" s="19"/>
    </row>
    <row r="255" spans="2:4" ht="20.100000000000001" customHeight="1">
      <c r="B255" s="19"/>
      <c r="C255" s="19"/>
      <c r="D255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34">
    <cfRule type="duplicateValues" dxfId="5" priority="5"/>
  </conditionalFormatting>
  <conditionalFormatting sqref="A35">
    <cfRule type="duplicateValues" dxfId="4" priority="4"/>
  </conditionalFormatting>
  <conditionalFormatting sqref="A36:A38">
    <cfRule type="duplicateValues" dxfId="3" priority="6"/>
  </conditionalFormatting>
  <conditionalFormatting sqref="A98:C100">
    <cfRule type="cellIs" dxfId="2" priority="2" operator="lessThanOrEqual">
      <formula>0</formula>
    </cfRule>
  </conditionalFormatting>
  <conditionalFormatting sqref="C235:C236">
    <cfRule type="duplicateValues" dxfId="1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2C85-E0E2-4BEA-B780-CAEC99EC04D3}">
  <dimension ref="A1:L66"/>
  <sheetViews>
    <sheetView view="pageBreakPreview" zoomScale="60" zoomScaleNormal="100" workbookViewId="0">
      <selection activeCell="C38" sqref="C3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6" t="s">
        <v>20</v>
      </c>
      <c r="D2" s="82" t="s">
        <v>19</v>
      </c>
      <c r="E2" s="83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87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4" t="s">
        <v>21</v>
      </c>
      <c r="D4" s="88" t="s">
        <v>23</v>
      </c>
      <c r="E4" s="89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5"/>
      <c r="D5" s="90" t="s">
        <v>24</v>
      </c>
      <c r="E5" s="91"/>
      <c r="F5" s="4"/>
      <c r="G5" s="4"/>
      <c r="H5" s="4"/>
      <c r="I5" s="4"/>
      <c r="J5" s="81"/>
      <c r="K5" s="81"/>
      <c r="L5" s="6"/>
    </row>
    <row r="6" spans="1:12" ht="20.100000000000001" customHeight="1">
      <c r="A6" s="7"/>
      <c r="B6" s="7"/>
      <c r="C6" s="7"/>
      <c r="D6" s="7"/>
      <c r="E6" s="7"/>
      <c r="J6" s="81"/>
      <c r="K6" s="81"/>
    </row>
    <row r="7" spans="1:12" ht="20.100000000000001" customHeight="1">
      <c r="A7" s="8" t="s">
        <v>0</v>
      </c>
      <c r="B7" s="8"/>
      <c r="C7" s="9">
        <v>45309</v>
      </c>
      <c r="D7" s="8" t="s">
        <v>1</v>
      </c>
      <c r="E7" s="30">
        <v>20240100084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7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79" t="s">
        <v>17</v>
      </c>
      <c r="B11" s="80"/>
      <c r="C11" s="11" t="s">
        <v>31</v>
      </c>
      <c r="D11" s="12" t="s">
        <v>18</v>
      </c>
      <c r="E11" s="29" t="s">
        <v>28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5" t="s">
        <v>29</v>
      </c>
      <c r="D13" s="12" t="s">
        <v>5</v>
      </c>
      <c r="E13" s="11" t="s">
        <v>25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45310</v>
      </c>
      <c r="D15" s="12" t="s">
        <v>7</v>
      </c>
      <c r="E15" s="13" t="s">
        <v>43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42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43"/>
      <c r="D19" s="12" t="s">
        <v>15</v>
      </c>
      <c r="E19" s="13"/>
      <c r="J19" s="5"/>
      <c r="K19" s="5"/>
    </row>
    <row r="20" spans="1:11" ht="20.100000000000001" customHeight="1">
      <c r="A20" s="10"/>
      <c r="B20" s="10"/>
      <c r="D20" s="10"/>
      <c r="E20" s="10"/>
      <c r="J20" s="5"/>
      <c r="K20" s="5"/>
    </row>
    <row r="21" spans="1:11" ht="20.100000000000001" customHeight="1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92" t="s">
        <v>320</v>
      </c>
      <c r="B24" s="44">
        <v>210127379</v>
      </c>
      <c r="C24" s="93" t="s">
        <v>321</v>
      </c>
      <c r="D24" s="39">
        <v>5</v>
      </c>
      <c r="E24" s="94"/>
      <c r="J24" s="16"/>
      <c r="K24" s="16"/>
    </row>
    <row r="25" spans="1:11" ht="20.100000000000001" customHeight="1">
      <c r="A25" s="92" t="s">
        <v>322</v>
      </c>
      <c r="B25" s="44">
        <v>201226140</v>
      </c>
      <c r="C25" s="93" t="s">
        <v>323</v>
      </c>
      <c r="D25" s="39">
        <v>5</v>
      </c>
      <c r="E25" s="94"/>
      <c r="J25" s="16"/>
      <c r="K25" s="16"/>
    </row>
    <row r="26" spans="1:11" ht="20.100000000000001" customHeight="1">
      <c r="A26" s="92" t="s">
        <v>324</v>
      </c>
      <c r="B26" s="44">
        <v>2306000619</v>
      </c>
      <c r="C26" s="93" t="s">
        <v>325</v>
      </c>
      <c r="D26" s="39">
        <v>5</v>
      </c>
      <c r="E26" s="94"/>
      <c r="J26" s="16"/>
      <c r="K26" s="16"/>
    </row>
    <row r="27" spans="1:11" ht="20.100000000000001" customHeight="1">
      <c r="A27" s="92" t="s">
        <v>326</v>
      </c>
      <c r="B27" s="44">
        <v>2306000620</v>
      </c>
      <c r="C27" s="93" t="s">
        <v>327</v>
      </c>
      <c r="D27" s="39">
        <v>5</v>
      </c>
      <c r="E27" s="94"/>
      <c r="J27" s="16"/>
      <c r="K27" s="16"/>
    </row>
    <row r="28" spans="1:11" ht="20.100000000000001" customHeight="1">
      <c r="A28" s="92" t="s">
        <v>328</v>
      </c>
      <c r="B28" s="44">
        <v>2306000621</v>
      </c>
      <c r="C28" s="93" t="s">
        <v>329</v>
      </c>
      <c r="D28" s="39">
        <v>5</v>
      </c>
      <c r="E28" s="94"/>
      <c r="J28" s="16"/>
      <c r="K28" s="16"/>
    </row>
    <row r="29" spans="1:11" ht="20.100000000000001" customHeight="1">
      <c r="A29" s="92" t="s">
        <v>330</v>
      </c>
      <c r="B29" s="44">
        <v>2306000622</v>
      </c>
      <c r="C29" s="93" t="s">
        <v>331</v>
      </c>
      <c r="D29" s="39">
        <v>5</v>
      </c>
      <c r="E29" s="94"/>
      <c r="J29" s="16"/>
      <c r="K29" s="16"/>
    </row>
    <row r="30" spans="1:11" ht="20.100000000000001" customHeight="1">
      <c r="A30" s="92" t="s">
        <v>332</v>
      </c>
      <c r="B30" s="44">
        <v>210127384</v>
      </c>
      <c r="C30" s="93" t="s">
        <v>333</v>
      </c>
      <c r="D30" s="39">
        <v>5</v>
      </c>
      <c r="E30" s="95"/>
      <c r="J30" s="16"/>
      <c r="K30" s="16"/>
    </row>
    <row r="31" spans="1:11" ht="20.100000000000001" customHeight="1">
      <c r="A31" s="92"/>
      <c r="B31" s="44"/>
      <c r="C31" s="93"/>
      <c r="D31" s="42">
        <f>SUM(D24:D30)</f>
        <v>35</v>
      </c>
      <c r="E31" s="94"/>
      <c r="J31" s="16"/>
      <c r="K31" s="16"/>
    </row>
    <row r="32" spans="1:11" ht="20.100000000000001" customHeight="1">
      <c r="A32" s="68" t="s">
        <v>334</v>
      </c>
      <c r="B32" s="69" t="s">
        <v>335</v>
      </c>
      <c r="C32" s="96" t="s">
        <v>336</v>
      </c>
      <c r="D32" s="97">
        <v>1</v>
      </c>
      <c r="E32" s="94"/>
      <c r="J32" s="16"/>
      <c r="K32" s="16"/>
    </row>
    <row r="33" spans="1:11" ht="20.100000000000001" customHeight="1">
      <c r="A33" s="68" t="s">
        <v>337</v>
      </c>
      <c r="B33" s="98" t="s">
        <v>338</v>
      </c>
      <c r="C33" s="99" t="s">
        <v>339</v>
      </c>
      <c r="D33" s="54">
        <v>0</v>
      </c>
      <c r="E33" s="94"/>
      <c r="J33" s="16"/>
      <c r="K33" s="16"/>
    </row>
    <row r="34" spans="1:11" ht="20.100000000000001" customHeight="1">
      <c r="A34" s="68" t="s">
        <v>340</v>
      </c>
      <c r="B34" s="69" t="s">
        <v>341</v>
      </c>
      <c r="C34" s="96" t="s">
        <v>342</v>
      </c>
      <c r="D34" s="54">
        <v>1</v>
      </c>
      <c r="E34" s="94"/>
      <c r="J34" s="16"/>
      <c r="K34" s="16"/>
    </row>
    <row r="35" spans="1:11" ht="20.100000000000001" customHeight="1">
      <c r="A35" s="68" t="s">
        <v>343</v>
      </c>
      <c r="B35" s="98" t="s">
        <v>344</v>
      </c>
      <c r="C35" s="99" t="s">
        <v>345</v>
      </c>
      <c r="D35" s="54">
        <v>1</v>
      </c>
      <c r="E35" s="94"/>
      <c r="J35" s="16"/>
      <c r="K35" s="16"/>
    </row>
    <row r="36" spans="1:11" ht="20.100000000000001" customHeight="1">
      <c r="A36" s="68" t="s">
        <v>346</v>
      </c>
      <c r="B36" s="69" t="s">
        <v>347</v>
      </c>
      <c r="C36" s="96" t="s">
        <v>348</v>
      </c>
      <c r="D36" s="54">
        <v>1</v>
      </c>
      <c r="E36" s="94"/>
      <c r="J36" s="16"/>
      <c r="K36" s="16"/>
    </row>
    <row r="37" spans="1:11" ht="20.100000000000001" customHeight="1">
      <c r="A37" s="69"/>
      <c r="B37" s="69"/>
      <c r="C37" s="96"/>
      <c r="D37" s="100">
        <f>SUM(D32:D36)</f>
        <v>4</v>
      </c>
      <c r="E37" s="94"/>
      <c r="J37" s="16"/>
      <c r="K37" s="16"/>
    </row>
    <row r="38" spans="1:11" ht="20.100000000000001" customHeight="1">
      <c r="A38" s="101"/>
      <c r="B38" s="101"/>
      <c r="C38" s="102"/>
      <c r="D38" s="103"/>
      <c r="E38" s="104"/>
      <c r="J38" s="16"/>
      <c r="K38" s="16"/>
    </row>
    <row r="39" spans="1:11" ht="20.100000000000001" customHeight="1">
      <c r="A39" s="101"/>
      <c r="B39" s="101"/>
      <c r="C39" s="102"/>
      <c r="D39" s="103"/>
      <c r="E39" s="104"/>
      <c r="J39" s="16"/>
      <c r="K39" s="16"/>
    </row>
    <row r="40" spans="1:11" ht="20.100000000000001" customHeight="1">
      <c r="A40" s="101"/>
      <c r="B40" s="101"/>
      <c r="C40" s="102"/>
      <c r="D40" s="103"/>
      <c r="E40" s="104"/>
      <c r="J40" s="16"/>
      <c r="K40" s="16"/>
    </row>
    <row r="41" spans="1:11" ht="20.100000000000001" customHeight="1">
      <c r="A41" s="105"/>
      <c r="B41"/>
      <c r="C41"/>
      <c r="D41" s="106"/>
      <c r="E41" s="107"/>
      <c r="J41" s="16"/>
      <c r="K41" s="16"/>
    </row>
    <row r="42" spans="1:11" ht="20.100000000000001" customHeight="1">
      <c r="A42" s="108"/>
      <c r="B42" s="109"/>
      <c r="C42" s="110" t="s">
        <v>349</v>
      </c>
      <c r="D42" s="107"/>
      <c r="E42" s="107"/>
      <c r="J42" s="16"/>
      <c r="K42" s="16"/>
    </row>
    <row r="43" spans="1:11" ht="20.100000000000001" customHeight="1">
      <c r="A43" s="108"/>
      <c r="B43" s="110" t="s">
        <v>26</v>
      </c>
      <c r="C43" s="110" t="s">
        <v>27</v>
      </c>
      <c r="D43" s="107"/>
      <c r="E43" s="107"/>
    </row>
    <row r="44" spans="1:11" ht="20.100000000000001" customHeight="1">
      <c r="A44" s="108"/>
      <c r="B44" s="109">
        <v>1</v>
      </c>
      <c r="C44" s="111" t="s">
        <v>350</v>
      </c>
      <c r="D44" s="107"/>
      <c r="E44" s="107"/>
    </row>
    <row r="45" spans="1:11" ht="20.100000000000001" customHeight="1">
      <c r="A45" s="108"/>
      <c r="B45" s="109">
        <v>1</v>
      </c>
      <c r="C45" s="111" t="s">
        <v>351</v>
      </c>
      <c r="D45" s="107"/>
      <c r="E45" s="107"/>
    </row>
    <row r="46" spans="1:11" ht="20.100000000000001" customHeight="1">
      <c r="A46" s="108"/>
      <c r="B46" s="109">
        <v>1</v>
      </c>
      <c r="C46" s="111" t="s">
        <v>255</v>
      </c>
      <c r="D46" s="107"/>
      <c r="E46" s="107"/>
    </row>
    <row r="47" spans="1:11" ht="20.100000000000001" customHeight="1">
      <c r="A47" s="108"/>
      <c r="B47" s="109">
        <v>3</v>
      </c>
      <c r="C47" s="111" t="s">
        <v>352</v>
      </c>
      <c r="D47" s="107"/>
      <c r="E47" s="107"/>
    </row>
    <row r="48" spans="1:11" ht="20.100000000000001" customHeight="1">
      <c r="A48" s="108"/>
      <c r="B48" s="110">
        <f>SUM(B44:B47)</f>
        <v>6</v>
      </c>
      <c r="C48" s="111"/>
      <c r="D48" s="107"/>
      <c r="E48" s="107"/>
    </row>
    <row r="50" spans="2:4" ht="20.100000000000001" customHeight="1">
      <c r="B50" s="48"/>
      <c r="C50" s="19"/>
      <c r="D50" s="19"/>
    </row>
    <row r="51" spans="2:4" ht="20.100000000000001" customHeight="1">
      <c r="D51" s="19"/>
    </row>
    <row r="52" spans="2:4" ht="20.100000000000001" customHeight="1" thickBot="1">
      <c r="B52" s="19" t="s">
        <v>33</v>
      </c>
      <c r="C52" s="46"/>
      <c r="D52" s="19"/>
    </row>
    <row r="53" spans="2:4" ht="20.100000000000001" customHeight="1">
      <c r="B53" s="19"/>
      <c r="C53" s="19"/>
      <c r="D53" s="19"/>
    </row>
    <row r="54" spans="2:4" ht="20.100000000000001" customHeight="1">
      <c r="B54" s="19"/>
      <c r="C54" s="19"/>
      <c r="D54" s="19"/>
    </row>
    <row r="55" spans="2:4" ht="20.100000000000001" customHeight="1" thickBot="1">
      <c r="B55" s="19" t="s">
        <v>34</v>
      </c>
      <c r="C55" s="46"/>
      <c r="D55" s="19"/>
    </row>
    <row r="56" spans="2:4" ht="20.100000000000001" customHeight="1">
      <c r="B56" s="19"/>
      <c r="C56" s="19"/>
      <c r="D56" s="19"/>
    </row>
    <row r="57" spans="2:4" ht="20.100000000000001" customHeight="1">
      <c r="B57" s="19"/>
      <c r="C57" s="19"/>
      <c r="D57" s="19"/>
    </row>
    <row r="58" spans="2:4" ht="20.100000000000001" customHeight="1" thickBot="1">
      <c r="B58" s="19" t="s">
        <v>35</v>
      </c>
      <c r="C58" s="46"/>
      <c r="D58" s="19"/>
    </row>
    <row r="59" spans="2:4" ht="20.100000000000001" customHeight="1">
      <c r="B59" s="19"/>
      <c r="C59" s="19"/>
      <c r="D59" s="19"/>
    </row>
    <row r="60" spans="2:4" ht="20.100000000000001" customHeight="1">
      <c r="B60" s="40"/>
      <c r="C60" s="41"/>
      <c r="D60" s="19"/>
    </row>
    <row r="61" spans="2:4" ht="20.100000000000001" customHeight="1" thickBot="1">
      <c r="B61" s="19" t="s">
        <v>36</v>
      </c>
      <c r="C61" s="46"/>
      <c r="D61" s="19"/>
    </row>
    <row r="62" spans="2:4" ht="20.100000000000001" customHeight="1">
      <c r="B62" s="6"/>
      <c r="D62" s="19"/>
    </row>
    <row r="63" spans="2:4" ht="20.100000000000001" customHeight="1">
      <c r="B63" s="6"/>
      <c r="D63" s="19"/>
    </row>
    <row r="64" spans="2:4" ht="20.100000000000001" customHeight="1" thickBot="1">
      <c r="B64" s="6" t="s">
        <v>32</v>
      </c>
      <c r="C64" s="47"/>
      <c r="D64" s="19"/>
    </row>
    <row r="65" spans="2:4" ht="20.100000000000001" customHeight="1">
      <c r="B65" s="20"/>
      <c r="C65" s="19"/>
      <c r="D65" s="19"/>
    </row>
    <row r="66" spans="2:4" ht="20.100000000000001" customHeight="1">
      <c r="B66" s="19"/>
      <c r="C66" s="19"/>
      <c r="D66" s="19"/>
    </row>
  </sheetData>
  <mergeCells count="7">
    <mergeCell ref="A11:B11"/>
    <mergeCell ref="C2:C3"/>
    <mergeCell ref="D2:E2"/>
    <mergeCell ref="C4:C5"/>
    <mergeCell ref="D4:E4"/>
    <mergeCell ref="D5:E5"/>
    <mergeCell ref="J5:K6"/>
  </mergeCells>
  <conditionalFormatting sqref="C32">
    <cfRule type="duplicateValues" dxfId="0" priority="1"/>
  </conditionalFormatting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2024-01-19T03:03:44Z</cp:lastPrinted>
  <dcterms:created xsi:type="dcterms:W3CDTF">2023-01-26T13:28:36Z</dcterms:created>
  <dcterms:modified xsi:type="dcterms:W3CDTF">2024-01-19T03:03:48Z</dcterms:modified>
</cp:coreProperties>
</file>