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3E1B920F-5A22-4003-9402-39AD39E7CC21}" xr6:coauthVersionLast="47" xr6:coauthVersionMax="47" xr10:uidLastSave="{00000000-0000-0000-0000-000000000000}"/>
  <bookViews>
    <workbookView xWindow="-120" yWindow="-120" windowWidth="24240" windowHeight="13140" xr2:uid="{4B7E00CE-91A1-4B5C-868F-D090C6EDE7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B8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1178BEE-08AF-4EDB-98A4-51CEA406BC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A488675-CBCF-435A-8B4B-1DC3EA6FEB6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A9720C4-86DF-4151-A256-244A0676AF5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164DF77-32E5-44EE-8349-F90CE77608E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<sst xmlns="http://schemas.openxmlformats.org/spreadsheetml/2006/main" count="132" uniqueCount="127">
  <si>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</si>
  <si>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</si>
  <si>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</si>
  <si>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</si>
  <si>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</si>
  <si>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</si>
  <si>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</si>
  <si>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</si>
  <si>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</si>
  <si>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</si>
  <si>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</si>
  <si>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</si>
  <si>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</si>
  <si>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</si>
  <si>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</si>
  <si>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</si>
  <si>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</si>
  <si>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</si>
  <si>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</si>
  <si>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</si>
  <si>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</si>
  <si>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</si>
  <si>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</si>
  <si>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</si>
  <si>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</si>
  <si>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</si>
  <si>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</si>
  <si>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DESCRIPCIÓN</t>
  </si>
  <si>
    <t>LLAVE JACOBS</t>
  </si>
  <si>
    <t>INSTRUMENTAL MINIBASICO 3.5</t>
  </si>
  <si>
    <t>DESCRIPCION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</si>
  <si>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</si>
  <si>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</si>
  <si>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</si>
  <si>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</si>
  <si>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</si>
  <si>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</si>
  <si>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</si>
  <si>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</si>
  <si>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</si>
  <si>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</si>
  <si>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</si>
  <si>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</si>
  <si>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</si>
  <si>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</si>
  <si>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</si>
  <si>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</si>
  <si>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</si>
  <si>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</si>
  <si>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</si>
  <si>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</si>
  <si>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</si>
  <si>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</si>
  <si>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</si>
  <si>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</si>
  <si>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</si>
  <si>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</si>
  <si>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</si>
  <si>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</si>
  <si>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</si>
  <si>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</si>
  <si>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</si>
  <si>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</si>
  <si>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</si>
  <si>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</si>
  <si>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</si>
  <si>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</si>
  <si>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</si>
  <si>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</si>
  <si>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</si>
  <si>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</si>
  <si>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</si>
  <si>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</si>
  <si>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</si>
  <si>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</si>
  <si>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</si>
  <si>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</si>
  <si>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</si>
  <si>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</si>
  <si>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</si>
  <si>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CODIGO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</si>
  <si>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</si>
  <si>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</si>
  <si>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</si>
  <si>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</si>
  <si>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</si>
  <si>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</si>
  <si>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</si>
  <si>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</si>
  <si>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</si>
  <si>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</si>
  <si>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</si>
  <si>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</si>
  <si>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</si>
  <si>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</si>
  <si>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</si>
  <si>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</si>
  <si>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</si>
  <si>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</si>
  <si>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</si>
  <si>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</si>
  <si>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</si>
  <si>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</si>
  <si>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</si>
  <si>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</si>
  <si>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MOTOR ATRYKER S4 P</t>
  </si>
  <si>
    <t>ADAPTADORES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</si>
  <si>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</si>
  <si>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</si>
  <si>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</si>
  <si>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</si>
  <si>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</si>
  <si>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</si>
  <si>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</si>
  <si>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</si>
  <si>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</si>
  <si>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</si>
  <si>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</si>
  <si>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</si>
  <si>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</si>
  <si>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</si>
  <si>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DRA. CORONEL</t>
  </si>
  <si>
    <t>11:00AM</t>
  </si>
  <si>
    <t>CLINICA REALMEDIC</t>
  </si>
  <si>
    <t>GUAYAQUIL</t>
  </si>
  <si>
    <t>INQ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</si>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</sst>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.00_ ;_ &quot;$&quot;* \-#,##0.00_ ;_ &quot;$&quot;* &quot;-&quot;??_ ;_ @_ "/>
    <numFmt numFmtId="166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i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7">
    <xf numFmtId="0" fontId="0" fillId="0" borderId="0"/>
    <xf numFmtId="0" fontId="6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1" fillId="0" borderId="0" xfId="0" applyFont="1"/>
    <xf numFmtId="0" fontId="9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/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9" fillId="0" borderId="0" xfId="0" applyFont="1"/>
    <xf numFmtId="0" fontId="1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6" fillId="4" borderId="14" xfId="0" applyFont="1" applyFill="1" applyBorder="1"/>
    <xf numFmtId="0" fontId="16" fillId="2" borderId="0" xfId="0" applyFont="1" applyFill="1"/>
    <xf numFmtId="0" fontId="17" fillId="0" borderId="0" xfId="0" applyFont="1" applyAlignment="1">
      <alignment horizontal="left" vertical="top"/>
    </xf>
    <xf numFmtId="0" fontId="2" fillId="5" borderId="12" xfId="0" applyFont="1" applyFill="1" applyBorder="1" applyAlignment="1">
      <alignment horizontal="center" vertical="center"/>
    </xf>
    <xf numFmtId="0" fontId="0" fillId="0" borderId="12" xfId="0" applyBorder="1"/>
    <xf numFmtId="49" fontId="14" fillId="0" borderId="12" xfId="0" applyNumberFormat="1" applyFont="1" applyBorder="1" applyAlignment="1">
      <alignment horizontal="center"/>
    </xf>
    <xf numFmtId="0" fontId="14" fillId="0" borderId="12" xfId="0" applyFont="1" applyBorder="1"/>
    <xf numFmtId="49" fontId="14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1" applyFont="1"/>
    <xf numFmtId="0" fontId="2" fillId="0" borderId="0" xfId="0" applyFont="1" applyAlignment="1">
      <alignment horizontal="center" vertical="center"/>
    </xf>
    <xf numFmtId="0" fontId="14" fillId="0" borderId="12" xfId="1" applyFont="1" applyBorder="1" applyAlignment="1" applyProtection="1">
      <alignment readingOrder="1"/>
      <protection locked="0"/>
    </xf>
    <xf numFmtId="3" fontId="14" fillId="0" borderId="12" xfId="1" applyNumberFormat="1" applyFont="1" applyBorder="1" applyAlignment="1" applyProtection="1">
      <alignment horizontal="center" readingOrder="1"/>
      <protection locked="0"/>
    </xf>
    <xf numFmtId="0" fontId="2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4" fillId="0" borderId="0" xfId="0" applyFont="1"/>
    <xf numFmtId="0" fontId="9" fillId="0" borderId="12" xfId="0" applyFont="1" applyBorder="1" applyAlignment="1">
      <alignment horizontal="center"/>
    </xf>
    <xf numFmtId="0" fontId="18" fillId="0" borderId="12" xfId="0" applyFont="1" applyBorder="1"/>
    <xf numFmtId="0" fontId="14" fillId="0" borderId="0" xfId="0" applyFont="1" applyAlignment="1">
      <alignment horizontal="center"/>
    </xf>
    <xf numFmtId="0" fontId="14" fillId="0" borderId="0" xfId="1" applyFont="1" applyAlignment="1" applyProtection="1">
      <alignment readingOrder="1"/>
      <protection locked="0"/>
    </xf>
    <xf numFmtId="0" fontId="24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14" fillId="0" borderId="15" xfId="0" applyFont="1" applyBorder="1"/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6" fillId="3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27">
    <cellStyle name="Moneda [0] 2" xfId="3" xr:uid="{954E882B-F523-4C7B-9547-6405AA6C1674}"/>
    <cellStyle name="Moneda [0] 2 2" xfId="13" xr:uid="{D50901FB-14E6-49DD-8420-A7AEC88192F6}"/>
    <cellStyle name="Moneda [0] 2 3" xfId="7" xr:uid="{B884D119-513D-419C-AF09-80FA3C5675C9}"/>
    <cellStyle name="Moneda [0] 3" xfId="12" xr:uid="{12ABA567-FB58-4294-9A08-7063BC9DA14C}"/>
    <cellStyle name="Moneda [0] 4" xfId="6" xr:uid="{C6221353-913D-4363-9ABF-E03B52E6DD8E}"/>
    <cellStyle name="Moneda 10" xfId="18" xr:uid="{0BB29036-666B-4EDE-8759-57745E370A12}"/>
    <cellStyle name="Moneda 11" xfId="19" xr:uid="{1280A551-5D7C-45F5-A8A4-9AFA97C526A8}"/>
    <cellStyle name="Moneda 12" xfId="20" xr:uid="{E7F50C9C-6E5D-49AC-BE1B-BB3F2FC62B0E}"/>
    <cellStyle name="Moneda 13" xfId="21" xr:uid="{D4D71C12-57E3-4643-AB51-31AB760C84A2}"/>
    <cellStyle name="Moneda 14" xfId="16" xr:uid="{2A06EC82-53C2-4243-8706-441EBDF27A14}"/>
    <cellStyle name="Moneda 15" xfId="22" xr:uid="{06C6FA79-DD36-46C1-BC46-D556067DAD86}"/>
    <cellStyle name="Moneda 16" xfId="23" xr:uid="{EFF7B182-5483-413A-A7BF-1ACB8D4E6D03}"/>
    <cellStyle name="Moneda 17" xfId="24" xr:uid="{D0A4B681-380D-468D-BA0C-5384B4C76E45}"/>
    <cellStyle name="Moneda 18" xfId="25" xr:uid="{2CA6031B-69A7-4BC4-B8CE-47A133D47518}"/>
    <cellStyle name="Moneda 19" xfId="26" xr:uid="{DD3EECD8-926C-4372-B453-095568BD7ED4}"/>
    <cellStyle name="Moneda 2" xfId="11" xr:uid="{73CA7A68-B8E9-4508-9A03-CBF4E3FBEF16}"/>
    <cellStyle name="Moneda 2 2" xfId="14" xr:uid="{98B3EBD1-8553-45DB-98AD-82469CC12772}"/>
    <cellStyle name="Moneda 20" xfId="2" xr:uid="{37ECFA57-CA7E-4700-821A-29A3671C3983}"/>
    <cellStyle name="Moneda 3" xfId="10" xr:uid="{CA70583E-3917-485E-9129-D161F1817806}"/>
    <cellStyle name="Moneda 4" xfId="15" xr:uid="{00455FA3-87A3-47F9-BCA0-94504385B0AE}"/>
    <cellStyle name="Moneda 5" xfId="5" xr:uid="{D4D5CD79-0E50-4679-BDEF-0E0845BCBA56}"/>
    <cellStyle name="Moneda 6" xfId="4" xr:uid="{2C1A4C25-569A-4AE5-AB17-45B4937F53D0}"/>
    <cellStyle name="Moneda 7" xfId="8" xr:uid="{3D664795-B226-4366-B2A1-9D8E66B9EA6C}"/>
    <cellStyle name="Moneda 8" xfId="9" xr:uid="{A524C4A2-6EBB-4418-AD98-EEC1B8569730}"/>
    <cellStyle name="Moneda 9" xfId="17" xr:uid="{7AB37970-71CA-4280-8C13-CE35D0A779AF}"/>
    <cellStyle name="Normal" xfId="0" builtinId="0"/>
    <cellStyle name="Normal 2" xfId="1" xr:uid="{02608709-04DF-477A-9B0E-2FA89B4235F7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31FDCDA-C3E5-461D-982A-56CEA62E5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8D59-0EFC-475B-866A-6F04595E2CC3}">
  <dimension ref="A1:N115"/>
  <sheetViews>
    <sheetView tabSelected="1" topLeftCell="A13" workbookViewId="0">
      <selection activeCell="G19" sqref="G19"/>
    </sheetView>
  </sheetViews>
  <sheetFormatPr baseColWidth="10" defaultRowHeight="15" x14ac:dyDescent="0.25"/>
  <cols>
    <col min="1" max="1" width="20" bestFit="1" customWidth="1"/>
    <col min="2" max="2" width="20.7109375" customWidth="1"/>
    <col min="3" max="3" width="74.28515625" customWidth="1"/>
    <col min="4" max="4" width="22.7109375" bestFit="1" customWidth="1"/>
    <col min="5" max="5" width="17.85546875" bestFit="1" customWidth="1"/>
    <col min="8" max="8" width="10.85546875" bestFit="1" customWidth="1"/>
    <col min="9" max="9" width="13.28515625" customWidth="1"/>
  </cols>
  <sheetData>
    <row r="1" spans="1:14" ht="15.75" thickBot="1" x14ac:dyDescent="0.3"/>
    <row r="2" spans="1:14" ht="15.75" thickBot="1" x14ac:dyDescent="0.3">
      <c r="A2" s="1"/>
      <c r="B2" s="2"/>
      <c r="C2" s="71" t="s">
        <v>0</v>
      </c>
      <c r="D2" s="73" t="s">
        <v>1</v>
      </c>
      <c r="E2" s="74"/>
    </row>
    <row r="3" spans="1:14" ht="15.75" thickBot="1" x14ac:dyDescent="0.3">
      <c r="A3" s="3"/>
      <c r="B3" s="4"/>
      <c r="C3" s="72"/>
      <c r="D3" s="5" t="s">
        <v>2</v>
      </c>
      <c r="E3" s="6"/>
    </row>
    <row r="4" spans="1:14" ht="15.75" thickBot="1" x14ac:dyDescent="0.3">
      <c r="A4" s="3"/>
      <c r="B4" s="4"/>
      <c r="C4" s="75" t="s">
        <v>3</v>
      </c>
      <c r="D4" s="77" t="s">
        <v>4</v>
      </c>
      <c r="E4" s="78"/>
    </row>
    <row r="5" spans="1:14" ht="18.75" thickBot="1" x14ac:dyDescent="0.3">
      <c r="A5" s="7"/>
      <c r="B5" s="8"/>
      <c r="C5" s="76"/>
      <c r="D5" s="79" t="s">
        <v>5</v>
      </c>
      <c r="E5" s="80"/>
    </row>
    <row r="6" spans="1:14" ht="18" x14ac:dyDescent="0.25">
      <c r="A6" s="9"/>
      <c r="B6" s="9"/>
      <c r="C6" s="9"/>
      <c r="D6" s="9"/>
      <c r="E6" s="9"/>
    </row>
    <row r="7" spans="1:14" s="12" customFormat="1" ht="20.100000000000001" customHeight="1" x14ac:dyDescent="0.2">
      <c r="A7" s="10" t="s">
        <v>6</v>
      </c>
      <c r="B7" s="10"/>
      <c r="C7" s="24">
        <f ca="1">NOW()</f>
        <v>45244.366065162038</v>
      </c>
      <c r="D7" s="10" t="s">
        <v>7</v>
      </c>
      <c r="E7" s="11">
        <v>20231101661</v>
      </c>
    </row>
    <row r="8" spans="1:14" s="12" customFormat="1" ht="20.100000000000001" customHeight="1" x14ac:dyDescent="0.25">
      <c r="A8" s="13"/>
      <c r="B8" s="13"/>
      <c r="C8" s="13"/>
      <c r="D8" s="13"/>
      <c r="E8" s="13"/>
      <c r="F8" s="14"/>
    </row>
    <row r="9" spans="1:14" s="12" customFormat="1" ht="20.100000000000001" customHeight="1" x14ac:dyDescent="0.25">
      <c r="A9" s="10" t="s">
        <v>8</v>
      </c>
      <c r="B9" s="10"/>
      <c r="C9" s="15" t="s">
        <v>123</v>
      </c>
      <c r="D9" s="16" t="s">
        <v>9</v>
      </c>
      <c r="E9" s="17"/>
      <c r="F9" s="14"/>
    </row>
    <row r="10" spans="1:14" s="12" customFormat="1" ht="20.100000000000001" customHeight="1" x14ac:dyDescent="0.25">
      <c r="A10" s="13"/>
      <c r="B10" s="13"/>
      <c r="C10" s="13"/>
      <c r="D10" s="13"/>
      <c r="E10" s="13"/>
      <c r="F10" s="14"/>
      <c r="M10" s="81"/>
      <c r="N10" s="81"/>
    </row>
    <row r="11" spans="1:14" s="12" customFormat="1" ht="20.100000000000001" customHeight="1" x14ac:dyDescent="0.2">
      <c r="A11" s="68" t="s">
        <v>10</v>
      </c>
      <c r="B11" s="69"/>
      <c r="C11" s="19" t="s">
        <v>123</v>
      </c>
      <c r="D11" s="16" t="s">
        <v>11</v>
      </c>
      <c r="E11" s="20" t="s">
        <v>125</v>
      </c>
      <c r="M11" s="81"/>
      <c r="N11" s="81"/>
    </row>
    <row r="12" spans="1:14" s="12" customFormat="1" ht="20.100000000000001" customHeight="1" x14ac:dyDescent="0.25">
      <c r="A12" s="13"/>
      <c r="B12" s="13"/>
      <c r="C12" s="13"/>
      <c r="D12" s="13"/>
      <c r="E12" s="13"/>
      <c r="M12" s="18"/>
      <c r="N12" s="18"/>
    </row>
    <row r="13" spans="1:14" s="12" customFormat="1" ht="20.100000000000001" customHeight="1" x14ac:dyDescent="0.2">
      <c r="A13" s="10" t="s">
        <v>12</v>
      </c>
      <c r="B13" s="10"/>
      <c r="C13" s="21" t="s">
        <v>124</v>
      </c>
      <c r="D13" s="16" t="s">
        <v>13</v>
      </c>
      <c r="E13" s="19" t="s">
        <v>14</v>
      </c>
      <c r="M13" s="18"/>
      <c r="N13" s="18"/>
    </row>
    <row r="14" spans="1:14" s="12" customFormat="1" ht="20.100000000000001" customHeight="1" x14ac:dyDescent="0.25">
      <c r="A14" s="13"/>
      <c r="B14" s="13"/>
      <c r="C14" s="13"/>
      <c r="D14" s="13"/>
      <c r="E14" s="13"/>
      <c r="M14" s="18"/>
      <c r="N14" s="18"/>
    </row>
    <row r="15" spans="1:14" s="12" customFormat="1" ht="20.100000000000001" customHeight="1" x14ac:dyDescent="0.2">
      <c r="A15" s="10" t="s">
        <v>15</v>
      </c>
      <c r="B15" s="10"/>
      <c r="C15" s="24">
        <v>45244</v>
      </c>
      <c r="D15" s="16" t="s">
        <v>16</v>
      </c>
      <c r="E15" s="25" t="s">
        <v>122</v>
      </c>
      <c r="M15" s="18"/>
      <c r="N15" s="18"/>
    </row>
    <row r="16" spans="1:14" s="12" customFormat="1" ht="20.100000000000001" customHeight="1" x14ac:dyDescent="0.25">
      <c r="A16" s="13"/>
      <c r="B16" s="13"/>
      <c r="C16" s="13"/>
      <c r="D16" s="13"/>
      <c r="E16" s="13"/>
      <c r="M16" s="18"/>
      <c r="N16" s="18"/>
    </row>
    <row r="17" spans="1:14" s="12" customFormat="1" ht="29.45" customHeight="1" x14ac:dyDescent="0.2">
      <c r="A17" s="10" t="s">
        <v>17</v>
      </c>
      <c r="B17" s="10"/>
      <c r="C17" s="19" t="s">
        <v>121</v>
      </c>
      <c r="D17" s="26"/>
      <c r="E17" s="27"/>
      <c r="M17" s="18"/>
      <c r="N17" s="18"/>
    </row>
    <row r="18" spans="1:14" s="12" customFormat="1" ht="20.100000000000001" customHeight="1" x14ac:dyDescent="0.25">
      <c r="A18" s="13"/>
      <c r="B18" s="13"/>
      <c r="C18" s="13"/>
      <c r="D18" s="13"/>
      <c r="E18" s="13"/>
      <c r="M18" s="28"/>
      <c r="N18" s="28"/>
    </row>
    <row r="19" spans="1:14" s="12" customFormat="1" ht="20.100000000000001" customHeight="1" x14ac:dyDescent="0.2">
      <c r="A19" s="10" t="s">
        <v>18</v>
      </c>
      <c r="B19" s="10"/>
      <c r="C19" s="19"/>
      <c r="D19" s="16" t="s">
        <v>19</v>
      </c>
      <c r="E19" s="25"/>
      <c r="M19" s="28"/>
      <c r="N19" s="28"/>
    </row>
    <row r="20" spans="1:14" s="12" customFormat="1" ht="20.100000000000001" customHeight="1" x14ac:dyDescent="0.25">
      <c r="A20" s="13"/>
      <c r="B20" s="13"/>
      <c r="C20" s="13"/>
      <c r="D20" s="13"/>
      <c r="E20" s="13"/>
      <c r="F20" s="29"/>
      <c r="M20" s="30"/>
      <c r="N20" s="30"/>
    </row>
    <row r="21" spans="1:14" s="12" customFormat="1" ht="20.100000000000001" customHeight="1" x14ac:dyDescent="0.2">
      <c r="A21" s="10" t="s">
        <v>20</v>
      </c>
      <c r="B21" s="10"/>
      <c r="C21" s="31"/>
      <c r="D21" s="22"/>
      <c r="E21" s="32"/>
      <c r="F21" s="26"/>
      <c r="M21" s="30"/>
      <c r="N21" s="30"/>
    </row>
    <row r="22" spans="1:14" s="12" customFormat="1" ht="20.100000000000001" customHeight="1" x14ac:dyDescent="0.25">
      <c r="A22" s="13"/>
      <c r="B22" s="13"/>
      <c r="C22" s="13"/>
      <c r="D22" s="13"/>
      <c r="E22" s="13"/>
      <c r="F22" s="29"/>
      <c r="M22" s="30"/>
      <c r="N22" s="30"/>
    </row>
    <row r="23" spans="1:14" s="12" customFormat="1" ht="20.100000000000001" customHeight="1" x14ac:dyDescent="0.2">
      <c r="A23" s="33"/>
      <c r="B23" s="33"/>
      <c r="C23" s="33"/>
      <c r="D23" s="33"/>
      <c r="E23" s="33"/>
      <c r="F23" s="34"/>
      <c r="M23" s="35"/>
      <c r="N23" s="35"/>
    </row>
    <row r="24" spans="1:14" s="12" customFormat="1" ht="30" customHeight="1" x14ac:dyDescent="0.2">
      <c r="A24" s="36" t="s">
        <v>21</v>
      </c>
      <c r="B24" s="36" t="s">
        <v>22</v>
      </c>
      <c r="C24" s="36" t="s">
        <v>23</v>
      </c>
      <c r="D24" s="36" t="s">
        <v>24</v>
      </c>
      <c r="E24" s="36" t="s">
        <v>25</v>
      </c>
      <c r="M24" s="35"/>
      <c r="N24" s="35"/>
    </row>
    <row r="25" spans="1:14" ht="15.75" x14ac:dyDescent="0.25">
      <c r="A25" s="49" t="s">
        <v>45</v>
      </c>
      <c r="B25" s="38" t="s">
        <v>46</v>
      </c>
      <c r="C25" s="48" t="s">
        <v>47</v>
      </c>
      <c r="D25" s="42">
        <v>3</v>
      </c>
      <c r="E25" s="37"/>
    </row>
    <row r="26" spans="1:14" ht="15.75" x14ac:dyDescent="0.25">
      <c r="A26" s="49" t="s">
        <v>48</v>
      </c>
      <c r="B26" s="38">
        <v>210431404</v>
      </c>
      <c r="C26" s="48" t="s">
        <v>49</v>
      </c>
      <c r="D26" s="42">
        <v>3</v>
      </c>
      <c r="E26" s="37"/>
    </row>
    <row r="27" spans="1:14" ht="15.75" x14ac:dyDescent="0.25">
      <c r="A27" s="49" t="s">
        <v>50</v>
      </c>
      <c r="B27" s="38">
        <v>210936625</v>
      </c>
      <c r="C27" s="48" t="s">
        <v>51</v>
      </c>
      <c r="D27" s="42">
        <v>3</v>
      </c>
      <c r="E27" s="37"/>
    </row>
    <row r="28" spans="1:14" ht="15.75" x14ac:dyDescent="0.25">
      <c r="A28" s="49" t="s">
        <v>52</v>
      </c>
      <c r="B28" s="38">
        <v>201023154</v>
      </c>
      <c r="C28" s="48" t="s">
        <v>53</v>
      </c>
      <c r="D28" s="42">
        <v>3</v>
      </c>
      <c r="E28" s="37"/>
    </row>
    <row r="29" spans="1:14" ht="15.75" x14ac:dyDescent="0.25">
      <c r="A29" s="49" t="s">
        <v>54</v>
      </c>
      <c r="B29" s="38">
        <v>210936627</v>
      </c>
      <c r="C29" s="48" t="s">
        <v>55</v>
      </c>
      <c r="D29" s="42">
        <v>3</v>
      </c>
      <c r="E29" s="37"/>
    </row>
    <row r="30" spans="1:14" ht="15.75" x14ac:dyDescent="0.25">
      <c r="A30" s="49" t="s">
        <v>56</v>
      </c>
      <c r="B30" s="38">
        <v>210936628</v>
      </c>
      <c r="C30" s="48" t="s">
        <v>57</v>
      </c>
      <c r="D30" s="42">
        <v>3</v>
      </c>
      <c r="E30" s="37"/>
    </row>
    <row r="31" spans="1:14" ht="15.75" x14ac:dyDescent="0.25">
      <c r="A31" s="49" t="s">
        <v>58</v>
      </c>
      <c r="B31" s="38">
        <v>210936629</v>
      </c>
      <c r="C31" s="48" t="s">
        <v>59</v>
      </c>
      <c r="D31" s="42">
        <v>3</v>
      </c>
      <c r="E31" s="37"/>
    </row>
    <row r="32" spans="1:14" ht="15.75" x14ac:dyDescent="0.25">
      <c r="A32" s="49" t="s">
        <v>60</v>
      </c>
      <c r="B32" s="38">
        <v>210936630</v>
      </c>
      <c r="C32" s="48" t="s">
        <v>61</v>
      </c>
      <c r="D32" s="42">
        <v>1</v>
      </c>
      <c r="E32" s="37"/>
    </row>
    <row r="33" spans="1:5" ht="15.75" x14ac:dyDescent="0.25">
      <c r="A33" s="49" t="s">
        <v>62</v>
      </c>
      <c r="B33" s="38">
        <v>210431403</v>
      </c>
      <c r="C33" s="48" t="s">
        <v>63</v>
      </c>
      <c r="D33" s="42">
        <v>1</v>
      </c>
      <c r="E33" s="37"/>
    </row>
    <row r="34" spans="1:5" ht="15.75" x14ac:dyDescent="0.25">
      <c r="A34" s="49" t="s">
        <v>64</v>
      </c>
      <c r="B34" s="38">
        <v>210431404</v>
      </c>
      <c r="C34" s="48" t="s">
        <v>65</v>
      </c>
      <c r="D34" s="42">
        <v>3</v>
      </c>
      <c r="E34" s="37"/>
    </row>
    <row r="35" spans="1:5" ht="15.75" x14ac:dyDescent="0.25">
      <c r="A35" s="49" t="s">
        <v>66</v>
      </c>
      <c r="B35" s="38">
        <v>210936625</v>
      </c>
      <c r="C35" s="48" t="s">
        <v>67</v>
      </c>
      <c r="D35" s="42">
        <v>3</v>
      </c>
      <c r="E35" s="37"/>
    </row>
    <row r="36" spans="1:5" ht="15.75" x14ac:dyDescent="0.25">
      <c r="A36" s="49">
        <v>116154</v>
      </c>
      <c r="B36" s="38" t="s">
        <v>68</v>
      </c>
      <c r="C36" s="48" t="s">
        <v>69</v>
      </c>
      <c r="D36" s="42">
        <v>3</v>
      </c>
      <c r="E36" s="37"/>
    </row>
    <row r="37" spans="1:5" ht="15.75" x14ac:dyDescent="0.25">
      <c r="A37" s="49" t="s">
        <v>70</v>
      </c>
      <c r="B37" s="38">
        <v>201023154</v>
      </c>
      <c r="C37" s="48" t="s">
        <v>71</v>
      </c>
      <c r="D37" s="42">
        <v>3</v>
      </c>
      <c r="E37" s="37"/>
    </row>
    <row r="38" spans="1:5" ht="15.75" x14ac:dyDescent="0.25">
      <c r="A38" s="49" t="s">
        <v>72</v>
      </c>
      <c r="B38" s="38">
        <v>210936627</v>
      </c>
      <c r="C38" s="48" t="s">
        <v>73</v>
      </c>
      <c r="D38" s="42">
        <v>3</v>
      </c>
      <c r="E38" s="37"/>
    </row>
    <row r="39" spans="1:5" ht="15.75" x14ac:dyDescent="0.25">
      <c r="A39" s="49" t="s">
        <v>74</v>
      </c>
      <c r="B39" s="38">
        <v>210936628</v>
      </c>
      <c r="C39" s="48" t="s">
        <v>75</v>
      </c>
      <c r="D39" s="42">
        <v>3</v>
      </c>
      <c r="E39" s="37"/>
    </row>
    <row r="40" spans="1:5" ht="15.75" x14ac:dyDescent="0.25">
      <c r="A40" s="49"/>
      <c r="B40" s="38"/>
      <c r="C40" s="48"/>
      <c r="D40" s="41">
        <f>SUM(D25:D39)</f>
        <v>41</v>
      </c>
      <c r="E40" s="37"/>
    </row>
    <row r="41" spans="1:5" ht="15.75" x14ac:dyDescent="0.25">
      <c r="A41" s="42" t="s">
        <v>76</v>
      </c>
      <c r="B41" s="38" t="s">
        <v>77</v>
      </c>
      <c r="C41" s="48" t="s">
        <v>78</v>
      </c>
      <c r="D41" s="42">
        <v>5</v>
      </c>
      <c r="E41" s="37"/>
    </row>
    <row r="42" spans="1:5" ht="15.75" x14ac:dyDescent="0.25">
      <c r="A42" s="56"/>
      <c r="B42" s="40"/>
      <c r="C42" s="57"/>
      <c r="D42" s="56"/>
      <c r="E42" s="37"/>
    </row>
    <row r="43" spans="1:5" ht="15.75" x14ac:dyDescent="0.25">
      <c r="A43" s="56"/>
      <c r="B43" s="40"/>
      <c r="C43" s="57"/>
      <c r="D43" s="56"/>
    </row>
    <row r="44" spans="1:5" ht="15.75" x14ac:dyDescent="0.25">
      <c r="A44" s="56"/>
      <c r="B44" s="40"/>
      <c r="C44" s="57"/>
      <c r="D44" s="56"/>
    </row>
    <row r="45" spans="1:5" ht="15.75" x14ac:dyDescent="0.25">
      <c r="A45" s="56"/>
      <c r="B45" s="40"/>
      <c r="C45" s="57"/>
      <c r="D45" s="56"/>
    </row>
    <row r="46" spans="1:5" ht="18.75" x14ac:dyDescent="0.3">
      <c r="A46" s="56"/>
      <c r="B46" s="70" t="s">
        <v>79</v>
      </c>
      <c r="C46" s="70"/>
      <c r="D46" s="70"/>
    </row>
    <row r="47" spans="1:5" ht="18" x14ac:dyDescent="0.25">
      <c r="A47" s="23"/>
      <c r="B47" s="58" t="s">
        <v>80</v>
      </c>
      <c r="C47" s="58" t="s">
        <v>27</v>
      </c>
      <c r="D47" s="58" t="s">
        <v>26</v>
      </c>
    </row>
    <row r="48" spans="1:5" ht="18" x14ac:dyDescent="0.25">
      <c r="A48" s="23"/>
      <c r="B48" s="59" t="s">
        <v>81</v>
      </c>
      <c r="C48" s="60" t="s">
        <v>82</v>
      </c>
      <c r="D48" s="61">
        <v>1</v>
      </c>
    </row>
    <row r="49" spans="1:4" ht="18" x14ac:dyDescent="0.25">
      <c r="A49" s="23"/>
      <c r="B49" s="59" t="s">
        <v>83</v>
      </c>
      <c r="C49" s="60" t="s">
        <v>84</v>
      </c>
      <c r="D49" s="61">
        <v>1</v>
      </c>
    </row>
    <row r="50" spans="1:4" ht="18" x14ac:dyDescent="0.25">
      <c r="A50" s="23"/>
      <c r="B50" s="59" t="s">
        <v>85</v>
      </c>
      <c r="C50" s="60" t="s">
        <v>86</v>
      </c>
      <c r="D50" s="61">
        <v>1</v>
      </c>
    </row>
    <row r="51" spans="1:4" ht="18" x14ac:dyDescent="0.25">
      <c r="A51" s="23"/>
      <c r="B51" s="59" t="s">
        <v>85</v>
      </c>
      <c r="C51" s="60" t="s">
        <v>87</v>
      </c>
      <c r="D51" s="61">
        <v>1</v>
      </c>
    </row>
    <row r="52" spans="1:4" ht="18" x14ac:dyDescent="0.25">
      <c r="A52" s="23"/>
      <c r="B52" s="59" t="s">
        <v>88</v>
      </c>
      <c r="C52" s="60" t="s">
        <v>89</v>
      </c>
      <c r="D52" s="61">
        <v>1</v>
      </c>
    </row>
    <row r="53" spans="1:4" ht="18" x14ac:dyDescent="0.25">
      <c r="A53" s="23"/>
      <c r="B53" s="59" t="s">
        <v>90</v>
      </c>
      <c r="C53" s="60" t="s">
        <v>91</v>
      </c>
      <c r="D53" s="61">
        <v>1</v>
      </c>
    </row>
    <row r="54" spans="1:4" ht="18" x14ac:dyDescent="0.25">
      <c r="A54" s="23"/>
      <c r="B54" s="59" t="s">
        <v>92</v>
      </c>
      <c r="C54" s="60" t="s">
        <v>93</v>
      </c>
      <c r="D54" s="61">
        <v>1</v>
      </c>
    </row>
    <row r="55" spans="1:4" ht="18" x14ac:dyDescent="0.25">
      <c r="A55" s="23"/>
      <c r="B55" s="59" t="s">
        <v>94</v>
      </c>
      <c r="C55" s="60" t="s">
        <v>95</v>
      </c>
      <c r="D55" s="61">
        <v>1</v>
      </c>
    </row>
    <row r="56" spans="1:4" ht="18" x14ac:dyDescent="0.25">
      <c r="A56" s="23"/>
      <c r="B56" s="59" t="s">
        <v>96</v>
      </c>
      <c r="C56" s="60" t="s">
        <v>97</v>
      </c>
      <c r="D56" s="61">
        <v>1</v>
      </c>
    </row>
    <row r="57" spans="1:4" ht="18" x14ac:dyDescent="0.25">
      <c r="A57" s="23"/>
      <c r="B57" s="59" t="s">
        <v>98</v>
      </c>
      <c r="C57" s="60" t="s">
        <v>99</v>
      </c>
      <c r="D57" s="61">
        <v>1</v>
      </c>
    </row>
    <row r="58" spans="1:4" ht="18" x14ac:dyDescent="0.25">
      <c r="A58" s="23"/>
      <c r="B58" s="59" t="s">
        <v>100</v>
      </c>
      <c r="C58" s="60" t="s">
        <v>101</v>
      </c>
      <c r="D58" s="61">
        <v>1</v>
      </c>
    </row>
    <row r="59" spans="1:4" ht="18" x14ac:dyDescent="0.25">
      <c r="A59" s="23"/>
      <c r="B59" s="59" t="s">
        <v>102</v>
      </c>
      <c r="C59" s="60" t="s">
        <v>103</v>
      </c>
      <c r="D59" s="61">
        <v>2</v>
      </c>
    </row>
    <row r="60" spans="1:4" ht="18" x14ac:dyDescent="0.25">
      <c r="A60" s="23"/>
      <c r="B60" s="59" t="s">
        <v>102</v>
      </c>
      <c r="C60" s="60" t="s">
        <v>104</v>
      </c>
      <c r="D60" s="61">
        <v>1</v>
      </c>
    </row>
    <row r="61" spans="1:4" ht="18" x14ac:dyDescent="0.25">
      <c r="A61" s="23"/>
      <c r="B61" s="59"/>
      <c r="C61" s="60"/>
      <c r="D61" s="61"/>
    </row>
    <row r="62" spans="1:4" ht="15.75" x14ac:dyDescent="0.25">
      <c r="A62" s="23"/>
      <c r="B62" s="47"/>
      <c r="C62" s="23"/>
    </row>
    <row r="63" spans="1:4" ht="15.75" x14ac:dyDescent="0.25">
      <c r="A63" s="23"/>
      <c r="B63" s="51"/>
      <c r="C63" s="52" t="s">
        <v>29</v>
      </c>
    </row>
    <row r="64" spans="1:4" ht="15.75" x14ac:dyDescent="0.25">
      <c r="A64" s="23"/>
      <c r="B64" s="41" t="s">
        <v>26</v>
      </c>
      <c r="C64" s="41" t="s">
        <v>30</v>
      </c>
    </row>
    <row r="65" spans="1:3" ht="15.75" x14ac:dyDescent="0.25">
      <c r="A65" s="23"/>
      <c r="B65" s="42">
        <v>2</v>
      </c>
      <c r="C65" s="39" t="s">
        <v>31</v>
      </c>
    </row>
    <row r="66" spans="1:3" ht="15.75" x14ac:dyDescent="0.25">
      <c r="A66" s="23"/>
      <c r="B66" s="42">
        <v>2</v>
      </c>
      <c r="C66" s="39" t="s">
        <v>32</v>
      </c>
    </row>
    <row r="67" spans="1:3" ht="15.75" x14ac:dyDescent="0.25">
      <c r="A67" s="23"/>
      <c r="B67" s="42">
        <v>2</v>
      </c>
      <c r="C67" s="39" t="s">
        <v>33</v>
      </c>
    </row>
    <row r="68" spans="1:3" ht="15.75" x14ac:dyDescent="0.25">
      <c r="A68" s="23"/>
      <c r="B68" s="42">
        <v>1</v>
      </c>
      <c r="C68" s="39" t="s">
        <v>34</v>
      </c>
    </row>
    <row r="69" spans="1:3" ht="15.75" x14ac:dyDescent="0.25">
      <c r="A69" s="23"/>
      <c r="B69" s="42">
        <v>1</v>
      </c>
      <c r="C69" s="39" t="s">
        <v>35</v>
      </c>
    </row>
    <row r="70" spans="1:3" ht="15.75" x14ac:dyDescent="0.25">
      <c r="A70" s="23"/>
      <c r="B70" s="42">
        <v>1</v>
      </c>
      <c r="C70" s="39" t="s">
        <v>36</v>
      </c>
    </row>
    <row r="71" spans="1:3" ht="15.75" x14ac:dyDescent="0.25">
      <c r="A71" s="23"/>
      <c r="B71" s="42">
        <v>1</v>
      </c>
      <c r="C71" s="39" t="s">
        <v>37</v>
      </c>
    </row>
    <row r="72" spans="1:3" ht="15.75" x14ac:dyDescent="0.25">
      <c r="A72" s="23"/>
      <c r="B72" s="42">
        <v>1</v>
      </c>
      <c r="C72" s="39" t="s">
        <v>38</v>
      </c>
    </row>
    <row r="73" spans="1:3" ht="15.75" x14ac:dyDescent="0.25">
      <c r="A73" s="23"/>
      <c r="B73" s="42">
        <v>1</v>
      </c>
      <c r="C73" s="39" t="s">
        <v>39</v>
      </c>
    </row>
    <row r="74" spans="1:3" ht="15.75" x14ac:dyDescent="0.25">
      <c r="A74" s="23"/>
      <c r="B74" s="42">
        <v>1</v>
      </c>
      <c r="C74" s="39" t="s">
        <v>40</v>
      </c>
    </row>
    <row r="75" spans="1:3" ht="15.75" x14ac:dyDescent="0.25">
      <c r="A75" s="23"/>
      <c r="B75" s="42">
        <v>1</v>
      </c>
      <c r="C75" s="39" t="s">
        <v>41</v>
      </c>
    </row>
    <row r="76" spans="1:3" ht="15.75" x14ac:dyDescent="0.25">
      <c r="A76" s="23"/>
      <c r="B76" s="42">
        <v>1</v>
      </c>
      <c r="C76" s="39" t="s">
        <v>42</v>
      </c>
    </row>
    <row r="77" spans="1:3" ht="15.75" x14ac:dyDescent="0.25">
      <c r="A77" s="23"/>
      <c r="B77" s="42">
        <v>1</v>
      </c>
      <c r="C77" s="39" t="s">
        <v>43</v>
      </c>
    </row>
    <row r="78" spans="1:3" ht="15.75" x14ac:dyDescent="0.25">
      <c r="A78" s="23"/>
      <c r="B78" s="42">
        <v>1</v>
      </c>
      <c r="C78" s="39" t="s">
        <v>44</v>
      </c>
    </row>
    <row r="79" spans="1:3" ht="15.75" x14ac:dyDescent="0.25">
      <c r="A79" s="23"/>
      <c r="B79" s="54">
        <v>17</v>
      </c>
      <c r="C79" s="55"/>
    </row>
    <row r="80" spans="1:3" ht="15.75" x14ac:dyDescent="0.25">
      <c r="A80" s="23"/>
    </row>
    <row r="81" spans="1:3" ht="15.75" x14ac:dyDescent="0.25">
      <c r="A81" s="23"/>
      <c r="B81" s="42">
        <v>1</v>
      </c>
      <c r="C81" s="39" t="s">
        <v>105</v>
      </c>
    </row>
    <row r="82" spans="1:3" ht="15.75" x14ac:dyDescent="0.25">
      <c r="A82" s="23"/>
      <c r="B82" s="42">
        <v>3</v>
      </c>
      <c r="C82" s="39" t="s">
        <v>106</v>
      </c>
    </row>
    <row r="83" spans="1:3" ht="15.75" x14ac:dyDescent="0.25">
      <c r="A83" s="23"/>
      <c r="B83" s="42">
        <v>1</v>
      </c>
      <c r="C83" s="39" t="s">
        <v>28</v>
      </c>
    </row>
    <row r="84" spans="1:3" ht="15.75" x14ac:dyDescent="0.25">
      <c r="A84" s="23"/>
      <c r="B84" s="42">
        <v>2</v>
      </c>
      <c r="C84" s="39" t="s">
        <v>126</v>
      </c>
    </row>
    <row r="85" spans="1:3" ht="15.75" x14ac:dyDescent="0.25">
      <c r="A85" s="23"/>
      <c r="B85" s="41">
        <f>SUM(B81:B84)</f>
        <v>7</v>
      </c>
      <c r="C85" s="39"/>
    </row>
    <row r="86" spans="1:3" ht="15.75" x14ac:dyDescent="0.25">
      <c r="A86" s="23"/>
      <c r="B86" s="37"/>
      <c r="C86" s="37"/>
    </row>
    <row r="87" spans="1:3" ht="15.75" x14ac:dyDescent="0.25">
      <c r="A87" s="23"/>
    </row>
    <row r="88" spans="1:3" ht="15.75" x14ac:dyDescent="0.25">
      <c r="A88" s="23"/>
    </row>
    <row r="89" spans="1:3" ht="18" x14ac:dyDescent="0.25">
      <c r="A89" s="23"/>
      <c r="B89" s="62" t="s">
        <v>107</v>
      </c>
      <c r="C89" s="63" t="s">
        <v>108</v>
      </c>
    </row>
    <row r="90" spans="1:3" ht="18" x14ac:dyDescent="0.25">
      <c r="A90" s="23"/>
      <c r="B90" s="64"/>
      <c r="C90" s="63" t="s">
        <v>109</v>
      </c>
    </row>
    <row r="91" spans="1:3" ht="18" x14ac:dyDescent="0.25">
      <c r="A91" s="23"/>
      <c r="B91" s="64"/>
      <c r="C91" s="63" t="s">
        <v>110</v>
      </c>
    </row>
    <row r="92" spans="1:3" ht="18" x14ac:dyDescent="0.25">
      <c r="A92" s="23"/>
      <c r="B92" s="64"/>
      <c r="C92" s="63" t="s">
        <v>111</v>
      </c>
    </row>
    <row r="93" spans="1:3" ht="18" x14ac:dyDescent="0.25">
      <c r="A93" s="23"/>
      <c r="B93" s="64"/>
      <c r="C93" s="63" t="s">
        <v>112</v>
      </c>
    </row>
    <row r="94" spans="1:3" ht="18" x14ac:dyDescent="0.25">
      <c r="B94" s="64"/>
      <c r="C94" s="63"/>
    </row>
    <row r="95" spans="1:3" ht="18" x14ac:dyDescent="0.25">
      <c r="B95" s="65" t="s">
        <v>11</v>
      </c>
      <c r="C95" s="66" t="s">
        <v>113</v>
      </c>
    </row>
    <row r="96" spans="1:3" ht="18" x14ac:dyDescent="0.25">
      <c r="B96" s="65"/>
      <c r="C96" s="66" t="s">
        <v>114</v>
      </c>
    </row>
    <row r="97" spans="1:6" s="43" customFormat="1" ht="18" x14ac:dyDescent="0.25">
      <c r="B97" s="65"/>
      <c r="C97" s="66" t="s">
        <v>115</v>
      </c>
    </row>
    <row r="98" spans="1:6" s="43" customFormat="1" ht="18" x14ac:dyDescent="0.25">
      <c r="B98" s="50"/>
      <c r="C98" s="53"/>
    </row>
    <row r="99" spans="1:6" s="43" customFormat="1" ht="18" x14ac:dyDescent="0.25">
      <c r="B99" s="50"/>
      <c r="C99" s="53"/>
      <c r="F99" s="44"/>
    </row>
    <row r="100" spans="1:6" s="43" customFormat="1" ht="15.75" x14ac:dyDescent="0.25">
      <c r="B100"/>
      <c r="C100" s="56"/>
      <c r="F100" s="44"/>
    </row>
    <row r="101" spans="1:6" s="43" customFormat="1" ht="15.75" x14ac:dyDescent="0.25">
      <c r="B101" s="56"/>
      <c r="C101" s="56"/>
      <c r="F101" s="44"/>
    </row>
    <row r="102" spans="1:6" s="43" customFormat="1" ht="15.75" x14ac:dyDescent="0.25">
      <c r="B102" s="56"/>
      <c r="C102" s="56"/>
      <c r="F102" s="44"/>
    </row>
    <row r="103" spans="1:6" ht="16.5" thickBot="1" x14ac:dyDescent="0.3">
      <c r="B103" s="23" t="s">
        <v>116</v>
      </c>
      <c r="C103" s="67"/>
    </row>
    <row r="105" spans="1:6" s="43" customFormat="1" ht="15.75" x14ac:dyDescent="0.25">
      <c r="B105"/>
      <c r="C105"/>
      <c r="F105" s="44"/>
    </row>
    <row r="106" spans="1:6" s="43" customFormat="1" ht="16.5" thickBot="1" x14ac:dyDescent="0.3">
      <c r="B106" s="23" t="s">
        <v>117</v>
      </c>
      <c r="C106" s="67"/>
      <c r="F106" s="44"/>
    </row>
    <row r="107" spans="1:6" s="46" customFormat="1" ht="20.100000000000001" customHeight="1" x14ac:dyDescent="0.25">
      <c r="A107" s="45"/>
      <c r="B107"/>
      <c r="C107"/>
    </row>
    <row r="108" spans="1:6" s="46" customFormat="1" ht="20.100000000000001" customHeight="1" x14ac:dyDescent="0.25">
      <c r="A108" s="43"/>
      <c r="B108"/>
      <c r="C108"/>
    </row>
    <row r="109" spans="1:6" ht="16.5" thickBot="1" x14ac:dyDescent="0.3">
      <c r="B109" s="23" t="s">
        <v>118</v>
      </c>
      <c r="C109" s="67"/>
    </row>
    <row r="112" spans="1:6" ht="16.5" thickBot="1" x14ac:dyDescent="0.3">
      <c r="B112" s="23" t="s">
        <v>119</v>
      </c>
      <c r="C112" s="67"/>
    </row>
    <row r="115" spans="2:3" ht="16.5" thickBot="1" x14ac:dyDescent="0.3">
      <c r="B115" s="23" t="s">
        <v>120</v>
      </c>
      <c r="C115" s="67"/>
    </row>
  </sheetData>
  <mergeCells count="8">
    <mergeCell ref="M10:N11"/>
    <mergeCell ref="A11:B11"/>
    <mergeCell ref="B46:D46"/>
    <mergeCell ref="C2:C3"/>
    <mergeCell ref="D2:E2"/>
    <mergeCell ref="C4:C5"/>
    <mergeCell ref="D4:E4"/>
    <mergeCell ref="D5:E5"/>
  </mergeCells>
  <conditionalFormatting sqref="A25:C27">
    <cfRule type="cellIs" dxfId="0" priority="1" operator="lessThanOrEqual">
      <formula>0</formula>
    </cfRule>
  </conditionalFormatting>
  <pageMargins left="0.7086614173228347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2023-11-14T13:47:20Z</cp:lastPrinted>
  <dcterms:created xsi:type="dcterms:W3CDTF">2023-11-14T11:56:01Z</dcterms:created>
  <dcterms:modified xsi:type="dcterms:W3CDTF">2023-11-14T14:52:43Z</dcterms:modified>
</cp:coreProperties>
</file>