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CHIVOS COMPARTIDOS ORTOMAX BODEGA\CLINICA REALMEDIC\"/>
    </mc:Choice>
  </mc:AlternateContent>
  <xr:revisionPtr revIDLastSave="0" documentId="13_ncr:1_{2AB052DA-BECF-4FDF-84FF-A52D1C0A116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7" i="1" l="1"/>
  <c r="D56" i="1" l="1"/>
  <c r="D47" i="1"/>
  <c r="B212" i="1"/>
  <c r="D151" i="1"/>
  <c r="D141" i="1"/>
  <c r="D129" i="1"/>
  <c r="B192" i="1" l="1"/>
  <c r="B183" i="1"/>
  <c r="B176" i="1"/>
  <c r="D114" i="1"/>
  <c r="D99" i="1"/>
  <c r="D7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<sst xmlns="http://schemas.openxmlformats.org/spreadsheetml/2006/main" count="408" uniqueCount="390">
  <si>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</si>
  <si>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</si>
  <si>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</si>
  <si>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</si>
  <si>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</si>
  <si>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</si>
  <si>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</si>
  <si>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</si>
  <si>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</si>
  <si>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</si>
  <si>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</si>
  <si>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</si>
  <si>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</si>
  <si>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</si>
  <si>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</si>
  <si>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</si>
  <si>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</si>
  <si>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</si>
  <si>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</si>
  <si>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</si>
  <si>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</si>
  <si>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</si>
  <si>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</si>
  <si>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</si>
  <si>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</si>
  <si>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</si>
  <si>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</si>
  <si>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</si>
  <si>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INQ</t>
  </si>
  <si>
    <t xml:space="preserve">GUAYAQUIL </t>
  </si>
  <si>
    <t>CURETA</t>
  </si>
  <si>
    <t xml:space="preserve">REALMEDIC </t>
  </si>
  <si>
    <t xml:space="preserve">RELAMEDIC </t>
  </si>
  <si>
    <t xml:space="preserve">OBSERVACIONES </t>
  </si>
  <si>
    <t xml:space="preserve">ENTREGADO </t>
  </si>
  <si>
    <t xml:space="preserve">RECIBIDO </t>
  </si>
  <si>
    <t>INSTRUMENTADOR</t>
  </si>
  <si>
    <t xml:space="preserve">VERIFICADO </t>
  </si>
  <si>
    <t>ADAPTADORES ANCLAJE RAPIDO</t>
  </si>
  <si>
    <t>BANDEJA SUPERIOR</t>
  </si>
  <si>
    <t>BANDEJA INFERIOR</t>
  </si>
  <si>
    <t>GUBIA</t>
  </si>
  <si>
    <t>SEPARADORES MINIHOMMAN FINOS</t>
  </si>
  <si>
    <t>BROCAS 2.5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</si>
  <si>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</si>
  <si>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</si>
  <si>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</si>
  <si>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</si>
  <si>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</si>
  <si>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</si>
  <si>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</si>
  <si>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220343913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</si>
  <si>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</si>
  <si>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</si>
  <si>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</si>
  <si>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</si>
  <si>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</si>
  <si>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</si>
  <si>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</si>
  <si>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</si>
  <si>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</si>
  <si>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</si>
  <si>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</si>
  <si>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</si>
  <si>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</si>
  <si>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</si>
  <si>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</si>
  <si>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</si>
  <si>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</si>
  <si>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</si>
  <si>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</si>
  <si>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</si>
  <si>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</si>
  <si>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</si>
  <si>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</si>
  <si>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</si>
  <si>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</si>
  <si>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</si>
  <si>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</si>
  <si>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</si>
  <si>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</si>
  <si>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</si>
  <si>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</si>
  <si>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</si>
  <si>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</si>
  <si>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</si>
  <si>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</si>
  <si>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</si>
  <si>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</si>
  <si>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</si>
  <si>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</si>
  <si>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</si>
  <si>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</si>
  <si>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</si>
  <si>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</si>
  <si>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</si>
  <si>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</si>
  <si>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</si>
  <si>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</si>
  <si>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</si>
  <si>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>SF-102.214</t>
  </si>
  <si>
    <t>190805841</t>
  </si>
  <si>
    <t>SF-102.216</t>
  </si>
  <si>
    <t>190805843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</si>
  <si>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</si>
  <si>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</si>
  <si>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</si>
  <si>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</si>
  <si>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</si>
  <si>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</si>
  <si>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</si>
  <si>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</si>
  <si>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</si>
  <si>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</si>
  <si>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</si>
  <si>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</si>
  <si>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</si>
  <si>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</si>
  <si>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</si>
  <si>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</si>
  <si>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</si>
  <si>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</si>
  <si>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</si>
  <si>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</si>
  <si>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</si>
  <si>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</si>
  <si>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</si>
  <si>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</si>
  <si>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</si>
  <si>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</si>
  <si>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</si>
  <si>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</si>
  <si>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</si>
  <si>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</si>
  <si>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</si>
  <si>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</si>
  <si>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</si>
  <si>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</si>
  <si>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</si>
  <si>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</si>
  <si>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</si>
  <si>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</si>
  <si>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</si>
  <si>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</si>
  <si>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</si>
  <si>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</si>
  <si>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</si>
  <si>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</si>
  <si>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</si>
  <si>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</si>
  <si>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</si>
  <si>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</si>
  <si>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</si>
  <si>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</si>
  <si>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103.020</t>
  </si>
  <si>
    <t>200112156</t>
  </si>
  <si>
    <t xml:space="preserve">TORNILLO ESPONJOSO 4.0*20mm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</si>
  <si>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</si>
  <si>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</si>
  <si>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</si>
  <si>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</si>
  <si>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</si>
  <si>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</si>
  <si>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</si>
  <si>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</si>
  <si>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</si>
  <si>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</si>
  <si>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</si>
  <si>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</si>
  <si>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</si>
  <si>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</si>
  <si>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</si>
  <si>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</si>
  <si>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</si>
  <si>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</si>
  <si>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</si>
  <si>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</si>
  <si>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</si>
  <si>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</si>
  <si>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DR. THAYLEE</t>
  </si>
  <si>
    <t>12:00MD</t>
  </si>
  <si>
    <t>221052309</t>
  </si>
  <si>
    <t xml:space="preserve">TORNILLO DE  BLOQUEO 3.5*12mm ACERO </t>
  </si>
  <si>
    <t xml:space="preserve">TORNILLO DE  BLOQUEO 3.5*14mm ACERO </t>
  </si>
  <si>
    <t xml:space="preserve">TORNILLO DE  BLOQUEO 3.5*16mm ACERO </t>
  </si>
  <si>
    <t>103.014</t>
  </si>
  <si>
    <t>200112153</t>
  </si>
  <si>
    <t xml:space="preserve">TORNILLO ESPONJOSO 4.0*14mm 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</si>
  <si>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</si>
  <si>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</si>
  <si>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</si>
  <si>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</si>
  <si>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</si>
  <si>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</si>
  <si>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103.022</t>
  </si>
  <si>
    <t>200112157</t>
  </si>
  <si>
    <t xml:space="preserve">TORNILLO ESPONJOSO 4.0*22mm  ACERO </t>
  </si>
  <si>
    <t>103.028</t>
  </si>
  <si>
    <t>211240777</t>
  </si>
  <si>
    <t xml:space="preserve">TORNILLO ESPONJOSO 4.0*28mm ACERO </t>
  </si>
  <si>
    <t>103.032</t>
  </si>
  <si>
    <t xml:space="preserve">TORNILLO ESPONJOSO 4.0*32mm  ACERO </t>
  </si>
  <si>
    <t>INSTRUMENTAL 3.5 ACERO # 4</t>
  </si>
  <si>
    <t>MEDIDOR DE PROFUNDIDAD</t>
  </si>
  <si>
    <t xml:space="preserve">SEPARADORES DE HOMAN ANCHOS </t>
  </si>
  <si>
    <t>GUIA DEBROCA 2.5/3.5</t>
  </si>
  <si>
    <t xml:space="preserve">EXTRACTOR HEXAGONAL  ANCLAJE RAPIDO </t>
  </si>
  <si>
    <t xml:space="preserve">AVELLANADOR ANCLAJE RAPIDO </t>
  </si>
  <si>
    <t xml:space="preserve">ATORNILLADOR ANCLAJE RAPIDO HEXAGONAL </t>
  </si>
  <si>
    <t>BROCAS 3.5</t>
  </si>
  <si>
    <t>BROCAS 3.2</t>
  </si>
  <si>
    <t>BROCAS 2.7</t>
  </si>
  <si>
    <t xml:space="preserve">BROCA 2.7 LARGA </t>
  </si>
  <si>
    <t>TREFINA ANCLAJE RAPIDO  (ESCAREADOR PARA HUESO)</t>
  </si>
  <si>
    <t xml:space="preserve">GUIAS DE BLOQUEO </t>
  </si>
  <si>
    <t xml:space="preserve">MANGO CAFÉ  DE ANCLADE RAPIDO 3.5MM </t>
  </si>
  <si>
    <t>DOBLADORAS DE PLACAS</t>
  </si>
  <si>
    <t xml:space="preserve">MACHUELO EN T CORTICAL (TARRAJA) </t>
  </si>
  <si>
    <t xml:space="preserve">MACHUELO EN T ESPONJOSO (TARRAJA) </t>
  </si>
  <si>
    <t xml:space="preserve">GUIA DE BROCA 2,5MM </t>
  </si>
  <si>
    <t xml:space="preserve">GUIA CENTRICA Y EXCENTRICA </t>
  </si>
  <si>
    <t>PINES</t>
  </si>
  <si>
    <t>BANDEJA MEDIA</t>
  </si>
  <si>
    <t>SEPARADORES DE SENMILER</t>
  </si>
  <si>
    <t>PINZA REDUCTORA ESPAÑOLA CON ARANDELA</t>
  </si>
  <si>
    <t xml:space="preserve">MANGO EN T DE ANCLAJE RAPIDO 3.5MM </t>
  </si>
  <si>
    <t xml:space="preserve">PINZA DE REDUCCION VERBRUGGE </t>
  </si>
  <si>
    <t>DESPERIO</t>
  </si>
  <si>
    <t xml:space="preserve">ATORNILLADOR 3.5mm MANGO CAFÉ </t>
  </si>
  <si>
    <t>PINZA REDUCTORA DE PUNTAS CREMALLERA</t>
  </si>
  <si>
    <t xml:space="preserve">PINZA REDUCTORA ESPAÑOLA CON CREMALLERA </t>
  </si>
  <si>
    <t>MANGO TORQUE DORADO 1.5 N.m</t>
  </si>
  <si>
    <t>100.212</t>
  </si>
  <si>
    <t>200518258</t>
  </si>
  <si>
    <t>TORNILLO CORTICAL 2.4*12mm ACERO</t>
  </si>
  <si>
    <t>100.214</t>
  </si>
  <si>
    <t>210126753</t>
  </si>
  <si>
    <t>TORNILLO CORTICAL 2.4*14mm ACERO</t>
  </si>
  <si>
    <t>221153331</t>
  </si>
  <si>
    <t>100.216</t>
  </si>
  <si>
    <t>TORNILLO CORTICAL 2.4*16mm ACERO</t>
  </si>
  <si>
    <t xml:space="preserve">2306000650 </t>
  </si>
  <si>
    <t>100.218</t>
  </si>
  <si>
    <t>201124284</t>
  </si>
  <si>
    <t>TORNILLO CORTICAL 2.4*18mm ACERO</t>
  </si>
  <si>
    <t>100.220</t>
  </si>
  <si>
    <t>200518262</t>
  </si>
  <si>
    <t>TORNILLO CORTICAL 2.4*20mm ACERO</t>
  </si>
  <si>
    <t>100.222</t>
  </si>
  <si>
    <t>200518263</t>
  </si>
  <si>
    <t>TORNILLO CORTICAL 2.4*22mm ACERO</t>
  </si>
  <si>
    <t>100.224</t>
  </si>
  <si>
    <t>221153334</t>
  </si>
  <si>
    <t>TORNILLO CORTICAL 2.4*24mm ACERO</t>
  </si>
  <si>
    <t>100.226</t>
  </si>
  <si>
    <t>2306000655</t>
  </si>
  <si>
    <t>TORNILLO CORTICAL 2.4*26mm ACERO</t>
  </si>
  <si>
    <t>100.228</t>
  </si>
  <si>
    <t>2306000656</t>
  </si>
  <si>
    <t>TORNILLO CORTICAL 2.4*28mm ACERO</t>
  </si>
  <si>
    <t>100.230</t>
  </si>
  <si>
    <t>2306000657</t>
  </si>
  <si>
    <t>TORNILLO CORTICAL 2.4*30mm ACERO</t>
  </si>
  <si>
    <t>SF-100V.212</t>
  </si>
  <si>
    <t>TORNILLO DE BLOQUEO 2.4*12mm ACERO</t>
  </si>
  <si>
    <t>SF-100V.214</t>
  </si>
  <si>
    <t>201225242</t>
  </si>
  <si>
    <t>TORNILLO DE BLOQUEO 2.4*14mm ACERO</t>
  </si>
  <si>
    <t xml:space="preserve">220546882 </t>
  </si>
  <si>
    <t>SF-100V.216</t>
  </si>
  <si>
    <t>201225243</t>
  </si>
  <si>
    <t>TORNILLO DE BLOQUEO 2.4*16mm ACERO</t>
  </si>
  <si>
    <t>201124042</t>
  </si>
  <si>
    <t>SF-100V.218</t>
  </si>
  <si>
    <t>TORNILLO DE BLOQUEO 2.4*18mm ACERO</t>
  </si>
  <si>
    <t>SF-100V.220</t>
  </si>
  <si>
    <t>220546885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</si>
  <si>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</si>
  <si>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</si>
  <si>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</si>
  <si>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</si>
  <si>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</si>
  <si>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</si>
  <si>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</si>
  <si>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</si>
  <si>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</si>
  <si>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</si>
  <si>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</si>
  <si>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</si>
  <si>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</si>
  <si>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SF-101.426</t>
  </si>
  <si>
    <t>210936630</t>
  </si>
  <si>
    <t xml:space="preserve">TORNILLO DE BLOQUEO 2.7*26mm ACERO </t>
  </si>
  <si>
    <t>SF-101.428</t>
  </si>
  <si>
    <t>201023182</t>
  </si>
  <si>
    <t xml:space="preserve">TORNILLO DE BLOQUEO 2.7*28mm ACERO </t>
  </si>
  <si>
    <t>SF-101.430</t>
  </si>
  <si>
    <t>210431404</t>
  </si>
  <si>
    <t xml:space="preserve">TORNILLO DE BLOQUEO 2.7*30mm ACERO </t>
  </si>
  <si>
    <t>SF-101.432</t>
  </si>
  <si>
    <t>N2308003050</t>
  </si>
  <si>
    <t xml:space="preserve">TORNILLO DE BLOQUEO 2.7*32mm ACERO </t>
  </si>
  <si>
    <t>SF-101.434</t>
  </si>
  <si>
    <t>N2308003046</t>
  </si>
  <si>
    <t xml:space="preserve">TORNILLO DE BLOQUEO 2.7*34mm ACERO </t>
  </si>
  <si>
    <t>SF-101.436</t>
  </si>
  <si>
    <t>N2308003047</t>
  </si>
  <si>
    <t xml:space="preserve">TORNILLO DE BLOQUEO 2.7*36mm ACERO </t>
  </si>
  <si>
    <t>SF-101.438</t>
  </si>
  <si>
    <t>N2308003048</t>
  </si>
  <si>
    <t xml:space="preserve">TORNILLO DE BLOQUEO 2.7*38mm ACERO </t>
  </si>
  <si>
    <t>SF-101.440</t>
  </si>
  <si>
    <t>N2308003049</t>
  </si>
  <si>
    <t xml:space="preserve">TORNILLO DE BLOQUEO 2.7*40mm ACERO </t>
  </si>
  <si>
    <t>SF-101.442</t>
  </si>
  <si>
    <t>N2308003051</t>
  </si>
  <si>
    <t xml:space="preserve">TORNILLO DE BLOQUEO 2.7*42mm ACERO </t>
  </si>
  <si>
    <t xml:space="preserve"> INSTRUMENTAL TORNILLERIA 2.4/2.7 ACERO # 2</t>
  </si>
  <si>
    <t>MANGO ATORNILLADOR TORQUE</t>
  </si>
  <si>
    <t>MANGO ATORNILLADOR ANCLAJE RAPIDO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</si>
  <si>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</si>
  <si>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</si>
  <si>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</si>
  <si>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</si>
  <si>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</si>
  <si>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</si>
  <si>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</si>
  <si>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</si>
  <si>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</si>
  <si>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</si>
  <si>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</si>
  <si>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SF-652.03R</t>
  </si>
  <si>
    <t>PLACA BLOQ. PERONE 2.7/3.5mm*3 ORIF. DER. ACERO</t>
  </si>
  <si>
    <t>SF-652.04R</t>
  </si>
  <si>
    <t>PLACA BLOQ. PERONE 2.7/3.5mm*4 ORIF. DER. ACERO</t>
  </si>
  <si>
    <t>SF-652.05R</t>
  </si>
  <si>
    <t>210127050</t>
  </si>
  <si>
    <t>PLACA BLOQ. PERONE 2.7/3.5mm*5 ORIF. DER. ACERO</t>
  </si>
  <si>
    <t>SF-652.06R</t>
  </si>
  <si>
    <t>210127051</t>
  </si>
  <si>
    <t>PLACA BLOQ. PERONE 2.7/3.5mm*6 ORIF. DER. ACERO</t>
  </si>
  <si>
    <t>SF-652.07R</t>
  </si>
  <si>
    <t>201023457</t>
  </si>
  <si>
    <t>PLACA BLOQ. PERONE 2.7/3.5mm*7 ORIF. DER. ACERO</t>
  </si>
  <si>
    <t>SF-652.03L</t>
  </si>
  <si>
    <t>PLACA BLOQ. PERONE 2.7/3.5mm*3 ORIF. IZQ. ACERO</t>
  </si>
  <si>
    <t>SF-652.04L</t>
  </si>
  <si>
    <t>PLACA BLOQ. PERONE 2.7/3.5mm*4 ORIF. IZQ. ACERO</t>
  </si>
  <si>
    <t>SF-652.05L</t>
  </si>
  <si>
    <t>PLACA BLOQ. PERONE 2.7/3.5mm*5 ORIF. IZQ. ACERO</t>
  </si>
  <si>
    <t>SF-652.06L</t>
  </si>
  <si>
    <t>PLACA BLOQ. PERONE 2.7/3.5mm*6 ORIF. IZQ. ACERO</t>
  </si>
  <si>
    <t>SF-652.07L</t>
  </si>
  <si>
    <t>PLACA BLOQ. PERONE 2.7/3.5mm*7 ORIF.   IZQ. ACERO</t>
  </si>
  <si>
    <t>SZT2609</t>
  </si>
  <si>
    <t>PLACA SENCILLA PERONE 3.5mm*05 ORIF. IZQ. ACERO  </t>
  </si>
  <si>
    <t>SZT2611</t>
  </si>
  <si>
    <t>PLACA SENCILLA PERONE 3.5mm*06 ORIF. IZQ. ACERO</t>
  </si>
  <si>
    <t>SZT2612</t>
  </si>
  <si>
    <t>PLACA SENCILLA PERONE 3.5mm*07 ORIF. IZQ. ACERO</t>
  </si>
  <si>
    <t>SZT2615</t>
  </si>
  <si>
    <t>PLACA SENCILLA PERONE 3.5mm*06 ORIF. DER. ACERO</t>
  </si>
  <si>
    <t>SZT2616</t>
  </si>
  <si>
    <t>PLACA SENCILLA PERONE 3.5mm*07 ORIF. DER. ACERO</t>
  </si>
  <si>
    <t>SF-138.106</t>
  </si>
  <si>
    <t>19G11498</t>
  </si>
  <si>
    <t>PLACA BLOQ. 1/3 CAÑA 3.5mm*6 ORIF. ACERO</t>
  </si>
  <si>
    <t>SF-138.107</t>
  </si>
  <si>
    <t>19G11499</t>
  </si>
  <si>
    <t>PLACA BLOQ. 1/3 CAÑA 3.5mm*7 ORIF. ACERO</t>
  </si>
  <si>
    <t>SF-138.108</t>
  </si>
  <si>
    <t>19G11500</t>
  </si>
  <si>
    <t>PLACA BLOQ. 1/3 CAÑA 3.5mm*8 ORIF. ACERO</t>
  </si>
  <si>
    <t>SF-138.109</t>
  </si>
  <si>
    <t>PLACA BLOQ. 1/3 CAÑA 3.5mm*9 ORIF. ACERO</t>
  </si>
  <si>
    <t>138.105</t>
  </si>
  <si>
    <t>PLACA 1/3 DE CANA 3.5 *5 ORIF. SENCILLA ACERO</t>
  </si>
  <si>
    <t>138.106</t>
  </si>
  <si>
    <t>PLACA 1/3 DE CANA 3.5 *6 ORIF. SENCILLA ACERO</t>
  </si>
  <si>
    <t>138.107</t>
  </si>
  <si>
    <t xml:space="preserve">PLACA 1/3 DE CAÑA 3.5 *7 ORIF. SENCILLA ACERO </t>
  </si>
  <si>
    <t>138.108</t>
  </si>
  <si>
    <t>A5842</t>
  </si>
  <si>
    <t xml:space="preserve">PLACA 1/3 DE CAÑA 3.5 *8 ORIF. SENCILLA ACERO </t>
  </si>
  <si>
    <t xml:space="preserve">PLACA 1/3 DE CAÑA 3.5 *9 ORIF. SENCILLA ACERO </t>
  </si>
  <si>
    <t xml:space="preserve">PLACA 1/3 DE CAÑA 3.5 *10 ORIF. SENCILLA ACERO </t>
  </si>
  <si>
    <t xml:space="preserve">PLACA 1/3 DE CAÑA 3.5 *11 ORIF. SENCILLA ACERO </t>
  </si>
  <si>
    <t xml:space="preserve">PLACA 1/3 DE CAÑA 3.5 *12 ORIF. SENCILLA ACERO </t>
  </si>
  <si>
    <t>MOTOR STRYKER CUATRO  # 2</t>
  </si>
  <si>
    <t>BATERIAS STRYKER # 11 #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</si>
</sst>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 &quot;$&quot;* #,##0_ ;_ &quot;$&quot;* \-#,##0_ ;_ &quot;$&quot;* &quot;-&quot;_ ;_ @_ "/>
    <numFmt numFmtId="168" formatCode="_-&quot;$&quot;\ * #,##0.00_-;\-&quot;$&quot;\ * #,##0.00_-;_-&quot;$&quot;\ * &quot;-&quot;??_-;_-@_-"/>
  </numFmts>
  <fonts count="3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name val="宋体"/>
      <charset val="134"/>
    </font>
    <font>
      <sz val="12"/>
      <name val="宋体"/>
      <family val="3"/>
      <charset val="134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2"/>
      <color indexed="8"/>
      <name val="Arial"/>
      <family val="2"/>
    </font>
    <font>
      <sz val="14"/>
      <color theme="1"/>
      <name val="Arial"/>
      <family val="2"/>
    </font>
    <font>
      <sz val="12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0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164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22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25" fillId="0" borderId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</cellStyleXfs>
  <cellXfs count="114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14" xfId="0" applyFont="1" applyBorder="1" applyAlignment="1">
      <alignment vertical="center" wrapText="1"/>
    </xf>
    <xf numFmtId="0" fontId="21" fillId="0" borderId="9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49" fontId="9" fillId="0" borderId="1" xfId="0" quotePrefix="1" applyNumberFormat="1" applyFont="1" applyBorder="1" applyAlignment="1">
      <alignment horizontal="left" vertic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0" fontId="13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12" fillId="0" borderId="2" xfId="0" applyFont="1" applyBorder="1"/>
    <xf numFmtId="0" fontId="7" fillId="0" borderId="2" xfId="0" applyFont="1" applyBorder="1" applyAlignment="1">
      <alignment wrapText="1"/>
    </xf>
    <xf numFmtId="0" fontId="13" fillId="0" borderId="0" xfId="0" applyFont="1" applyAlignment="1">
      <alignment horizontal="center"/>
    </xf>
    <xf numFmtId="0" fontId="12" fillId="0" borderId="1" xfId="1" applyFont="1" applyBorder="1" applyAlignment="1" applyProtection="1">
      <alignment horizontal="center" vertical="top" readingOrder="1"/>
      <protection locked="0"/>
    </xf>
    <xf numFmtId="49" fontId="12" fillId="2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12" fillId="6" borderId="1" xfId="0" applyFont="1" applyFill="1" applyBorder="1" applyAlignment="1">
      <alignment horizontal="center"/>
    </xf>
    <xf numFmtId="0" fontId="12" fillId="6" borderId="1" xfId="0" applyFont="1" applyFill="1" applyBorder="1"/>
    <xf numFmtId="1" fontId="12" fillId="5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7" fillId="0" borderId="1" xfId="0" applyFont="1" applyBorder="1" applyAlignment="1" applyProtection="1">
      <alignment readingOrder="1"/>
      <protection locked="0"/>
    </xf>
    <xf numFmtId="0" fontId="7" fillId="2" borderId="1" xfId="0" applyFont="1" applyFill="1" applyBorder="1" applyAlignment="1">
      <alignment horizontal="left"/>
    </xf>
    <xf numFmtId="0" fontId="2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0" fontId="27" fillId="5" borderId="1" xfId="0" applyFont="1" applyFill="1" applyBorder="1" applyAlignment="1">
      <alignment horizontal="left"/>
    </xf>
    <xf numFmtId="0" fontId="28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0" fillId="0" borderId="1" xfId="0" applyBorder="1"/>
    <xf numFmtId="0" fontId="23" fillId="0" borderId="1" xfId="0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11" fillId="0" borderId="17" xfId="0" applyFont="1" applyBorder="1" applyAlignment="1">
      <alignment horizontal="left"/>
    </xf>
    <xf numFmtId="0" fontId="12" fillId="0" borderId="1" xfId="1" applyFont="1" applyBorder="1" applyAlignment="1">
      <alignment horizontal="center"/>
    </xf>
    <xf numFmtId="49" fontId="7" fillId="5" borderId="16" xfId="0" applyNumberFormat="1" applyFont="1" applyFill="1" applyBorder="1" applyAlignment="1">
      <alignment horizontal="center"/>
    </xf>
    <xf numFmtId="49" fontId="7" fillId="5" borderId="18" xfId="0" applyNumberFormat="1" applyFont="1" applyFill="1" applyBorder="1" applyAlignment="1">
      <alignment horizontal="center"/>
    </xf>
    <xf numFmtId="49" fontId="7" fillId="5" borderId="19" xfId="0" applyNumberFormat="1" applyFont="1" applyFill="1" applyBorder="1"/>
    <xf numFmtId="0" fontId="13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horizontal="center" wrapText="1" readingOrder="1"/>
      <protection locked="0"/>
    </xf>
    <xf numFmtId="49" fontId="12" fillId="0" borderId="1" xfId="0" applyNumberFormat="1" applyFont="1" applyBorder="1" applyAlignment="1">
      <alignment horizontal="center"/>
    </xf>
    <xf numFmtId="0" fontId="7" fillId="0" borderId="1" xfId="1" applyFont="1" applyBorder="1" applyAlignment="1" applyProtection="1">
      <alignment horizontal="center" wrapText="1" readingOrder="1"/>
      <protection locked="0"/>
    </xf>
    <xf numFmtId="49" fontId="30" fillId="0" borderId="1" xfId="0" applyNumberFormat="1" applyFont="1" applyBorder="1" applyAlignment="1">
      <alignment horizontal="center"/>
    </xf>
    <xf numFmtId="0" fontId="28" fillId="0" borderId="1" xfId="1" applyFont="1" applyBorder="1" applyAlignment="1" applyProtection="1">
      <alignment horizontal="center" wrapText="1" readingOrder="1"/>
      <protection locked="0"/>
    </xf>
    <xf numFmtId="0" fontId="13" fillId="0" borderId="1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5" xfId="0" applyFont="1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7" fillId="5" borderId="1" xfId="0" applyFont="1" applyFill="1" applyBorder="1"/>
    <xf numFmtId="0" fontId="31" fillId="0" borderId="0" xfId="0" applyFont="1"/>
    <xf numFmtId="0" fontId="7" fillId="0" borderId="1" xfId="0" applyFont="1" applyBorder="1" applyAlignment="1">
      <alignment horizontal="center" wrapText="1"/>
    </xf>
    <xf numFmtId="3" fontId="12" fillId="6" borderId="1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6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left" vertical="center"/>
    </xf>
    <xf numFmtId="3" fontId="7" fillId="0" borderId="1" xfId="0" applyNumberFormat="1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</cellXfs>
  <cellStyles count="40">
    <cellStyle name="Moneda [0] 2" xfId="8" xr:uid="{B1D08C29-88A5-4297-81B0-5EC238FFA9E9}"/>
    <cellStyle name="Moneda [0] 2 2" xfId="25" xr:uid="{967CD14A-78FB-4D4B-988E-325321219FBD}"/>
    <cellStyle name="Moneda [0] 2 3" xfId="20" xr:uid="{52784660-F850-4280-83D6-C841AEFEDDF9}"/>
    <cellStyle name="Moneda [0] 3" xfId="18" xr:uid="{FBBFF0ED-C928-47EA-B6FA-0FB19FD12423}"/>
    <cellStyle name="Moneda [0] 4" xfId="14" xr:uid="{D47657CE-9C5F-4940-8DBD-DBD482073E4D}"/>
    <cellStyle name="Moneda 10" xfId="29" xr:uid="{B4ABD4FF-3E73-481B-B277-F878B7942B3F}"/>
    <cellStyle name="Moneda 11" xfId="30" xr:uid="{1B3F3D35-2DF8-47EE-A72A-527F7CB3BFBC}"/>
    <cellStyle name="Moneda 12" xfId="31" xr:uid="{2412C346-2898-4B0E-B2E4-E73DA74AFAE4}"/>
    <cellStyle name="Moneda 13" xfId="32" xr:uid="{C1BD3CB9-9E2C-4B89-8088-6F66FE5C57AD}"/>
    <cellStyle name="Moneda 14" xfId="27" xr:uid="{63DC372B-F351-4EE7-B0CB-8DA2C26FC15F}"/>
    <cellStyle name="Moneda 15" xfId="33" xr:uid="{ABA79B72-8C76-4DB9-8984-C7167BFA6C7E}"/>
    <cellStyle name="Moneda 16" xfId="34" xr:uid="{624C7889-77B9-4C0F-8EFA-0932ABE39A72}"/>
    <cellStyle name="Moneda 17" xfId="35" xr:uid="{630D940B-E4B1-45EB-9B07-FD211BFE8163}"/>
    <cellStyle name="Moneda 18" xfId="36" xr:uid="{023662BC-47BE-4BF0-ACA3-ECC50616587F}"/>
    <cellStyle name="Moneda 19" xfId="37" xr:uid="{2C67830B-DC0F-4011-B4DB-9D324CFF1756}"/>
    <cellStyle name="Moneda 2" xfId="3" xr:uid="{246C37B4-006C-46DD-9128-BAA498AC7092}"/>
    <cellStyle name="Moneda 2 2" xfId="17" xr:uid="{9C17ABFC-D954-46F8-91B4-A2135385D99B}"/>
    <cellStyle name="Moneda 2 2 2" xfId="26" xr:uid="{23BC7AC5-A7B3-4D5C-90E7-94484606C994}"/>
    <cellStyle name="Moneda 20" xfId="15" xr:uid="{8E5D9E47-694D-455D-85D9-68D005C1145D}"/>
    <cellStyle name="Moneda 21" xfId="16" xr:uid="{7939CA87-021B-4ED4-9662-853E814B0F3C}"/>
    <cellStyle name="Moneda 22" xfId="38" xr:uid="{76D5D085-6FB2-4B73-B114-8B05367C606C}"/>
    <cellStyle name="Moneda 23" xfId="39" xr:uid="{2AF4ABD1-C2BB-47FE-BBE8-BA26FEDC8AC7}"/>
    <cellStyle name="Moneda 3" xfId="7" xr:uid="{424D8788-7184-48B6-A452-97C800C35CCD}"/>
    <cellStyle name="Moneda 3 2" xfId="2" xr:uid="{00000000-0005-0000-0000-000000000000}"/>
    <cellStyle name="Moneda 3 2 2" xfId="6" xr:uid="{61344C62-871D-4691-AADB-30FB5CEA428F}"/>
    <cellStyle name="Moneda 3 2 3" xfId="11" xr:uid="{48D9FF53-DDDB-4A9C-A7E3-B4E2957E1B92}"/>
    <cellStyle name="Moneda 3 2 3 2" xfId="19" xr:uid="{53A8EFCC-0CAA-4B23-AD1F-25444BA55B7C}"/>
    <cellStyle name="Moneda 4" xfId="10" xr:uid="{AF258C64-94AF-4060-8C75-C46857AC76F9}"/>
    <cellStyle name="Moneda 5" xfId="21" xr:uid="{7DAA5770-06CD-42AA-A1C2-7853CE7617A6}"/>
    <cellStyle name="Moneda 6" xfId="13" xr:uid="{6BC19FCA-460C-4479-A3AC-24B12BE049EA}"/>
    <cellStyle name="Moneda 7" xfId="23" xr:uid="{DEC3AFA5-2615-4D33-A2BF-D7E4EB273428}"/>
    <cellStyle name="Moneda 8" xfId="24" xr:uid="{9C521A81-5634-4B82-8F42-C856E669B9F4}"/>
    <cellStyle name="Moneda 9" xfId="28" xr:uid="{99C609EB-CA8E-43A1-9CDC-5E1CD28C2B30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12" xr:uid="{015A319D-22C8-4910-870D-9A954B9D2794}"/>
    <cellStyle name="Porcentaje 2" xfId="9" xr:uid="{CC079DFD-3EC3-4B8E-A220-19D3A7A58D4C}"/>
    <cellStyle name="常规 4" xfId="22" xr:uid="{C33D815D-CA60-4E54-8DEB-CF04A9F84D7F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3"/>
  <sheetViews>
    <sheetView showGridLines="0" tabSelected="1" view="pageBreakPreview" zoomScaleNormal="100" zoomScaleSheetLayoutView="100" workbookViewId="0">
      <selection activeCell="C13" sqref="C13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8.71093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108" t="s">
        <v>20</v>
      </c>
      <c r="D2" s="104" t="s">
        <v>19</v>
      </c>
      <c r="E2" s="105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09"/>
      <c r="D3" s="34" t="s">
        <v>22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06" t="s">
        <v>21</v>
      </c>
      <c r="D4" s="110" t="s">
        <v>23</v>
      </c>
      <c r="E4" s="111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107"/>
      <c r="D5" s="112" t="s">
        <v>24</v>
      </c>
      <c r="E5" s="113"/>
      <c r="F5" s="4"/>
      <c r="G5" s="4"/>
      <c r="H5" s="4"/>
      <c r="I5" s="4"/>
      <c r="J5" s="103"/>
      <c r="K5" s="103"/>
      <c r="L5" s="6"/>
    </row>
    <row r="6" spans="1:12" ht="20.100000000000001" customHeight="1">
      <c r="A6" s="7"/>
      <c r="B6" s="7"/>
      <c r="C6" s="7"/>
      <c r="D6" s="7"/>
      <c r="E6" s="7"/>
      <c r="J6" s="103"/>
      <c r="K6" s="103"/>
    </row>
    <row r="7" spans="1:12" ht="20.100000000000001" customHeight="1">
      <c r="A7" s="8" t="s">
        <v>0</v>
      </c>
      <c r="B7" s="8"/>
      <c r="C7" s="9">
        <v>45266</v>
      </c>
      <c r="D7" s="8" t="s">
        <v>1</v>
      </c>
      <c r="E7" s="30">
        <v>20231201773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31</v>
      </c>
      <c r="D9" s="12" t="s">
        <v>3</v>
      </c>
      <c r="E9" s="37"/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01" t="s">
        <v>17</v>
      </c>
      <c r="B11" s="102"/>
      <c r="C11" s="11" t="s">
        <v>32</v>
      </c>
      <c r="D11" s="12" t="s">
        <v>18</v>
      </c>
      <c r="E11" s="29" t="s">
        <v>28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5" t="s">
        <v>29</v>
      </c>
      <c r="D13" s="12" t="s">
        <v>5</v>
      </c>
      <c r="E13" s="11" t="s">
        <v>25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45267</v>
      </c>
      <c r="D15" s="12" t="s">
        <v>7</v>
      </c>
      <c r="E15" s="13" t="s">
        <v>180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179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43"/>
      <c r="D19" s="12" t="s">
        <v>15</v>
      </c>
      <c r="E19" s="13"/>
      <c r="J19" s="5"/>
      <c r="K19" s="5"/>
    </row>
    <row r="20" spans="1:11" ht="20.100000000000001" customHeight="1">
      <c r="A20" s="10"/>
      <c r="B20" s="10"/>
      <c r="D20" s="10"/>
      <c r="E20" s="10"/>
      <c r="J20" s="5"/>
      <c r="K20" s="5"/>
    </row>
    <row r="21" spans="1:11" ht="20.100000000000001" customHeight="1">
      <c r="A21" s="8" t="s">
        <v>16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52" t="s">
        <v>331</v>
      </c>
      <c r="B24" s="52">
        <v>220951447</v>
      </c>
      <c r="C24" s="53" t="s">
        <v>332</v>
      </c>
      <c r="D24" s="65">
        <v>1</v>
      </c>
      <c r="E24" s="39"/>
      <c r="J24" s="16"/>
      <c r="K24" s="16"/>
    </row>
    <row r="25" spans="1:11" ht="20.100000000000001" customHeight="1">
      <c r="A25" s="54" t="s">
        <v>333</v>
      </c>
      <c r="B25" s="54">
        <v>220951472</v>
      </c>
      <c r="C25" s="55" t="s">
        <v>334</v>
      </c>
      <c r="D25" s="65">
        <v>1</v>
      </c>
      <c r="E25" s="39"/>
      <c r="J25" s="16"/>
      <c r="K25" s="16"/>
    </row>
    <row r="26" spans="1:11" ht="20.100000000000001" customHeight="1">
      <c r="A26" s="52" t="s">
        <v>335</v>
      </c>
      <c r="B26" s="52" t="s">
        <v>336</v>
      </c>
      <c r="C26" s="53" t="s">
        <v>337</v>
      </c>
      <c r="D26" s="65">
        <v>1</v>
      </c>
      <c r="E26" s="39"/>
      <c r="J26" s="16"/>
      <c r="K26" s="16"/>
    </row>
    <row r="27" spans="1:11" ht="20.100000000000001" customHeight="1">
      <c r="A27" s="54" t="s">
        <v>338</v>
      </c>
      <c r="B27" s="54" t="s">
        <v>339</v>
      </c>
      <c r="C27" s="55" t="s">
        <v>340</v>
      </c>
      <c r="D27" s="65">
        <v>1</v>
      </c>
      <c r="E27" s="39"/>
      <c r="J27" s="16"/>
      <c r="K27" s="16"/>
    </row>
    <row r="28" spans="1:11" ht="20.100000000000001" customHeight="1">
      <c r="A28" s="52" t="s">
        <v>341</v>
      </c>
      <c r="B28" s="52" t="s">
        <v>342</v>
      </c>
      <c r="C28" s="53" t="s">
        <v>343</v>
      </c>
      <c r="D28" s="65">
        <v>1</v>
      </c>
      <c r="E28" s="39"/>
      <c r="J28" s="16"/>
      <c r="K28" s="16"/>
    </row>
    <row r="29" spans="1:11" ht="20.100000000000001" customHeight="1">
      <c r="A29" s="52"/>
      <c r="B29" s="52"/>
      <c r="C29" s="53"/>
      <c r="D29" s="70">
        <v>5</v>
      </c>
      <c r="E29" s="39"/>
      <c r="J29" s="16"/>
      <c r="K29" s="16"/>
    </row>
    <row r="30" spans="1:11" ht="20.100000000000001" customHeight="1">
      <c r="A30" s="54" t="s">
        <v>344</v>
      </c>
      <c r="B30" s="54">
        <v>220951467</v>
      </c>
      <c r="C30" s="55" t="s">
        <v>345</v>
      </c>
      <c r="D30" s="65">
        <v>1</v>
      </c>
      <c r="E30" s="39"/>
      <c r="J30" s="16"/>
      <c r="K30" s="16"/>
    </row>
    <row r="31" spans="1:11" ht="20.100000000000001" customHeight="1">
      <c r="A31" s="52" t="s">
        <v>346</v>
      </c>
      <c r="B31" s="52">
        <v>220951468</v>
      </c>
      <c r="C31" s="53" t="s">
        <v>347</v>
      </c>
      <c r="D31" s="65">
        <v>1</v>
      </c>
      <c r="E31" s="39"/>
      <c r="J31" s="16"/>
      <c r="K31" s="16"/>
    </row>
    <row r="32" spans="1:11" ht="20.100000000000001" customHeight="1">
      <c r="A32" s="54" t="s">
        <v>348</v>
      </c>
      <c r="B32" s="54">
        <v>220951469</v>
      </c>
      <c r="C32" s="55" t="s">
        <v>349</v>
      </c>
      <c r="D32" s="65">
        <v>1</v>
      </c>
      <c r="E32" s="39"/>
      <c r="J32" s="16"/>
      <c r="K32" s="16"/>
    </row>
    <row r="33" spans="1:11" ht="20.100000000000001" customHeight="1">
      <c r="A33" s="52" t="s">
        <v>350</v>
      </c>
      <c r="B33" s="52">
        <v>210127046</v>
      </c>
      <c r="C33" s="53" t="s">
        <v>351</v>
      </c>
      <c r="D33" s="65">
        <v>1</v>
      </c>
      <c r="E33" s="39"/>
      <c r="J33" s="16"/>
      <c r="K33" s="16"/>
    </row>
    <row r="34" spans="1:11" ht="20.100000000000001" customHeight="1">
      <c r="A34" s="54" t="s">
        <v>352</v>
      </c>
      <c r="B34" s="54">
        <v>210127047</v>
      </c>
      <c r="C34" s="55" t="s">
        <v>353</v>
      </c>
      <c r="D34" s="65">
        <v>1</v>
      </c>
      <c r="E34" s="39"/>
      <c r="J34" s="16"/>
      <c r="K34" s="16"/>
    </row>
    <row r="35" spans="1:11" ht="20.100000000000001" customHeight="1">
      <c r="A35" s="57"/>
      <c r="B35" s="57"/>
      <c r="C35" s="91"/>
      <c r="D35" s="70">
        <v>5</v>
      </c>
      <c r="E35" s="39"/>
      <c r="J35" s="16"/>
      <c r="K35" s="16"/>
    </row>
    <row r="36" spans="1:11" ht="20.100000000000001" customHeight="1">
      <c r="A36" s="52" t="s">
        <v>354</v>
      </c>
      <c r="B36" s="52">
        <v>1700033468</v>
      </c>
      <c r="C36" s="92" t="s">
        <v>355</v>
      </c>
      <c r="D36" s="65">
        <v>1</v>
      </c>
      <c r="E36" s="39"/>
      <c r="J36" s="16"/>
      <c r="K36" s="16"/>
    </row>
    <row r="37" spans="1:11" ht="20.100000000000001" customHeight="1">
      <c r="A37" s="39" t="s">
        <v>356</v>
      </c>
      <c r="B37" s="39">
        <v>1604100089</v>
      </c>
      <c r="C37" s="38" t="s">
        <v>357</v>
      </c>
      <c r="D37" s="65">
        <v>1</v>
      </c>
      <c r="E37" s="39"/>
      <c r="J37" s="16"/>
      <c r="K37" s="16"/>
    </row>
    <row r="38" spans="1:11" ht="20.100000000000001" customHeight="1">
      <c r="A38" s="39" t="s">
        <v>358</v>
      </c>
      <c r="B38" s="39">
        <v>1605220053</v>
      </c>
      <c r="C38" s="38" t="s">
        <v>359</v>
      </c>
      <c r="D38" s="39">
        <v>1</v>
      </c>
      <c r="E38" s="39"/>
      <c r="J38" s="16"/>
      <c r="K38" s="16"/>
    </row>
    <row r="39" spans="1:11" ht="20.100000000000001" customHeight="1">
      <c r="A39" s="52"/>
      <c r="B39" s="52"/>
      <c r="C39" s="53"/>
      <c r="D39" s="70">
        <v>3</v>
      </c>
      <c r="E39" s="39"/>
      <c r="J39" s="16"/>
      <c r="K39" s="16"/>
    </row>
    <row r="40" spans="1:11" ht="20.100000000000001" customHeight="1">
      <c r="A40" s="39" t="s">
        <v>360</v>
      </c>
      <c r="B40" s="39">
        <v>18000531</v>
      </c>
      <c r="C40" s="38" t="s">
        <v>361</v>
      </c>
      <c r="D40" s="65">
        <v>1</v>
      </c>
      <c r="E40" s="39"/>
      <c r="J40" s="16"/>
      <c r="K40" s="16"/>
    </row>
    <row r="41" spans="1:11" ht="20.100000000000001" customHeight="1">
      <c r="A41" s="39" t="s">
        <v>362</v>
      </c>
      <c r="B41" s="52">
        <v>1800053199</v>
      </c>
      <c r="C41" s="38" t="s">
        <v>363</v>
      </c>
      <c r="D41" s="65">
        <v>1</v>
      </c>
      <c r="E41" s="39"/>
      <c r="J41" s="16"/>
      <c r="K41" s="16"/>
    </row>
    <row r="42" spans="1:11" ht="20.100000000000001" customHeight="1">
      <c r="A42" s="57"/>
      <c r="B42" s="57"/>
      <c r="C42" s="91"/>
      <c r="D42" s="70">
        <v>2</v>
      </c>
      <c r="E42" s="48"/>
      <c r="J42" s="16"/>
      <c r="K42" s="16"/>
    </row>
    <row r="43" spans="1:11" ht="20.100000000000001" customHeight="1">
      <c r="A43" s="52" t="s">
        <v>364</v>
      </c>
      <c r="B43" s="52" t="s">
        <v>365</v>
      </c>
      <c r="C43" s="53" t="s">
        <v>366</v>
      </c>
      <c r="D43" s="93">
        <v>1</v>
      </c>
      <c r="E43" s="48"/>
    </row>
    <row r="44" spans="1:11" ht="20.100000000000001" customHeight="1">
      <c r="A44" s="94" t="s">
        <v>367</v>
      </c>
      <c r="B44" s="54" t="s">
        <v>368</v>
      </c>
      <c r="C44" s="53" t="s">
        <v>369</v>
      </c>
      <c r="D44" s="93">
        <v>1</v>
      </c>
      <c r="E44" s="48"/>
    </row>
    <row r="45" spans="1:11" ht="20.100000000000001" customHeight="1">
      <c r="A45" s="95" t="s">
        <v>370</v>
      </c>
      <c r="B45" s="54" t="s">
        <v>371</v>
      </c>
      <c r="C45" s="53" t="s">
        <v>372</v>
      </c>
      <c r="D45" s="93">
        <v>1</v>
      </c>
      <c r="E45" s="48"/>
    </row>
    <row r="46" spans="1:11" ht="20.100000000000001" customHeight="1">
      <c r="A46" s="95" t="s">
        <v>373</v>
      </c>
      <c r="B46" s="54">
        <v>20627619</v>
      </c>
      <c r="C46" s="53" t="s">
        <v>374</v>
      </c>
      <c r="D46" s="93">
        <v>1</v>
      </c>
      <c r="E46" s="48"/>
    </row>
    <row r="47" spans="1:11" ht="20.100000000000001" customHeight="1">
      <c r="A47" s="96"/>
      <c r="B47" s="44"/>
      <c r="C47" s="97"/>
      <c r="D47" s="98">
        <f>SUM(D43:D46)</f>
        <v>4</v>
      </c>
      <c r="E47" s="48"/>
    </row>
    <row r="48" spans="1:11" ht="20.100000000000001" customHeight="1">
      <c r="A48" s="89" t="s">
        <v>375</v>
      </c>
      <c r="B48" s="89">
        <v>27317</v>
      </c>
      <c r="C48" s="99" t="s">
        <v>376</v>
      </c>
      <c r="D48" s="89">
        <v>1</v>
      </c>
      <c r="E48" s="48"/>
    </row>
    <row r="49" spans="1:5" ht="20.100000000000001" customHeight="1">
      <c r="A49" s="39" t="s">
        <v>377</v>
      </c>
      <c r="B49" s="39">
        <v>200215355</v>
      </c>
      <c r="C49" s="38" t="s">
        <v>378</v>
      </c>
      <c r="D49" s="93">
        <v>1</v>
      </c>
      <c r="E49" s="48"/>
    </row>
    <row r="50" spans="1:5" ht="20.100000000000001" customHeight="1">
      <c r="A50" s="94" t="s">
        <v>379</v>
      </c>
      <c r="B50" s="54">
        <v>200114047</v>
      </c>
      <c r="C50" s="53" t="s">
        <v>380</v>
      </c>
      <c r="D50" s="93">
        <v>1</v>
      </c>
      <c r="E50" s="48"/>
    </row>
    <row r="51" spans="1:5" ht="20.100000000000001" customHeight="1">
      <c r="A51" s="95" t="s">
        <v>381</v>
      </c>
      <c r="B51" s="54" t="s">
        <v>382</v>
      </c>
      <c r="C51" s="53" t="s">
        <v>383</v>
      </c>
      <c r="D51" s="93">
        <v>1</v>
      </c>
      <c r="E51" s="48"/>
    </row>
    <row r="52" spans="1:5" ht="20.100000000000001" customHeight="1">
      <c r="A52" s="95">
        <v>138109</v>
      </c>
      <c r="B52" s="54"/>
      <c r="C52" s="53" t="s">
        <v>384</v>
      </c>
      <c r="D52" s="93">
        <v>0</v>
      </c>
      <c r="E52" s="48"/>
    </row>
    <row r="53" spans="1:5" ht="20.100000000000001" customHeight="1">
      <c r="A53" s="100">
        <v>138110</v>
      </c>
      <c r="B53" s="64">
        <v>210733254</v>
      </c>
      <c r="C53" s="97" t="s">
        <v>385</v>
      </c>
      <c r="D53" s="93">
        <v>1</v>
      </c>
      <c r="E53" s="48"/>
    </row>
    <row r="54" spans="1:5" ht="20.100000000000001" customHeight="1">
      <c r="A54" s="100">
        <v>138111</v>
      </c>
      <c r="B54" s="64">
        <v>190704589</v>
      </c>
      <c r="C54" s="97" t="s">
        <v>386</v>
      </c>
      <c r="D54" s="93">
        <v>1</v>
      </c>
      <c r="E54" s="48"/>
    </row>
    <row r="55" spans="1:5" ht="20.100000000000001" customHeight="1">
      <c r="A55" s="100">
        <v>138112</v>
      </c>
      <c r="B55" s="64">
        <v>220141907</v>
      </c>
      <c r="C55" s="97" t="s">
        <v>387</v>
      </c>
      <c r="D55" s="93">
        <v>1</v>
      </c>
      <c r="E55" s="48"/>
    </row>
    <row r="56" spans="1:5" ht="20.100000000000001" customHeight="1">
      <c r="A56" s="96"/>
      <c r="B56" s="44"/>
      <c r="C56" s="97"/>
      <c r="D56" s="98">
        <f>SUM(D48:D55)</f>
        <v>7</v>
      </c>
      <c r="E56" s="48"/>
    </row>
    <row r="57" spans="1:5" ht="20.100000000000001" customHeight="1">
      <c r="A57" s="51" t="s">
        <v>44</v>
      </c>
      <c r="B57" s="51" t="s">
        <v>45</v>
      </c>
      <c r="C57" s="62" t="s">
        <v>46</v>
      </c>
      <c r="D57" s="65">
        <v>7</v>
      </c>
      <c r="E57" s="38"/>
    </row>
    <row r="58" spans="1:5" ht="20.100000000000001" customHeight="1">
      <c r="A58" s="66" t="s">
        <v>47</v>
      </c>
      <c r="B58" s="66" t="s">
        <v>48</v>
      </c>
      <c r="C58" s="50" t="s">
        <v>49</v>
      </c>
      <c r="D58" s="65">
        <v>7</v>
      </c>
      <c r="E58" s="38"/>
    </row>
    <row r="59" spans="1:5" ht="20.100000000000001" customHeight="1">
      <c r="A59" s="51" t="s">
        <v>50</v>
      </c>
      <c r="B59" s="51" t="s">
        <v>51</v>
      </c>
      <c r="C59" s="62" t="s">
        <v>52</v>
      </c>
      <c r="D59" s="65">
        <v>7</v>
      </c>
      <c r="E59" s="38"/>
    </row>
    <row r="60" spans="1:5" ht="20.100000000000001" customHeight="1">
      <c r="A60" s="66" t="s">
        <v>53</v>
      </c>
      <c r="B60" s="66" t="s">
        <v>54</v>
      </c>
      <c r="C60" s="50" t="s">
        <v>55</v>
      </c>
      <c r="D60" s="65">
        <v>4</v>
      </c>
      <c r="E60" s="38"/>
    </row>
    <row r="61" spans="1:5" ht="20.100000000000001" customHeight="1">
      <c r="A61" s="66" t="s">
        <v>53</v>
      </c>
      <c r="B61" s="66" t="s">
        <v>181</v>
      </c>
      <c r="C61" s="50" t="s">
        <v>55</v>
      </c>
      <c r="D61" s="65">
        <v>3</v>
      </c>
      <c r="E61" s="38"/>
    </row>
    <row r="62" spans="1:5" ht="20.100000000000001" customHeight="1">
      <c r="A62" s="51" t="s">
        <v>56</v>
      </c>
      <c r="B62" s="51" t="s">
        <v>57</v>
      </c>
      <c r="C62" s="62" t="s">
        <v>58</v>
      </c>
      <c r="D62" s="65">
        <v>7</v>
      </c>
      <c r="E62" s="38"/>
    </row>
    <row r="63" spans="1:5" ht="20.100000000000001" customHeight="1">
      <c r="A63" s="66" t="s">
        <v>59</v>
      </c>
      <c r="B63" s="66" t="s">
        <v>60</v>
      </c>
      <c r="C63" s="50" t="s">
        <v>61</v>
      </c>
      <c r="D63" s="65">
        <v>7</v>
      </c>
      <c r="E63" s="38"/>
    </row>
    <row r="64" spans="1:5" ht="20.100000000000001" customHeight="1">
      <c r="A64" s="51" t="s">
        <v>62</v>
      </c>
      <c r="B64" s="51" t="s">
        <v>63</v>
      </c>
      <c r="C64" s="62" t="s">
        <v>64</v>
      </c>
      <c r="D64" s="65">
        <v>7</v>
      </c>
      <c r="E64" s="38"/>
    </row>
    <row r="65" spans="1:5" ht="20.100000000000001" customHeight="1">
      <c r="A65" s="66" t="s">
        <v>65</v>
      </c>
      <c r="B65" s="66">
        <v>210936085</v>
      </c>
      <c r="C65" s="50" t="s">
        <v>66</v>
      </c>
      <c r="D65" s="65">
        <v>7</v>
      </c>
      <c r="E65" s="38"/>
    </row>
    <row r="66" spans="1:5" ht="20.100000000000001" customHeight="1">
      <c r="A66" s="51" t="s">
        <v>67</v>
      </c>
      <c r="B66" s="51" t="s">
        <v>68</v>
      </c>
      <c r="C66" s="62" t="s">
        <v>69</v>
      </c>
      <c r="D66" s="65">
        <v>7</v>
      </c>
      <c r="E66" s="38"/>
    </row>
    <row r="67" spans="1:5" ht="20.100000000000001" customHeight="1">
      <c r="A67" s="66" t="s">
        <v>70</v>
      </c>
      <c r="B67" s="66">
        <v>201225757</v>
      </c>
      <c r="C67" s="50" t="s">
        <v>71</v>
      </c>
      <c r="D67" s="65">
        <v>7</v>
      </c>
      <c r="E67" s="38"/>
    </row>
    <row r="68" spans="1:5" ht="20.100000000000001" customHeight="1">
      <c r="A68" s="51" t="s">
        <v>72</v>
      </c>
      <c r="B68" s="51">
        <v>201225758</v>
      </c>
      <c r="C68" s="62" t="s">
        <v>73</v>
      </c>
      <c r="D68" s="65">
        <v>4</v>
      </c>
      <c r="E68" s="38"/>
    </row>
    <row r="69" spans="1:5" ht="20.100000000000001" customHeight="1">
      <c r="A69" s="66" t="s">
        <v>74</v>
      </c>
      <c r="B69" s="66">
        <v>210330220</v>
      </c>
      <c r="C69" s="50" t="s">
        <v>75</v>
      </c>
      <c r="D69" s="65">
        <v>4</v>
      </c>
      <c r="E69" s="38"/>
    </row>
    <row r="70" spans="1:5" ht="20.100000000000001" customHeight="1">
      <c r="A70" s="51" t="s">
        <v>76</v>
      </c>
      <c r="B70" s="51" t="s">
        <v>77</v>
      </c>
      <c r="C70" s="62" t="s">
        <v>78</v>
      </c>
      <c r="D70" s="65">
        <v>4</v>
      </c>
      <c r="E70" s="38"/>
    </row>
    <row r="71" spans="1:5" ht="20.100000000000001" customHeight="1">
      <c r="A71" s="66" t="s">
        <v>79</v>
      </c>
      <c r="B71" s="66">
        <v>210733737</v>
      </c>
      <c r="C71" s="50" t="s">
        <v>80</v>
      </c>
      <c r="D71" s="65">
        <v>4</v>
      </c>
      <c r="E71" s="38"/>
    </row>
    <row r="72" spans="1:5" ht="20.100000000000001" customHeight="1">
      <c r="A72" s="51" t="s">
        <v>81</v>
      </c>
      <c r="B72" s="51" t="s">
        <v>82</v>
      </c>
      <c r="C72" s="62" t="s">
        <v>83</v>
      </c>
      <c r="D72" s="65">
        <v>4</v>
      </c>
      <c r="E72" s="38"/>
    </row>
    <row r="73" spans="1:5" ht="20.100000000000001" customHeight="1">
      <c r="A73" s="66" t="s">
        <v>84</v>
      </c>
      <c r="B73" s="66" t="s">
        <v>85</v>
      </c>
      <c r="C73" s="50" t="s">
        <v>86</v>
      </c>
      <c r="D73" s="65">
        <v>4</v>
      </c>
      <c r="E73" s="38"/>
    </row>
    <row r="74" spans="1:5" ht="20.100000000000001" customHeight="1">
      <c r="A74" s="51" t="s">
        <v>87</v>
      </c>
      <c r="B74" s="51" t="s">
        <v>88</v>
      </c>
      <c r="C74" s="62" t="s">
        <v>89</v>
      </c>
      <c r="D74" s="65">
        <v>4</v>
      </c>
      <c r="E74" s="38"/>
    </row>
    <row r="75" spans="1:5" ht="20.100000000000001" customHeight="1">
      <c r="A75" s="66" t="s">
        <v>90</v>
      </c>
      <c r="B75" s="66" t="s">
        <v>91</v>
      </c>
      <c r="C75" s="50" t="s">
        <v>92</v>
      </c>
      <c r="D75" s="65">
        <v>4</v>
      </c>
      <c r="E75" s="38"/>
    </row>
    <row r="76" spans="1:5" ht="20.100000000000001" customHeight="1">
      <c r="A76" s="51" t="s">
        <v>93</v>
      </c>
      <c r="B76" s="51" t="s">
        <v>94</v>
      </c>
      <c r="C76" s="62" t="s">
        <v>95</v>
      </c>
      <c r="D76" s="65">
        <v>4</v>
      </c>
      <c r="E76" s="38"/>
    </row>
    <row r="77" spans="1:5" ht="20.100000000000001" customHeight="1">
      <c r="A77" s="66" t="s">
        <v>96</v>
      </c>
      <c r="B77" s="66" t="s">
        <v>97</v>
      </c>
      <c r="C77" s="50" t="s">
        <v>98</v>
      </c>
      <c r="D77" s="65">
        <v>4</v>
      </c>
      <c r="E77" s="38"/>
    </row>
    <row r="78" spans="1:5" ht="20.100000000000001" customHeight="1">
      <c r="A78" s="67"/>
      <c r="B78" s="67"/>
      <c r="C78" s="68"/>
      <c r="D78" s="69">
        <f>SUM(D57:D77)</f>
        <v>110</v>
      </c>
      <c r="E78" s="38"/>
    </row>
    <row r="79" spans="1:5" ht="20.100000000000001" customHeight="1">
      <c r="A79" s="49" t="s">
        <v>99</v>
      </c>
      <c r="B79" s="49" t="s">
        <v>45</v>
      </c>
      <c r="C79" s="62" t="s">
        <v>182</v>
      </c>
      <c r="D79" s="65">
        <v>7</v>
      </c>
      <c r="E79" s="38"/>
    </row>
    <row r="80" spans="1:5" ht="20.100000000000001" customHeight="1">
      <c r="A80" s="57" t="s">
        <v>100</v>
      </c>
      <c r="B80" s="57" t="s">
        <v>101</v>
      </c>
      <c r="C80" s="50" t="s">
        <v>183</v>
      </c>
      <c r="D80" s="65">
        <v>7</v>
      </c>
      <c r="E80" s="38"/>
    </row>
    <row r="81" spans="1:5" ht="20.100000000000001" customHeight="1">
      <c r="A81" s="49" t="s">
        <v>102</v>
      </c>
      <c r="B81" s="49" t="s">
        <v>103</v>
      </c>
      <c r="C81" s="62" t="s">
        <v>184</v>
      </c>
      <c r="D81" s="65">
        <v>7</v>
      </c>
      <c r="E81" s="38"/>
    </row>
    <row r="82" spans="1:5" ht="20.100000000000001" customHeight="1">
      <c r="A82" s="49" t="s">
        <v>104</v>
      </c>
      <c r="B82" s="49" t="s">
        <v>105</v>
      </c>
      <c r="C82" s="62" t="s">
        <v>106</v>
      </c>
      <c r="D82" s="65">
        <v>7</v>
      </c>
      <c r="E82" s="38"/>
    </row>
    <row r="83" spans="1:5" ht="20.100000000000001" customHeight="1">
      <c r="A83" s="57" t="s">
        <v>107</v>
      </c>
      <c r="B83" s="57">
        <v>190805847</v>
      </c>
      <c r="C83" s="50" t="s">
        <v>108</v>
      </c>
      <c r="D83" s="65">
        <v>7</v>
      </c>
      <c r="E83" s="38"/>
    </row>
    <row r="84" spans="1:5" ht="20.100000000000001" customHeight="1">
      <c r="A84" s="49" t="s">
        <v>109</v>
      </c>
      <c r="B84" s="49" t="s">
        <v>110</v>
      </c>
      <c r="C84" s="62" t="s">
        <v>111</v>
      </c>
      <c r="D84" s="65">
        <v>7</v>
      </c>
      <c r="E84" s="38"/>
    </row>
    <row r="85" spans="1:5" ht="20.100000000000001" customHeight="1">
      <c r="A85" s="57" t="s">
        <v>112</v>
      </c>
      <c r="B85" s="57" t="s">
        <v>113</v>
      </c>
      <c r="C85" s="50" t="s">
        <v>114</v>
      </c>
      <c r="D85" s="65">
        <v>7</v>
      </c>
      <c r="E85" s="38"/>
    </row>
    <row r="86" spans="1:5" ht="20.100000000000001" customHeight="1">
      <c r="A86" s="49" t="s">
        <v>115</v>
      </c>
      <c r="B86" s="49" t="s">
        <v>116</v>
      </c>
      <c r="C86" s="62" t="s">
        <v>117</v>
      </c>
      <c r="D86" s="65">
        <v>7</v>
      </c>
      <c r="E86" s="38"/>
    </row>
    <row r="87" spans="1:5" ht="20.100000000000001" customHeight="1">
      <c r="A87" s="57" t="s">
        <v>118</v>
      </c>
      <c r="B87" s="57" t="s">
        <v>119</v>
      </c>
      <c r="C87" s="50" t="s">
        <v>120</v>
      </c>
      <c r="D87" s="65">
        <v>7</v>
      </c>
      <c r="E87" s="38"/>
    </row>
    <row r="88" spans="1:5" ht="20.100000000000001" customHeight="1">
      <c r="A88" s="49" t="s">
        <v>121</v>
      </c>
      <c r="B88" s="49" t="s">
        <v>122</v>
      </c>
      <c r="C88" s="62" t="s">
        <v>123</v>
      </c>
      <c r="D88" s="65">
        <v>7</v>
      </c>
      <c r="E88" s="38"/>
    </row>
    <row r="89" spans="1:5" ht="20.100000000000001" customHeight="1">
      <c r="A89" s="57" t="s">
        <v>124</v>
      </c>
      <c r="B89" s="57" t="s">
        <v>125</v>
      </c>
      <c r="C89" s="50" t="s">
        <v>126</v>
      </c>
      <c r="D89" s="65">
        <v>4</v>
      </c>
      <c r="E89" s="38"/>
    </row>
    <row r="90" spans="1:5" ht="20.100000000000001" customHeight="1">
      <c r="A90" s="49" t="s">
        <v>127</v>
      </c>
      <c r="B90" s="49" t="s">
        <v>128</v>
      </c>
      <c r="C90" s="62" t="s">
        <v>129</v>
      </c>
      <c r="D90" s="65">
        <v>4</v>
      </c>
      <c r="E90" s="38"/>
    </row>
    <row r="91" spans="1:5" ht="20.100000000000001" customHeight="1">
      <c r="A91" s="57" t="s">
        <v>130</v>
      </c>
      <c r="B91" s="57" t="s">
        <v>131</v>
      </c>
      <c r="C91" s="50" t="s">
        <v>132</v>
      </c>
      <c r="D91" s="65">
        <v>4</v>
      </c>
      <c r="E91" s="38"/>
    </row>
    <row r="92" spans="1:5" ht="20.100000000000001" customHeight="1">
      <c r="A92" s="49" t="s">
        <v>133</v>
      </c>
      <c r="B92" s="49" t="s">
        <v>134</v>
      </c>
      <c r="C92" s="62" t="s">
        <v>135</v>
      </c>
      <c r="D92" s="65">
        <v>4</v>
      </c>
      <c r="E92" s="38"/>
    </row>
    <row r="93" spans="1:5" ht="20.100000000000001" customHeight="1">
      <c r="A93" s="57" t="s">
        <v>136</v>
      </c>
      <c r="B93" s="57" t="s">
        <v>137</v>
      </c>
      <c r="C93" s="50" t="s">
        <v>138</v>
      </c>
      <c r="D93" s="65">
        <v>4</v>
      </c>
      <c r="E93" s="38"/>
    </row>
    <row r="94" spans="1:5" ht="20.100000000000001" customHeight="1">
      <c r="A94" s="49" t="s">
        <v>139</v>
      </c>
      <c r="B94" s="49" t="s">
        <v>140</v>
      </c>
      <c r="C94" s="62" t="s">
        <v>141</v>
      </c>
      <c r="D94" s="65">
        <v>4</v>
      </c>
      <c r="E94" s="38"/>
    </row>
    <row r="95" spans="1:5" ht="20.100000000000001" customHeight="1">
      <c r="A95" s="57" t="s">
        <v>142</v>
      </c>
      <c r="B95" s="57" t="s">
        <v>143</v>
      </c>
      <c r="C95" s="50" t="s">
        <v>144</v>
      </c>
      <c r="D95" s="65">
        <v>4</v>
      </c>
      <c r="E95" s="38"/>
    </row>
    <row r="96" spans="1:5" ht="20.100000000000001" customHeight="1">
      <c r="A96" s="49" t="s">
        <v>145</v>
      </c>
      <c r="B96" s="49" t="s">
        <v>146</v>
      </c>
      <c r="C96" s="62" t="s">
        <v>147</v>
      </c>
      <c r="D96" s="65">
        <v>4</v>
      </c>
      <c r="E96" s="38"/>
    </row>
    <row r="97" spans="1:5" ht="20.100000000000001" customHeight="1">
      <c r="A97" s="57" t="s">
        <v>148</v>
      </c>
      <c r="B97" s="57" t="s">
        <v>149</v>
      </c>
      <c r="C97" s="50" t="s">
        <v>150</v>
      </c>
      <c r="D97" s="65">
        <v>4</v>
      </c>
      <c r="E97" s="38"/>
    </row>
    <row r="98" spans="1:5" ht="20.100000000000001" customHeight="1">
      <c r="A98" s="49" t="s">
        <v>151</v>
      </c>
      <c r="B98" s="49" t="s">
        <v>152</v>
      </c>
      <c r="C98" s="62" t="s">
        <v>153</v>
      </c>
      <c r="D98" s="65">
        <v>4</v>
      </c>
      <c r="E98" s="38"/>
    </row>
    <row r="99" spans="1:5" ht="20.100000000000001" customHeight="1">
      <c r="A99" s="49"/>
      <c r="B99" s="49"/>
      <c r="C99" s="62"/>
      <c r="D99" s="70">
        <f>SUM(D79:D98)</f>
        <v>110</v>
      </c>
      <c r="E99" s="38"/>
    </row>
    <row r="100" spans="1:5" ht="20.100000000000001" customHeight="1">
      <c r="A100" s="59" t="s">
        <v>185</v>
      </c>
      <c r="B100" s="59" t="s">
        <v>186</v>
      </c>
      <c r="C100" s="50" t="s">
        <v>187</v>
      </c>
      <c r="D100" s="65">
        <v>1</v>
      </c>
      <c r="E100" s="38"/>
    </row>
    <row r="101" spans="1:5" ht="20.100000000000001" customHeight="1">
      <c r="A101" s="57" t="s">
        <v>188</v>
      </c>
      <c r="B101" s="57" t="s">
        <v>189</v>
      </c>
      <c r="C101" s="50" t="s">
        <v>190</v>
      </c>
      <c r="D101" s="65">
        <v>1</v>
      </c>
      <c r="E101" s="38"/>
    </row>
    <row r="102" spans="1:5" ht="20.100000000000001" customHeight="1">
      <c r="A102" s="49" t="s">
        <v>191</v>
      </c>
      <c r="B102" s="49" t="s">
        <v>192</v>
      </c>
      <c r="C102" s="62" t="s">
        <v>193</v>
      </c>
      <c r="D102" s="65">
        <v>2</v>
      </c>
      <c r="E102" s="38"/>
    </row>
    <row r="103" spans="1:5" ht="20.100000000000001" customHeight="1">
      <c r="A103" s="57" t="s">
        <v>154</v>
      </c>
      <c r="B103" s="57" t="s">
        <v>155</v>
      </c>
      <c r="C103" s="50" t="s">
        <v>156</v>
      </c>
      <c r="D103" s="65">
        <v>1</v>
      </c>
      <c r="E103" s="38"/>
    </row>
    <row r="104" spans="1:5" ht="20.100000000000001" customHeight="1">
      <c r="A104" s="49" t="s">
        <v>194</v>
      </c>
      <c r="B104" s="49" t="s">
        <v>195</v>
      </c>
      <c r="C104" s="62" t="s">
        <v>196</v>
      </c>
      <c r="D104" s="65">
        <v>1</v>
      </c>
      <c r="E104" s="38"/>
    </row>
    <row r="105" spans="1:5" ht="20.100000000000001" customHeight="1">
      <c r="A105" s="57" t="s">
        <v>197</v>
      </c>
      <c r="B105" s="57" t="s">
        <v>198</v>
      </c>
      <c r="C105" s="50" t="s">
        <v>199</v>
      </c>
      <c r="D105" s="65">
        <v>2</v>
      </c>
      <c r="E105" s="38"/>
    </row>
    <row r="106" spans="1:5" ht="20.100000000000001" customHeight="1">
      <c r="A106" s="49" t="s">
        <v>157</v>
      </c>
      <c r="B106" s="49" t="s">
        <v>158</v>
      </c>
      <c r="C106" s="62" t="s">
        <v>159</v>
      </c>
      <c r="D106" s="65">
        <v>1</v>
      </c>
      <c r="E106" s="38"/>
    </row>
    <row r="107" spans="1:5" ht="20.100000000000001" customHeight="1">
      <c r="A107" s="49" t="s">
        <v>200</v>
      </c>
      <c r="B107" s="49" t="s">
        <v>158</v>
      </c>
      <c r="C107" s="62" t="s">
        <v>201</v>
      </c>
      <c r="D107" s="65">
        <v>1</v>
      </c>
      <c r="E107" s="38"/>
    </row>
    <row r="108" spans="1:5" ht="20.100000000000001" customHeight="1">
      <c r="A108" s="49" t="s">
        <v>160</v>
      </c>
      <c r="B108" s="49" t="s">
        <v>161</v>
      </c>
      <c r="C108" s="62" t="s">
        <v>162</v>
      </c>
      <c r="D108" s="65">
        <v>2</v>
      </c>
      <c r="E108" s="38"/>
    </row>
    <row r="109" spans="1:5" ht="20.100000000000001" customHeight="1">
      <c r="A109" s="57" t="s">
        <v>163</v>
      </c>
      <c r="B109" s="57" t="s">
        <v>164</v>
      </c>
      <c r="C109" s="50" t="s">
        <v>165</v>
      </c>
      <c r="D109" s="65">
        <v>2</v>
      </c>
      <c r="E109" s="38"/>
    </row>
    <row r="110" spans="1:5" ht="20.100000000000001" customHeight="1">
      <c r="A110" s="49" t="s">
        <v>166</v>
      </c>
      <c r="B110" s="49" t="s">
        <v>164</v>
      </c>
      <c r="C110" s="62" t="s">
        <v>167</v>
      </c>
      <c r="D110" s="65">
        <v>2</v>
      </c>
      <c r="E110" s="38"/>
    </row>
    <row r="111" spans="1:5" ht="20.100000000000001" customHeight="1">
      <c r="A111" s="57" t="s">
        <v>168</v>
      </c>
      <c r="B111" s="57" t="s">
        <v>169</v>
      </c>
      <c r="C111" s="50" t="s">
        <v>170</v>
      </c>
      <c r="D111" s="65">
        <v>3</v>
      </c>
      <c r="E111" s="38"/>
    </row>
    <row r="112" spans="1:5" ht="20.100000000000001" customHeight="1">
      <c r="A112" s="49" t="s">
        <v>171</v>
      </c>
      <c r="B112" s="49">
        <v>210431270</v>
      </c>
      <c r="C112" s="62" t="s">
        <v>172</v>
      </c>
      <c r="D112" s="65">
        <v>3</v>
      </c>
      <c r="E112" s="38"/>
    </row>
    <row r="113" spans="1:5" ht="20.100000000000001" customHeight="1">
      <c r="A113" s="65" t="s">
        <v>173</v>
      </c>
      <c r="B113" s="65" t="s">
        <v>174</v>
      </c>
      <c r="C113" s="62" t="s">
        <v>175</v>
      </c>
      <c r="D113" s="65">
        <v>3</v>
      </c>
      <c r="E113" s="38"/>
    </row>
    <row r="114" spans="1:5" ht="20.100000000000001" customHeight="1">
      <c r="A114" s="49"/>
      <c r="B114" s="49"/>
      <c r="C114" s="62"/>
      <c r="D114" s="70">
        <f>SUM(D100:D113)</f>
        <v>25</v>
      </c>
      <c r="E114" s="38"/>
    </row>
    <row r="115" spans="1:5" ht="20.100000000000001" customHeight="1">
      <c r="A115" s="57" t="s">
        <v>176</v>
      </c>
      <c r="B115" s="57" t="s">
        <v>177</v>
      </c>
      <c r="C115" s="58" t="s">
        <v>178</v>
      </c>
      <c r="D115" s="56">
        <v>5</v>
      </c>
      <c r="E115" s="38"/>
    </row>
    <row r="116" spans="1:5" ht="20.100000000000001" customHeight="1">
      <c r="A116" s="57"/>
      <c r="B116" s="57"/>
      <c r="C116" s="58"/>
      <c r="D116" s="56"/>
      <c r="E116" s="38"/>
    </row>
    <row r="117" spans="1:5" ht="20.100000000000001" customHeight="1">
      <c r="A117" s="66" t="s">
        <v>232</v>
      </c>
      <c r="B117" s="66" t="s">
        <v>233</v>
      </c>
      <c r="C117" s="50" t="s">
        <v>234</v>
      </c>
      <c r="D117" s="76">
        <v>4</v>
      </c>
      <c r="E117" s="38"/>
    </row>
    <row r="118" spans="1:5" ht="20.100000000000001" customHeight="1">
      <c r="A118" s="51" t="s">
        <v>235</v>
      </c>
      <c r="B118" s="51" t="s">
        <v>236</v>
      </c>
      <c r="C118" s="62" t="s">
        <v>237</v>
      </c>
      <c r="D118" s="76">
        <v>2</v>
      </c>
      <c r="E118" s="38"/>
    </row>
    <row r="119" spans="1:5" ht="20.100000000000001" customHeight="1">
      <c r="A119" s="51" t="s">
        <v>235</v>
      </c>
      <c r="B119" s="51" t="s">
        <v>238</v>
      </c>
      <c r="C119" s="62" t="s">
        <v>237</v>
      </c>
      <c r="D119" s="76">
        <v>2</v>
      </c>
      <c r="E119" s="38"/>
    </row>
    <row r="120" spans="1:5" ht="20.100000000000001" customHeight="1">
      <c r="A120" s="66" t="s">
        <v>239</v>
      </c>
      <c r="B120" s="66" t="s">
        <v>236</v>
      </c>
      <c r="C120" s="50" t="s">
        <v>240</v>
      </c>
      <c r="D120" s="76">
        <v>7</v>
      </c>
      <c r="E120" s="38"/>
    </row>
    <row r="121" spans="1:5" ht="20.100000000000001" customHeight="1">
      <c r="A121" s="66" t="s">
        <v>239</v>
      </c>
      <c r="B121" s="66" t="s">
        <v>241</v>
      </c>
      <c r="C121" s="50" t="s">
        <v>240</v>
      </c>
      <c r="D121" s="76">
        <v>1</v>
      </c>
      <c r="E121" s="38"/>
    </row>
    <row r="122" spans="1:5" ht="20.100000000000001" customHeight="1">
      <c r="A122" s="51" t="s">
        <v>242</v>
      </c>
      <c r="B122" s="51" t="s">
        <v>243</v>
      </c>
      <c r="C122" s="62" t="s">
        <v>244</v>
      </c>
      <c r="D122" s="76">
        <v>8</v>
      </c>
      <c r="E122" s="38"/>
    </row>
    <row r="123" spans="1:5" ht="20.100000000000001" customHeight="1">
      <c r="A123" s="66" t="s">
        <v>245</v>
      </c>
      <c r="B123" s="66" t="s">
        <v>246</v>
      </c>
      <c r="C123" s="50" t="s">
        <v>247</v>
      </c>
      <c r="D123" s="76">
        <v>8</v>
      </c>
      <c r="E123" s="38"/>
    </row>
    <row r="124" spans="1:5" ht="20.100000000000001" customHeight="1">
      <c r="A124" s="51" t="s">
        <v>248</v>
      </c>
      <c r="B124" s="51" t="s">
        <v>249</v>
      </c>
      <c r="C124" s="62" t="s">
        <v>250</v>
      </c>
      <c r="D124" s="76">
        <v>4</v>
      </c>
      <c r="E124" s="38"/>
    </row>
    <row r="125" spans="1:5" ht="20.100000000000001" customHeight="1">
      <c r="A125" s="66" t="s">
        <v>251</v>
      </c>
      <c r="B125" s="66" t="s">
        <v>252</v>
      </c>
      <c r="C125" s="50" t="s">
        <v>253</v>
      </c>
      <c r="D125" s="76">
        <v>4</v>
      </c>
      <c r="E125" s="38"/>
    </row>
    <row r="126" spans="1:5" ht="20.100000000000001" customHeight="1">
      <c r="A126" s="66" t="s">
        <v>254</v>
      </c>
      <c r="B126" s="66" t="s">
        <v>255</v>
      </c>
      <c r="C126" s="50" t="s">
        <v>256</v>
      </c>
      <c r="D126" s="76">
        <v>4</v>
      </c>
      <c r="E126" s="38"/>
    </row>
    <row r="127" spans="1:5" ht="20.100000000000001" customHeight="1">
      <c r="A127" s="66" t="s">
        <v>257</v>
      </c>
      <c r="B127" s="66" t="s">
        <v>258</v>
      </c>
      <c r="C127" s="50" t="s">
        <v>259</v>
      </c>
      <c r="D127" s="76">
        <v>4</v>
      </c>
      <c r="E127" s="38"/>
    </row>
    <row r="128" spans="1:5" ht="20.100000000000001" customHeight="1">
      <c r="A128" s="66" t="s">
        <v>260</v>
      </c>
      <c r="B128" s="66" t="s">
        <v>261</v>
      </c>
      <c r="C128" s="50" t="s">
        <v>262</v>
      </c>
      <c r="D128" s="76">
        <v>4</v>
      </c>
      <c r="E128" s="38"/>
    </row>
    <row r="129" spans="1:5" ht="20.100000000000001" customHeight="1">
      <c r="A129" s="77"/>
      <c r="B129" s="78"/>
      <c r="C129" s="79"/>
      <c r="D129" s="80">
        <f>SUM(D117:D128)</f>
        <v>52</v>
      </c>
      <c r="E129" s="38"/>
    </row>
    <row r="130" spans="1:5" ht="20.100000000000001" customHeight="1">
      <c r="A130" s="51" t="s">
        <v>263</v>
      </c>
      <c r="B130" s="81">
        <v>2306000638</v>
      </c>
      <c r="C130" s="62" t="s">
        <v>264</v>
      </c>
      <c r="D130" s="76">
        <v>8</v>
      </c>
      <c r="E130" s="38"/>
    </row>
    <row r="131" spans="1:5" ht="20.100000000000001" customHeight="1">
      <c r="A131" s="66" t="s">
        <v>265</v>
      </c>
      <c r="B131" s="66" t="s">
        <v>266</v>
      </c>
      <c r="C131" s="50" t="s">
        <v>267</v>
      </c>
      <c r="D131" s="76">
        <v>7</v>
      </c>
      <c r="E131" s="38"/>
    </row>
    <row r="132" spans="1:5" ht="20.100000000000001" customHeight="1">
      <c r="A132" s="66" t="s">
        <v>265</v>
      </c>
      <c r="B132" s="66" t="s">
        <v>268</v>
      </c>
      <c r="C132" s="50" t="s">
        <v>267</v>
      </c>
      <c r="D132" s="76">
        <v>1</v>
      </c>
      <c r="E132" s="38"/>
    </row>
    <row r="133" spans="1:5" ht="20.100000000000001" customHeight="1">
      <c r="A133" s="51" t="s">
        <v>269</v>
      </c>
      <c r="B133" s="51" t="s">
        <v>270</v>
      </c>
      <c r="C133" s="62" t="s">
        <v>271</v>
      </c>
      <c r="D133" s="76">
        <v>7</v>
      </c>
      <c r="E133" s="38"/>
    </row>
    <row r="134" spans="1:5" ht="20.100000000000001" customHeight="1">
      <c r="A134" s="51" t="s">
        <v>269</v>
      </c>
      <c r="B134" s="51" t="s">
        <v>272</v>
      </c>
      <c r="C134" s="62" t="s">
        <v>271</v>
      </c>
      <c r="D134" s="76">
        <v>9</v>
      </c>
      <c r="E134" s="38"/>
    </row>
    <row r="135" spans="1:5" ht="20.100000000000001" customHeight="1">
      <c r="A135" s="39" t="s">
        <v>273</v>
      </c>
      <c r="B135" s="81">
        <v>2306000641</v>
      </c>
      <c r="C135" s="61" t="s">
        <v>274</v>
      </c>
      <c r="D135" s="76">
        <v>16</v>
      </c>
      <c r="E135" s="38"/>
    </row>
    <row r="136" spans="1:5" ht="20.100000000000001" customHeight="1">
      <c r="A136" s="51" t="s">
        <v>275</v>
      </c>
      <c r="B136" s="51" t="s">
        <v>276</v>
      </c>
      <c r="C136" s="62" t="s">
        <v>277</v>
      </c>
      <c r="D136" s="76">
        <v>16</v>
      </c>
      <c r="E136" s="38"/>
    </row>
    <row r="137" spans="1:5" ht="20.100000000000001" customHeight="1">
      <c r="A137" s="66" t="s">
        <v>278</v>
      </c>
      <c r="B137" s="66" t="s">
        <v>279</v>
      </c>
      <c r="C137" s="50" t="s">
        <v>280</v>
      </c>
      <c r="D137" s="76">
        <v>8</v>
      </c>
      <c r="E137" s="38"/>
    </row>
    <row r="138" spans="1:5" ht="20.100000000000001" customHeight="1">
      <c r="A138" s="51" t="s">
        <v>281</v>
      </c>
      <c r="B138" s="51" t="s">
        <v>282</v>
      </c>
      <c r="C138" s="62" t="s">
        <v>283</v>
      </c>
      <c r="D138" s="76">
        <v>8</v>
      </c>
      <c r="E138" s="38"/>
    </row>
    <row r="139" spans="1:5" ht="20.100000000000001" customHeight="1">
      <c r="A139" s="66" t="s">
        <v>284</v>
      </c>
      <c r="B139" s="66" t="s">
        <v>285</v>
      </c>
      <c r="C139" s="50" t="s">
        <v>286</v>
      </c>
      <c r="D139" s="76">
        <v>8</v>
      </c>
      <c r="E139" s="38"/>
    </row>
    <row r="140" spans="1:5" ht="20.100000000000001" customHeight="1">
      <c r="A140" s="51" t="s">
        <v>287</v>
      </c>
      <c r="B140" s="51" t="s">
        <v>288</v>
      </c>
      <c r="C140" s="62" t="s">
        <v>289</v>
      </c>
      <c r="D140" s="76">
        <v>8</v>
      </c>
      <c r="E140" s="38"/>
    </row>
    <row r="141" spans="1:5" ht="20.100000000000001" customHeight="1">
      <c r="A141" s="51"/>
      <c r="B141" s="51"/>
      <c r="C141" s="62"/>
      <c r="D141" s="80">
        <f>SUM(D130:D140)</f>
        <v>96</v>
      </c>
      <c r="E141" s="38"/>
    </row>
    <row r="142" spans="1:5" ht="20.100000000000001" customHeight="1">
      <c r="A142" s="51" t="s">
        <v>290</v>
      </c>
      <c r="B142" s="51" t="s">
        <v>291</v>
      </c>
      <c r="C142" s="50" t="s">
        <v>292</v>
      </c>
      <c r="D142" s="76">
        <v>4</v>
      </c>
      <c r="E142" s="38"/>
    </row>
    <row r="143" spans="1:5" ht="20.100000000000001" customHeight="1">
      <c r="A143" s="51" t="s">
        <v>293</v>
      </c>
      <c r="B143" s="51" t="s">
        <v>294</v>
      </c>
      <c r="C143" s="50" t="s">
        <v>295</v>
      </c>
      <c r="D143" s="76">
        <v>4</v>
      </c>
      <c r="E143" s="38"/>
    </row>
    <row r="144" spans="1:5" ht="20.100000000000001" customHeight="1">
      <c r="A144" s="51" t="s">
        <v>296</v>
      </c>
      <c r="B144" s="82" t="s">
        <v>297</v>
      </c>
      <c r="C144" s="50" t="s">
        <v>298</v>
      </c>
      <c r="D144" s="83">
        <v>4</v>
      </c>
      <c r="E144" s="38"/>
    </row>
    <row r="145" spans="1:5" ht="20.100000000000001" customHeight="1">
      <c r="A145" s="51" t="s">
        <v>299</v>
      </c>
      <c r="B145" s="82" t="s">
        <v>300</v>
      </c>
      <c r="C145" s="50" t="s">
        <v>301</v>
      </c>
      <c r="D145" s="83">
        <v>4</v>
      </c>
      <c r="E145" s="38"/>
    </row>
    <row r="146" spans="1:5" ht="20.100000000000001" customHeight="1">
      <c r="A146" s="51" t="s">
        <v>302</v>
      </c>
      <c r="B146" s="82" t="s">
        <v>303</v>
      </c>
      <c r="C146" s="50" t="s">
        <v>304</v>
      </c>
      <c r="D146" s="83">
        <v>4</v>
      </c>
      <c r="E146" s="38"/>
    </row>
    <row r="147" spans="1:5" ht="20.100000000000001" customHeight="1">
      <c r="A147" s="51" t="s">
        <v>305</v>
      </c>
      <c r="B147" s="82" t="s">
        <v>306</v>
      </c>
      <c r="C147" s="50" t="s">
        <v>307</v>
      </c>
      <c r="D147" s="83">
        <v>4</v>
      </c>
      <c r="E147" s="38"/>
    </row>
    <row r="148" spans="1:5" ht="20.100000000000001" customHeight="1">
      <c r="A148" s="51" t="s">
        <v>308</v>
      </c>
      <c r="B148" s="82" t="s">
        <v>309</v>
      </c>
      <c r="C148" s="50" t="s">
        <v>310</v>
      </c>
      <c r="D148" s="83">
        <v>4</v>
      </c>
      <c r="E148" s="38"/>
    </row>
    <row r="149" spans="1:5" ht="20.100000000000001" customHeight="1">
      <c r="A149" s="51" t="s">
        <v>311</v>
      </c>
      <c r="B149" s="82" t="s">
        <v>312</v>
      </c>
      <c r="C149" s="50" t="s">
        <v>313</v>
      </c>
      <c r="D149" s="83">
        <v>4</v>
      </c>
      <c r="E149" s="38"/>
    </row>
    <row r="150" spans="1:5" ht="20.100000000000001" customHeight="1">
      <c r="A150" s="51" t="s">
        <v>314</v>
      </c>
      <c r="B150" s="82" t="s">
        <v>315</v>
      </c>
      <c r="C150" s="50" t="s">
        <v>316</v>
      </c>
      <c r="D150" s="83">
        <v>4</v>
      </c>
      <c r="E150" s="38"/>
    </row>
    <row r="151" spans="1:5" ht="20.100000000000001" customHeight="1">
      <c r="A151" s="84"/>
      <c r="B151" s="84"/>
      <c r="C151" s="50"/>
      <c r="D151" s="85">
        <f>SUM(D142:D150)</f>
        <v>36</v>
      </c>
      <c r="E151" s="38"/>
    </row>
    <row r="153" spans="1:5" ht="20.100000000000001" customHeight="1">
      <c r="B153"/>
      <c r="C153" s="47" t="s">
        <v>202</v>
      </c>
    </row>
    <row r="154" spans="1:5" ht="20.100000000000001" customHeight="1">
      <c r="B154" s="42" t="s">
        <v>26</v>
      </c>
      <c r="C154" s="42" t="s">
        <v>27</v>
      </c>
    </row>
    <row r="155" spans="1:5" ht="20.100000000000001" customHeight="1">
      <c r="B155" s="71"/>
      <c r="C155" s="42" t="s">
        <v>39</v>
      </c>
    </row>
    <row r="156" spans="1:5" ht="20.100000000000001" customHeight="1">
      <c r="B156" s="64">
        <v>1</v>
      </c>
      <c r="C156" s="60" t="s">
        <v>203</v>
      </c>
    </row>
    <row r="157" spans="1:5" ht="20.100000000000001" customHeight="1">
      <c r="B157" s="64">
        <v>2</v>
      </c>
      <c r="C157" s="60" t="s">
        <v>204</v>
      </c>
    </row>
    <row r="158" spans="1:5" ht="20.100000000000001" customHeight="1">
      <c r="B158" s="64">
        <v>1</v>
      </c>
      <c r="C158" s="60" t="s">
        <v>205</v>
      </c>
    </row>
    <row r="159" spans="1:5" ht="20.100000000000001" customHeight="1">
      <c r="B159" s="64">
        <v>1</v>
      </c>
      <c r="C159" s="60" t="s">
        <v>206</v>
      </c>
    </row>
    <row r="160" spans="1:5" ht="20.100000000000001" customHeight="1">
      <c r="B160" s="64">
        <v>1</v>
      </c>
      <c r="C160" s="60" t="s">
        <v>207</v>
      </c>
    </row>
    <row r="161" spans="2:3" ht="20.100000000000001" customHeight="1">
      <c r="B161" s="64">
        <v>1</v>
      </c>
      <c r="C161" s="60" t="s">
        <v>208</v>
      </c>
    </row>
    <row r="162" spans="2:3" ht="20.100000000000001" customHeight="1">
      <c r="B162" s="64">
        <v>1</v>
      </c>
      <c r="C162" s="60" t="s">
        <v>209</v>
      </c>
    </row>
    <row r="163" spans="2:3" ht="20.100000000000001" customHeight="1">
      <c r="B163" s="64">
        <v>2</v>
      </c>
      <c r="C163" s="60" t="s">
        <v>210</v>
      </c>
    </row>
    <row r="164" spans="2:3" ht="20.100000000000001" customHeight="1">
      <c r="B164" s="64">
        <v>2</v>
      </c>
      <c r="C164" s="60" t="s">
        <v>211</v>
      </c>
    </row>
    <row r="165" spans="2:3" ht="20.100000000000001" customHeight="1">
      <c r="B165" s="64">
        <v>1</v>
      </c>
      <c r="C165" s="60" t="s">
        <v>212</v>
      </c>
    </row>
    <row r="166" spans="2:3" ht="20.100000000000001" customHeight="1">
      <c r="B166" s="64">
        <v>3</v>
      </c>
      <c r="C166" s="60" t="s">
        <v>43</v>
      </c>
    </row>
    <row r="167" spans="2:3" ht="20.100000000000001" customHeight="1">
      <c r="B167" s="64">
        <v>1</v>
      </c>
      <c r="C167" s="60" t="s">
        <v>213</v>
      </c>
    </row>
    <row r="168" spans="2:3" ht="20.100000000000001" customHeight="1">
      <c r="B168" s="64">
        <v>2</v>
      </c>
      <c r="C168" s="60" t="s">
        <v>214</v>
      </c>
    </row>
    <row r="169" spans="2:3" ht="20.100000000000001" customHeight="1">
      <c r="B169" s="64">
        <v>1</v>
      </c>
      <c r="C169" s="60" t="s">
        <v>215</v>
      </c>
    </row>
    <row r="170" spans="2:3" ht="20.100000000000001" customHeight="1">
      <c r="B170" s="64">
        <v>2</v>
      </c>
      <c r="C170" s="60" t="s">
        <v>216</v>
      </c>
    </row>
    <row r="171" spans="2:3" ht="20.100000000000001" customHeight="1">
      <c r="B171" s="64">
        <v>1</v>
      </c>
      <c r="C171" s="60" t="s">
        <v>217</v>
      </c>
    </row>
    <row r="172" spans="2:3" ht="20.100000000000001" customHeight="1">
      <c r="B172" s="64">
        <v>1</v>
      </c>
      <c r="C172" s="60" t="s">
        <v>218</v>
      </c>
    </row>
    <row r="173" spans="2:3" ht="20.100000000000001" customHeight="1">
      <c r="B173" s="64">
        <v>1</v>
      </c>
      <c r="C173" s="60" t="s">
        <v>219</v>
      </c>
    </row>
    <row r="174" spans="2:3" ht="20.100000000000001" customHeight="1">
      <c r="B174" s="64">
        <v>1</v>
      </c>
      <c r="C174" s="60" t="s">
        <v>220</v>
      </c>
    </row>
    <row r="175" spans="2:3" ht="20.100000000000001" customHeight="1">
      <c r="B175" s="64"/>
      <c r="C175" s="60" t="s">
        <v>221</v>
      </c>
    </row>
    <row r="176" spans="2:3" ht="20.100000000000001" customHeight="1">
      <c r="B176" s="72">
        <f>SUM(B156:B174)</f>
        <v>26</v>
      </c>
      <c r="C176" s="71"/>
    </row>
    <row r="177" spans="2:3" ht="20.100000000000001" customHeight="1">
      <c r="B177" s="71"/>
      <c r="C177" s="73" t="s">
        <v>222</v>
      </c>
    </row>
    <row r="178" spans="2:3" ht="20.100000000000001" customHeight="1">
      <c r="B178" s="64">
        <v>2</v>
      </c>
      <c r="C178" s="60" t="s">
        <v>42</v>
      </c>
    </row>
    <row r="179" spans="2:3" ht="20.100000000000001" customHeight="1">
      <c r="B179" s="64">
        <v>2</v>
      </c>
      <c r="C179" s="60" t="s">
        <v>223</v>
      </c>
    </row>
    <row r="180" spans="2:3" ht="20.100000000000001" customHeight="1">
      <c r="B180" s="64">
        <v>2</v>
      </c>
      <c r="C180" s="38" t="s">
        <v>224</v>
      </c>
    </row>
    <row r="181" spans="2:3" ht="20.100000000000001" customHeight="1">
      <c r="B181" s="64">
        <v>1</v>
      </c>
      <c r="C181" s="60" t="s">
        <v>225</v>
      </c>
    </row>
    <row r="182" spans="2:3" ht="20.100000000000001" customHeight="1">
      <c r="B182" s="74">
        <v>2</v>
      </c>
      <c r="C182" s="75" t="s">
        <v>226</v>
      </c>
    </row>
    <row r="183" spans="2:3" ht="20.100000000000001" customHeight="1">
      <c r="B183" s="69">
        <f>SUM(B178:B182)</f>
        <v>9</v>
      </c>
      <c r="C183" s="60"/>
    </row>
    <row r="184" spans="2:3" ht="20.100000000000001" customHeight="1">
      <c r="B184" s="71"/>
      <c r="C184" s="73" t="s">
        <v>40</v>
      </c>
    </row>
    <row r="185" spans="2:3" ht="20.100000000000001" customHeight="1">
      <c r="B185" s="64">
        <v>1</v>
      </c>
      <c r="C185" s="60" t="s">
        <v>227</v>
      </c>
    </row>
    <row r="186" spans="2:3" ht="20.100000000000001" customHeight="1">
      <c r="B186" s="64">
        <v>1</v>
      </c>
      <c r="C186" s="60" t="s">
        <v>30</v>
      </c>
    </row>
    <row r="187" spans="2:3" ht="20.100000000000001" customHeight="1">
      <c r="B187" s="64">
        <v>2</v>
      </c>
      <c r="C187" s="60" t="s">
        <v>228</v>
      </c>
    </row>
    <row r="188" spans="2:3" ht="20.100000000000001" customHeight="1">
      <c r="B188" s="64">
        <v>1</v>
      </c>
      <c r="C188" s="60" t="s">
        <v>229</v>
      </c>
    </row>
    <row r="189" spans="2:3" ht="20.100000000000001" customHeight="1">
      <c r="B189" s="64">
        <v>1</v>
      </c>
      <c r="C189" s="38" t="s">
        <v>230</v>
      </c>
    </row>
    <row r="190" spans="2:3" ht="20.100000000000001" customHeight="1">
      <c r="B190" s="64">
        <v>1</v>
      </c>
      <c r="C190" s="60" t="s">
        <v>41</v>
      </c>
    </row>
    <row r="191" spans="2:3" ht="20.100000000000001" customHeight="1">
      <c r="B191" s="64">
        <v>1</v>
      </c>
      <c r="C191" s="60" t="s">
        <v>231</v>
      </c>
    </row>
    <row r="192" spans="2:3" ht="20.100000000000001" customHeight="1">
      <c r="B192" s="63">
        <f>SUM(B185:B191)</f>
        <v>8</v>
      </c>
      <c r="C192" s="71"/>
    </row>
    <row r="193" spans="2:3" ht="20.100000000000001" customHeight="1">
      <c r="B193" s="64"/>
      <c r="C193" s="60"/>
    </row>
    <row r="195" spans="2:3" ht="20.100000000000001" customHeight="1">
      <c r="B195" s="38"/>
      <c r="C195" s="42" t="s">
        <v>317</v>
      </c>
    </row>
    <row r="196" spans="2:3" ht="20.100000000000001" customHeight="1">
      <c r="B196" s="86" t="s">
        <v>26</v>
      </c>
      <c r="C196" s="42" t="s">
        <v>27</v>
      </c>
    </row>
    <row r="197" spans="2:3" ht="20.100000000000001" customHeight="1">
      <c r="B197" s="87">
        <v>1</v>
      </c>
      <c r="C197" s="88" t="s">
        <v>318</v>
      </c>
    </row>
    <row r="198" spans="2:3" ht="20.100000000000001" customHeight="1">
      <c r="B198" s="87">
        <v>0</v>
      </c>
      <c r="C198" s="88" t="s">
        <v>319</v>
      </c>
    </row>
    <row r="199" spans="2:3" ht="20.100000000000001" customHeight="1">
      <c r="B199" s="89">
        <v>1</v>
      </c>
      <c r="C199" s="38" t="s">
        <v>320</v>
      </c>
    </row>
    <row r="200" spans="2:3" ht="20.100000000000001" customHeight="1">
      <c r="B200" s="89">
        <v>1</v>
      </c>
      <c r="C200" s="38" t="s">
        <v>321</v>
      </c>
    </row>
    <row r="201" spans="2:3" ht="20.100000000000001" customHeight="1">
      <c r="B201" s="87">
        <v>1</v>
      </c>
      <c r="C201" s="88" t="s">
        <v>322</v>
      </c>
    </row>
    <row r="202" spans="2:3" ht="20.100000000000001" customHeight="1">
      <c r="B202" s="89">
        <v>1</v>
      </c>
      <c r="C202" s="38" t="s">
        <v>203</v>
      </c>
    </row>
    <row r="203" spans="2:3" ht="20.100000000000001" customHeight="1">
      <c r="B203" s="89">
        <v>1</v>
      </c>
      <c r="C203" s="38" t="s">
        <v>323</v>
      </c>
    </row>
    <row r="204" spans="2:3" ht="20.100000000000001" customHeight="1">
      <c r="B204" s="89">
        <v>1</v>
      </c>
      <c r="C204" s="38" t="s">
        <v>324</v>
      </c>
    </row>
    <row r="205" spans="2:3" ht="20.100000000000001" customHeight="1">
      <c r="B205" s="89">
        <v>2</v>
      </c>
      <c r="C205" s="38" t="s">
        <v>325</v>
      </c>
    </row>
    <row r="206" spans="2:3" ht="20.100000000000001" customHeight="1">
      <c r="B206" s="89">
        <v>1</v>
      </c>
      <c r="C206" s="38" t="s">
        <v>326</v>
      </c>
    </row>
    <row r="207" spans="2:3" ht="20.100000000000001" customHeight="1">
      <c r="B207" s="89">
        <v>1</v>
      </c>
      <c r="C207" s="38" t="s">
        <v>327</v>
      </c>
    </row>
    <row r="208" spans="2:3" ht="20.100000000000001" customHeight="1">
      <c r="B208" s="87">
        <v>1</v>
      </c>
      <c r="C208" s="38" t="s">
        <v>328</v>
      </c>
    </row>
    <row r="209" spans="2:3" ht="20.100000000000001" customHeight="1">
      <c r="B209" s="89">
        <v>1</v>
      </c>
      <c r="C209" s="38" t="s">
        <v>329</v>
      </c>
    </row>
    <row r="210" spans="2:3" ht="20.100000000000001" customHeight="1">
      <c r="B210" s="89">
        <v>1</v>
      </c>
      <c r="C210" s="38" t="s">
        <v>330</v>
      </c>
    </row>
    <row r="211" spans="2:3" ht="20.100000000000001" customHeight="1">
      <c r="B211" s="89">
        <v>2</v>
      </c>
      <c r="C211" s="38" t="s">
        <v>221</v>
      </c>
    </row>
    <row r="212" spans="2:3" ht="20.100000000000001" customHeight="1">
      <c r="B212" s="86">
        <f>SUM(B197:B211)</f>
        <v>16</v>
      </c>
      <c r="C212" s="90"/>
    </row>
    <row r="214" spans="2:3" ht="20.100000000000001" customHeight="1">
      <c r="B214" s="39">
        <v>1</v>
      </c>
      <c r="C214" s="38" t="s">
        <v>388</v>
      </c>
    </row>
    <row r="215" spans="2:3" ht="20.100000000000001" customHeight="1">
      <c r="B215" s="39">
        <v>3</v>
      </c>
      <c r="C215" s="38" t="s">
        <v>38</v>
      </c>
    </row>
    <row r="216" spans="2:3" ht="20.100000000000001" customHeight="1">
      <c r="B216" s="39">
        <v>2</v>
      </c>
      <c r="C216" s="38" t="s">
        <v>389</v>
      </c>
    </row>
    <row r="217" spans="2:3" ht="20.100000000000001" customHeight="1">
      <c r="B217" s="42">
        <f>SUM(B214:B216)</f>
        <v>6</v>
      </c>
      <c r="C217" s="38"/>
    </row>
    <row r="220" spans="2:3" ht="20.100000000000001" customHeight="1" thickBot="1">
      <c r="B220" s="19" t="s">
        <v>34</v>
      </c>
      <c r="C220" s="45"/>
    </row>
    <row r="221" spans="2:3" ht="20.100000000000001" customHeight="1">
      <c r="B221" s="19"/>
      <c r="C221" s="19"/>
    </row>
    <row r="222" spans="2:3" ht="20.100000000000001" customHeight="1">
      <c r="B222" s="19"/>
      <c r="C222" s="19"/>
    </row>
    <row r="223" spans="2:3" ht="20.100000000000001" customHeight="1" thickBot="1">
      <c r="B223" s="19" t="s">
        <v>35</v>
      </c>
      <c r="C223" s="45"/>
    </row>
    <row r="224" spans="2:3" ht="20.100000000000001" customHeight="1">
      <c r="B224" s="19"/>
      <c r="C224" s="19"/>
    </row>
    <row r="225" spans="2:3" ht="20.100000000000001" customHeight="1">
      <c r="B225" s="19"/>
      <c r="C225" s="19"/>
    </row>
    <row r="226" spans="2:3" ht="20.100000000000001" customHeight="1" thickBot="1">
      <c r="B226" s="19" t="s">
        <v>36</v>
      </c>
      <c r="C226" s="45"/>
    </row>
    <row r="227" spans="2:3" ht="20.100000000000001" customHeight="1">
      <c r="B227" s="19"/>
      <c r="C227" s="19"/>
    </row>
    <row r="228" spans="2:3" ht="20.100000000000001" customHeight="1">
      <c r="B228" s="40"/>
      <c r="C228" s="41"/>
    </row>
    <row r="229" spans="2:3" ht="20.100000000000001" customHeight="1" thickBot="1">
      <c r="B229" s="19" t="s">
        <v>37</v>
      </c>
      <c r="C229" s="45"/>
    </row>
    <row r="230" spans="2:3" ht="20.100000000000001" customHeight="1">
      <c r="B230" s="6"/>
    </row>
    <row r="231" spans="2:3" ht="20.100000000000001" customHeight="1">
      <c r="B231" s="6"/>
    </row>
    <row r="232" spans="2:3" ht="20.100000000000001" customHeight="1" thickBot="1">
      <c r="B232" s="6" t="s">
        <v>33</v>
      </c>
      <c r="C232" s="46"/>
    </row>
    <row r="233" spans="2:3" ht="20.100000000000001" customHeight="1">
      <c r="B233" s="20"/>
      <c r="C233" s="19"/>
    </row>
  </sheetData>
  <mergeCells count="7">
    <mergeCell ref="A11:B11"/>
    <mergeCell ref="J5:K6"/>
    <mergeCell ref="D2:E2"/>
    <mergeCell ref="C4:C5"/>
    <mergeCell ref="C2:C3"/>
    <mergeCell ref="D4:E4"/>
    <mergeCell ref="D5:E5"/>
  </mergeCells>
  <conditionalFormatting sqref="A34">
    <cfRule type="duplicateValues" dxfId="2" priority="3"/>
  </conditionalFormatting>
  <conditionalFormatting sqref="A35">
    <cfRule type="duplicateValues" dxfId="1" priority="2"/>
  </conditionalFormatting>
  <conditionalFormatting sqref="A36:A38">
    <cfRule type="duplicateValues" dxfId="0" priority="4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2023-12-06T14:37:01Z</cp:lastPrinted>
  <dcterms:created xsi:type="dcterms:W3CDTF">2023-01-26T13:28:36Z</dcterms:created>
  <dcterms:modified xsi:type="dcterms:W3CDTF">2023-12-06T14:37:02Z</dcterms:modified>
</cp:coreProperties>
</file>