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071FE0BF-8C71-446C-89BA-144710E391F3}" xr6:coauthVersionLast="47" xr6:coauthVersionMax="47" xr10:uidLastSave="{00000000-0000-0000-0000-000000000000}"/>
  <bookViews>
    <workbookView xWindow="-120" yWindow="-120" windowWidth="24240" windowHeight="13140" xr2:uid="{F8680417-829C-42B6-9479-CBE06AE9BC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2" i="1" l="1"/>
  <c r="B116" i="1"/>
  <c r="B99" i="1"/>
  <c r="D77" i="1"/>
  <c r="D72" i="1"/>
  <c r="D61" i="1"/>
  <c r="D50" i="1"/>
  <c r="D42" i="1"/>
  <c r="D38" i="1"/>
  <c r="D33" i="1"/>
  <c r="D2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13C5734-2635-4061-A74E-55620E5C63E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D24F7C5-B8F5-4DD9-AD8B-6F034E8544B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319E6A0D-8BDA-41BF-B8D1-97611DA5854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8CB184FC-33A3-4620-A066-BAF829D735F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<sst xmlns="http://schemas.openxmlformats.org/spreadsheetml/2006/main" count="207" uniqueCount="198">
  <si>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</si>
  <si>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</si>
  <si>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</si>
  <si>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</si>
  <si>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</si>
  <si>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</si>
  <si>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</si>
  <si>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</si>
  <si>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</si>
  <si>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</si>
  <si>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</si>
  <si>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</si>
  <si>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</si>
  <si>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</si>
  <si>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</si>
  <si>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</si>
  <si>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</si>
  <si>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</si>
  <si>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</si>
  <si>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</si>
  <si>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</si>
  <si>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</si>
  <si>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</si>
  <si>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</si>
  <si>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</si>
  <si>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</si>
  <si>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</si>
  <si>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</si>
  <si>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</si>
  <si>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</si>
  <si>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</si>
  <si>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</si>
  <si>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</si>
  <si>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</si>
  <si>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</si>
  <si>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200113950</t>
  </si>
  <si>
    <t xml:space="preserve">PLACA BLOQ. RADIO DISTAL AV BICOLUMNAR 2.4mm *5 ORIF. DER. ACERO </t>
  </si>
  <si>
    <t/>
  </si>
  <si>
    <t>SF-130.602L</t>
  </si>
  <si>
    <t>220141609</t>
  </si>
  <si>
    <t xml:space="preserve">PLACA BLOQ. RADIO DISTAL AV BICOLUMNAR 2.4mm *2 ORIF. IZQ. ACERO </t>
  </si>
  <si>
    <t>SF-130.603L</t>
  </si>
  <si>
    <t>211240653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</si>
  <si>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</si>
  <si>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</si>
  <si>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</si>
  <si>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</si>
  <si>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</si>
  <si>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>200113940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</si>
  <si>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</si>
  <si>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</si>
  <si>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</si>
  <si>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</si>
  <si>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</si>
  <si>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>200112894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</si>
  <si>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</si>
  <si>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</si>
  <si>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</si>
  <si>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SF-131.504L</t>
  </si>
  <si>
    <t xml:space="preserve">PLACA BLOQ. RADIO DISTAL AV EXTRAARTICULAR 2.4mm 5*3 ORIF IZQ ACERO </t>
  </si>
  <si>
    <t>SF-125.105</t>
  </si>
  <si>
    <t>SF-125.106</t>
  </si>
  <si>
    <t>211037440</t>
  </si>
  <si>
    <t>SF-683.007</t>
  </si>
  <si>
    <t>SF-535L.007R</t>
  </si>
  <si>
    <t>SF-535L.008R</t>
  </si>
  <si>
    <t>220546211</t>
  </si>
  <si>
    <t>SF-535S.007R</t>
  </si>
  <si>
    <t>220546209</t>
  </si>
  <si>
    <t>SF-535S.007L</t>
  </si>
  <si>
    <t>SF-535S.008L</t>
  </si>
  <si>
    <t>220546206</t>
  </si>
  <si>
    <t>SF-535L.008L</t>
  </si>
  <si>
    <t>220546207</t>
  </si>
  <si>
    <t>100.212</t>
  </si>
  <si>
    <t>TORNILLO CORTICAL 2.4*12mm ACERO</t>
  </si>
  <si>
    <t>100.214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</si>
  <si>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</si>
  <si>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</si>
  <si>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</si>
  <si>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</si>
  <si>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</si>
  <si>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</si>
  <si>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</si>
  <si>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</si>
  <si>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</si>
  <si>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</si>
  <si>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</si>
  <si>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</si>
  <si>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</si>
  <si>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</si>
  <si>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</si>
  <si>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TORNILLO CORTICAL 2.4*26mm ACERO</t>
  </si>
  <si>
    <t>100.228</t>
  </si>
  <si>
    <t>TORNILLO CORTICAL 2.4*28mm ACERO</t>
  </si>
  <si>
    <t>100.230</t>
  </si>
  <si>
    <t>TORNILLO CORTICAL 2.4*30mm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</si>
  <si>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</si>
  <si>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</si>
  <si>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</si>
  <si>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</si>
  <si>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</si>
  <si>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</si>
  <si>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</si>
  <si>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</si>
  <si>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</si>
  <si>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</si>
  <si>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</si>
  <si>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</si>
  <si>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</si>
  <si>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</si>
  <si>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</si>
  <si>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</si>
  <si>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</si>
  <si>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</si>
  <si>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</si>
  <si>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</si>
  <si>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</si>
  <si>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</si>
  <si>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</si>
  <si>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</si>
  <si>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SF-100V.230</t>
  </si>
  <si>
    <t xml:space="preserve">TORNILLO DE BLOQUEO 2.4*30mm ACERO </t>
  </si>
  <si>
    <t>SF-101.430</t>
  </si>
  <si>
    <t xml:space="preserve">TORNILLO DE BLOQUEO 2.7*30mm ACERO </t>
  </si>
  <si>
    <t xml:space="preserve">	
SF-101.432</t>
  </si>
  <si>
    <t xml:space="preserve">TORNILLO DE BLOQUEO 2.7*32mm ACERO </t>
  </si>
  <si>
    <t>SF-101.434</t>
  </si>
  <si>
    <t xml:space="preserve">TORNILLO DE BLOQUEO 2.7*34mm ACERO </t>
  </si>
  <si>
    <t>SF-101.436</t>
  </si>
  <si>
    <t xml:space="preserve">TORNILLO DE BLOQUEO 2.7*36mm ACERO </t>
  </si>
  <si>
    <t>INSTRUMENTAL RADIO DISTAL ACERO # 2</t>
  </si>
  <si>
    <t>CANTIDAD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</si>
  <si>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</si>
  <si>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</si>
  <si>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</si>
  <si>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</si>
  <si>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</si>
  <si>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</si>
  <si>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</si>
  <si>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</si>
  <si>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</si>
  <si>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</si>
  <si>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</si>
  <si>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</si>
  <si>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</si>
  <si>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</si>
  <si>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</si>
  <si>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</si>
  <si>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</si>
  <si>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</si>
  <si>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</si>
  <si>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</si>
  <si>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</si>
  <si>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</si>
  <si>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</si>
  <si>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</si>
  <si>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</si>
  <si>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</si>
  <si>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</si>
  <si>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</si>
  <si>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</si>
  <si>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CON CREMALLERA </t>
  </si>
  <si>
    <t xml:space="preserve">CURETA </t>
  </si>
  <si>
    <t xml:space="preserve">GANCHOS 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</si>
  <si>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</si>
  <si>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</si>
  <si>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</si>
  <si>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</si>
  <si>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</si>
  <si>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</si>
  <si>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</si>
  <si>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</si>
  <si>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</si>
  <si>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</si>
  <si>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</si>
  <si>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</si>
  <si>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</si>
  <si>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</si>
  <si>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</si>
  <si>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</si>
  <si>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DR. JUAN CARLOS GUEVARA</t>
  </si>
  <si>
    <t>2:00PM</t>
  </si>
  <si>
    <t>INQ</t>
  </si>
  <si>
    <t>CLINICA SAINT JOSEPH</t>
  </si>
  <si>
    <t>GUAYAQUIL</t>
  </si>
  <si>
    <t>MOTOR STRYKER S4 # 1</t>
  </si>
  <si>
    <t>BATERIAS STRYKER # 2 # 4</t>
  </si>
  <si>
    <t>PLACA BLOQ. CUBITO DISTAL 2.0mm* 07 ORIF. ACERO</t>
  </si>
  <si>
    <t xml:space="preserve">PLACA BLOQ.  CUBITO DISTAL DORSAL *2.4 mm RECTA *5 ORIF. ACERO </t>
  </si>
  <si>
    <t xml:space="preserve">PLACA BLOQ.  CUBITO DISTAL DORSAL *2.4 mm RECTA *6 ORIF. ACERO </t>
  </si>
  <si>
    <t>PLACA BLOQ. RADIAL VOLAR DISTAL PEQUEÑA DER*07 ORIF</t>
  </si>
  <si>
    <t>PLACA BLOQ. RADIAL VOLAR DISTAL PEQUEÑA DER*08 ORIF</t>
  </si>
  <si>
    <t>PLACA BLOQ. RADIAL VOLAR DISTAL LARGA DER*07 ORIF</t>
  </si>
  <si>
    <t>PLACA BLOQ. RADIAL VOLAR DISTAL LARGA DER*08 ORIF</t>
  </si>
  <si>
    <t>PLACA BLOQ. RADIAL VOLAR DISTAL PEQUEÑA IZQ*07 ORIF</t>
  </si>
  <si>
    <t>PLACA BLOQ. RADIAL VOLAR DISTAL PEQUEÑA IZQ*08 ORIF</t>
  </si>
  <si>
    <t>PLACA BLOQ. RADIAL VOLAR DISTAL LARGA IZQ*08 ORIF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</si>
</sst>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(&quot;$&quot;* #,##0.00_);_(&quot;$&quot;* \(#,##0.00\);_(&quot;$&quot;* &quot;-&quot;??_);_(@_)"/>
  </numFmts>
  <fonts count="21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u/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2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49" fontId="8" fillId="0" borderId="10" xfId="1" applyNumberFormat="1" applyFont="1" applyBorder="1"/>
    <xf numFmtId="0" fontId="8" fillId="0" borderId="11" xfId="1" applyFont="1" applyBorder="1"/>
    <xf numFmtId="0" fontId="5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0" borderId="0" xfId="0" applyFont="1"/>
    <xf numFmtId="49" fontId="8" fillId="0" borderId="0" xfId="1" applyNumberFormat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2" fillId="0" borderId="0" xfId="0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2" fillId="2" borderId="0" xfId="0" applyNumberFormat="1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49" fontId="16" fillId="4" borderId="12" xfId="0" applyNumberFormat="1" applyFont="1" applyFill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9" fillId="0" borderId="12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Alignment="1">
      <alignment horizontal="center" readingOrder="1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9" fillId="0" borderId="12" xfId="0" applyFont="1" applyBorder="1" applyAlignment="1" applyProtection="1">
      <alignment horizontal="center" vertical="top" readingOrder="1"/>
      <protection locked="0"/>
    </xf>
    <xf numFmtId="49" fontId="1" fillId="0" borderId="12" xfId="0" applyNumberFormat="1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6" fillId="0" borderId="12" xfId="0" applyFont="1" applyBorder="1" applyAlignment="1">
      <alignment wrapText="1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4" borderId="12" xfId="0" applyFont="1" applyFill="1" applyBorder="1"/>
    <xf numFmtId="0" fontId="4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center"/>
    </xf>
    <xf numFmtId="49" fontId="16" fillId="5" borderId="12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 readingOrder="1"/>
    </xf>
    <xf numFmtId="0" fontId="1" fillId="0" borderId="12" xfId="0" applyFont="1" applyBorder="1" applyAlignment="1">
      <alignment horizontal="center" readingOrder="1"/>
    </xf>
    <xf numFmtId="0" fontId="17" fillId="0" borderId="12" xfId="0" applyFont="1" applyBorder="1" applyAlignment="1">
      <alignment horizontal="center" readingOrder="1"/>
    </xf>
    <xf numFmtId="0" fontId="9" fillId="0" borderId="12" xfId="0" applyFont="1" applyBorder="1" applyAlignment="1">
      <alignment horizontal="center" wrapText="1"/>
    </xf>
    <xf numFmtId="49" fontId="16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wrapText="1"/>
    </xf>
    <xf numFmtId="49" fontId="1" fillId="0" borderId="12" xfId="0" quotePrefix="1" applyNumberFormat="1" applyFont="1" applyBorder="1" applyAlignment="1" applyProtection="1">
      <alignment horizontal="center" readingOrder="1"/>
      <protection locked="0"/>
    </xf>
    <xf numFmtId="49" fontId="1" fillId="0" borderId="12" xfId="0" applyNumberFormat="1" applyFont="1" applyBorder="1" applyAlignment="1" applyProtection="1">
      <alignment horizontal="center" readingOrder="1"/>
      <protection locked="0"/>
    </xf>
    <xf numFmtId="0" fontId="17" fillId="0" borderId="12" xfId="0" applyFont="1" applyBorder="1" applyAlignment="1" applyProtection="1">
      <alignment horizontal="center" wrapText="1" readingOrder="1"/>
      <protection locked="0"/>
    </xf>
    <xf numFmtId="0" fontId="9" fillId="0" borderId="12" xfId="0" applyFont="1" applyBorder="1" applyAlignment="1" applyProtection="1">
      <alignment horizontal="left" vertical="top" readingOrder="1"/>
      <protection locked="0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vertical="center"/>
    </xf>
    <xf numFmtId="49" fontId="16" fillId="0" borderId="12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49" fontId="9" fillId="0" borderId="0" xfId="0" applyNumberFormat="1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4" xfId="0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6" fillId="0" borderId="12" xfId="0" applyFont="1" applyBorder="1"/>
    <xf numFmtId="0" fontId="16" fillId="0" borderId="14" xfId="0" applyFont="1" applyBorder="1"/>
    <xf numFmtId="0" fontId="4" fillId="0" borderId="14" xfId="0" applyFont="1" applyBorder="1" applyAlignment="1">
      <alignment horizontal="center"/>
    </xf>
    <xf numFmtId="0" fontId="9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 applyProtection="1">
      <alignment vertical="top" wrapText="1" readingOrder="1"/>
      <protection locked="0"/>
    </xf>
    <xf numFmtId="0" fontId="15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1" fillId="0" borderId="0" xfId="0" applyFont="1"/>
    <xf numFmtId="0" fontId="9" fillId="0" borderId="0" xfId="0" applyFont="1" applyAlignment="1" applyProtection="1">
      <alignment wrapText="1" readingOrder="1"/>
      <protection locked="0"/>
    </xf>
    <xf numFmtId="0" fontId="2" fillId="0" borderId="0" xfId="0" applyFont="1" applyAlignment="1" applyProtection="1">
      <alignment wrapText="1" readingOrder="1"/>
      <protection locked="0"/>
    </xf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1" applyFont="1" applyAlignment="1">
      <alignment horizontal="center"/>
    </xf>
    <xf numFmtId="0" fontId="14" fillId="0" borderId="0" xfId="1" applyFont="1" applyAlignment="1">
      <alignment horizontal="left"/>
    </xf>
    <xf numFmtId="0" fontId="2" fillId="0" borderId="0" xfId="1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wrapText="1"/>
    </xf>
    <xf numFmtId="0" fontId="2" fillId="0" borderId="0" xfId="0" applyFont="1" applyAlignment="1" applyProtection="1">
      <alignment horizontal="center" wrapText="1" readingOrder="1"/>
      <protection locked="0"/>
    </xf>
    <xf numFmtId="0" fontId="16" fillId="0" borderId="0" xfId="0" applyFont="1"/>
    <xf numFmtId="0" fontId="3" fillId="0" borderId="15" xfId="0" applyFont="1" applyBorder="1"/>
    <xf numFmtId="0" fontId="16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9" fillId="0" borderId="15" xfId="0" applyFont="1" applyBorder="1" applyAlignment="1">
      <alignment wrapText="1"/>
    </xf>
    <xf numFmtId="0" fontId="9" fillId="0" borderId="0" xfId="0" applyFont="1" applyAlignment="1">
      <alignment horizontal="left"/>
    </xf>
    <xf numFmtId="49" fontId="14" fillId="6" borderId="12" xfId="0" applyNumberFormat="1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readingOrder="1"/>
    </xf>
    <xf numFmtId="49" fontId="11" fillId="2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 vertical="center"/>
    </xf>
    <xf numFmtId="20" fontId="11" fillId="0" borderId="12" xfId="0" applyNumberFormat="1" applyFont="1" applyBorder="1" applyAlignment="1">
      <alignment horizontal="center" vertical="center"/>
    </xf>
  </cellXfs>
  <cellStyles count="3">
    <cellStyle name="Moneda 3 2" xfId="2" xr:uid="{3E4E41BE-7967-4E10-B87D-438B12EB10EA}"/>
    <cellStyle name="Normal" xfId="0" builtinId="0"/>
    <cellStyle name="Normal 2" xfId="1" xr:uid="{ED088DC2-1EBC-41C3-9F8A-392FCAA5F0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906E089-537A-4560-9D5C-FC5379C8E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9DE6-CD3E-4EE5-8247-B6BF7F75A999}">
  <dimension ref="A1:E156"/>
  <sheetViews>
    <sheetView tabSelected="1" view="pageBreakPreview" topLeftCell="A127" zoomScale="60" zoomScaleNormal="100" workbookViewId="0">
      <selection activeCell="G10" sqref="G10"/>
    </sheetView>
  </sheetViews>
  <sheetFormatPr baseColWidth="10" defaultColWidth="11.42578125" defaultRowHeight="20.100000000000001" customHeight="1" x14ac:dyDescent="0.25"/>
  <cols>
    <col min="1" max="1" width="23.28515625" style="85" customWidth="1"/>
    <col min="2" max="2" width="22.140625" style="114" customWidth="1"/>
    <col min="3" max="3" width="87.7109375" style="97" customWidth="1"/>
    <col min="4" max="4" width="22.7109375" style="97" bestFit="1" customWidth="1"/>
    <col min="5" max="5" width="25.140625" style="97" customWidth="1"/>
    <col min="6" max="248" width="11.42578125" style="24"/>
    <col min="249" max="249" width="13.140625" style="24" customWidth="1"/>
    <col min="250" max="250" width="15.140625" style="24" customWidth="1"/>
    <col min="251" max="251" width="42" style="24" customWidth="1"/>
    <col min="252" max="252" width="11.42578125" style="24"/>
    <col min="253" max="253" width="13.140625" style="24" customWidth="1"/>
    <col min="254" max="504" width="11.42578125" style="24"/>
    <col min="505" max="505" width="13.140625" style="24" customWidth="1"/>
    <col min="506" max="506" width="15.140625" style="24" customWidth="1"/>
    <col min="507" max="507" width="42" style="24" customWidth="1"/>
    <col min="508" max="508" width="11.42578125" style="24"/>
    <col min="509" max="509" width="13.140625" style="24" customWidth="1"/>
    <col min="510" max="760" width="11.42578125" style="24"/>
    <col min="761" max="761" width="13.140625" style="24" customWidth="1"/>
    <col min="762" max="762" width="15.140625" style="24" customWidth="1"/>
    <col min="763" max="763" width="42" style="24" customWidth="1"/>
    <col min="764" max="764" width="11.42578125" style="24"/>
    <col min="765" max="765" width="13.140625" style="24" customWidth="1"/>
    <col min="766" max="1016" width="11.42578125" style="24"/>
    <col min="1017" max="1017" width="13.140625" style="24" customWidth="1"/>
    <col min="1018" max="1018" width="15.140625" style="24" customWidth="1"/>
    <col min="1019" max="1019" width="42" style="24" customWidth="1"/>
    <col min="1020" max="1020" width="11.42578125" style="24"/>
    <col min="1021" max="1021" width="13.140625" style="24" customWidth="1"/>
    <col min="1022" max="1272" width="11.42578125" style="24"/>
    <col min="1273" max="1273" width="13.140625" style="24" customWidth="1"/>
    <col min="1274" max="1274" width="15.140625" style="24" customWidth="1"/>
    <col min="1275" max="1275" width="42" style="24" customWidth="1"/>
    <col min="1276" max="1276" width="11.42578125" style="24"/>
    <col min="1277" max="1277" width="13.140625" style="24" customWidth="1"/>
    <col min="1278" max="1528" width="11.42578125" style="24"/>
    <col min="1529" max="1529" width="13.140625" style="24" customWidth="1"/>
    <col min="1530" max="1530" width="15.140625" style="24" customWidth="1"/>
    <col min="1531" max="1531" width="42" style="24" customWidth="1"/>
    <col min="1532" max="1532" width="11.42578125" style="24"/>
    <col min="1533" max="1533" width="13.140625" style="24" customWidth="1"/>
    <col min="1534" max="1784" width="11.42578125" style="24"/>
    <col min="1785" max="1785" width="13.140625" style="24" customWidth="1"/>
    <col min="1786" max="1786" width="15.140625" style="24" customWidth="1"/>
    <col min="1787" max="1787" width="42" style="24" customWidth="1"/>
    <col min="1788" max="1788" width="11.42578125" style="24"/>
    <col min="1789" max="1789" width="13.140625" style="24" customWidth="1"/>
    <col min="1790" max="2040" width="11.42578125" style="24"/>
    <col min="2041" max="2041" width="13.140625" style="24" customWidth="1"/>
    <col min="2042" max="2042" width="15.140625" style="24" customWidth="1"/>
    <col min="2043" max="2043" width="42" style="24" customWidth="1"/>
    <col min="2044" max="2044" width="11.42578125" style="24"/>
    <col min="2045" max="2045" width="13.140625" style="24" customWidth="1"/>
    <col min="2046" max="2296" width="11.42578125" style="24"/>
    <col min="2297" max="2297" width="13.140625" style="24" customWidth="1"/>
    <col min="2298" max="2298" width="15.140625" style="24" customWidth="1"/>
    <col min="2299" max="2299" width="42" style="24" customWidth="1"/>
    <col min="2300" max="2300" width="11.42578125" style="24"/>
    <col min="2301" max="2301" width="13.140625" style="24" customWidth="1"/>
    <col min="2302" max="2552" width="11.42578125" style="24"/>
    <col min="2553" max="2553" width="13.140625" style="24" customWidth="1"/>
    <col min="2554" max="2554" width="15.140625" style="24" customWidth="1"/>
    <col min="2555" max="2555" width="42" style="24" customWidth="1"/>
    <col min="2556" max="2556" width="11.42578125" style="24"/>
    <col min="2557" max="2557" width="13.140625" style="24" customWidth="1"/>
    <col min="2558" max="2808" width="11.42578125" style="24"/>
    <col min="2809" max="2809" width="13.140625" style="24" customWidth="1"/>
    <col min="2810" max="2810" width="15.140625" style="24" customWidth="1"/>
    <col min="2811" max="2811" width="42" style="24" customWidth="1"/>
    <col min="2812" max="2812" width="11.42578125" style="24"/>
    <col min="2813" max="2813" width="13.140625" style="24" customWidth="1"/>
    <col min="2814" max="3064" width="11.42578125" style="24"/>
    <col min="3065" max="3065" width="13.140625" style="24" customWidth="1"/>
    <col min="3066" max="3066" width="15.140625" style="24" customWidth="1"/>
    <col min="3067" max="3067" width="42" style="24" customWidth="1"/>
    <col min="3068" max="3068" width="11.42578125" style="24"/>
    <col min="3069" max="3069" width="13.140625" style="24" customWidth="1"/>
    <col min="3070" max="3320" width="11.42578125" style="24"/>
    <col min="3321" max="3321" width="13.140625" style="24" customWidth="1"/>
    <col min="3322" max="3322" width="15.140625" style="24" customWidth="1"/>
    <col min="3323" max="3323" width="42" style="24" customWidth="1"/>
    <col min="3324" max="3324" width="11.42578125" style="24"/>
    <col min="3325" max="3325" width="13.140625" style="24" customWidth="1"/>
    <col min="3326" max="3576" width="11.42578125" style="24"/>
    <col min="3577" max="3577" width="13.140625" style="24" customWidth="1"/>
    <col min="3578" max="3578" width="15.140625" style="24" customWidth="1"/>
    <col min="3579" max="3579" width="42" style="24" customWidth="1"/>
    <col min="3580" max="3580" width="11.42578125" style="24"/>
    <col min="3581" max="3581" width="13.140625" style="24" customWidth="1"/>
    <col min="3582" max="3832" width="11.42578125" style="24"/>
    <col min="3833" max="3833" width="13.140625" style="24" customWidth="1"/>
    <col min="3834" max="3834" width="15.140625" style="24" customWidth="1"/>
    <col min="3835" max="3835" width="42" style="24" customWidth="1"/>
    <col min="3836" max="3836" width="11.42578125" style="24"/>
    <col min="3837" max="3837" width="13.140625" style="24" customWidth="1"/>
    <col min="3838" max="4088" width="11.42578125" style="24"/>
    <col min="4089" max="4089" width="13.140625" style="24" customWidth="1"/>
    <col min="4090" max="4090" width="15.140625" style="24" customWidth="1"/>
    <col min="4091" max="4091" width="42" style="24" customWidth="1"/>
    <col min="4092" max="4092" width="11.42578125" style="24"/>
    <col min="4093" max="4093" width="13.140625" style="24" customWidth="1"/>
    <col min="4094" max="4344" width="11.42578125" style="24"/>
    <col min="4345" max="4345" width="13.140625" style="24" customWidth="1"/>
    <col min="4346" max="4346" width="15.140625" style="24" customWidth="1"/>
    <col min="4347" max="4347" width="42" style="24" customWidth="1"/>
    <col min="4348" max="4348" width="11.42578125" style="24"/>
    <col min="4349" max="4349" width="13.140625" style="24" customWidth="1"/>
    <col min="4350" max="4600" width="11.42578125" style="24"/>
    <col min="4601" max="4601" width="13.140625" style="24" customWidth="1"/>
    <col min="4602" max="4602" width="15.140625" style="24" customWidth="1"/>
    <col min="4603" max="4603" width="42" style="24" customWidth="1"/>
    <col min="4604" max="4604" width="11.42578125" style="24"/>
    <col min="4605" max="4605" width="13.140625" style="24" customWidth="1"/>
    <col min="4606" max="4856" width="11.42578125" style="24"/>
    <col min="4857" max="4857" width="13.140625" style="24" customWidth="1"/>
    <col min="4858" max="4858" width="15.140625" style="24" customWidth="1"/>
    <col min="4859" max="4859" width="42" style="24" customWidth="1"/>
    <col min="4860" max="4860" width="11.42578125" style="24"/>
    <col min="4861" max="4861" width="13.140625" style="24" customWidth="1"/>
    <col min="4862" max="5112" width="11.42578125" style="24"/>
    <col min="5113" max="5113" width="13.140625" style="24" customWidth="1"/>
    <col min="5114" max="5114" width="15.140625" style="24" customWidth="1"/>
    <col min="5115" max="5115" width="42" style="24" customWidth="1"/>
    <col min="5116" max="5116" width="11.42578125" style="24"/>
    <col min="5117" max="5117" width="13.140625" style="24" customWidth="1"/>
    <col min="5118" max="5368" width="11.42578125" style="24"/>
    <col min="5369" max="5369" width="13.140625" style="24" customWidth="1"/>
    <col min="5370" max="5370" width="15.140625" style="24" customWidth="1"/>
    <col min="5371" max="5371" width="42" style="24" customWidth="1"/>
    <col min="5372" max="5372" width="11.42578125" style="24"/>
    <col min="5373" max="5373" width="13.140625" style="24" customWidth="1"/>
    <col min="5374" max="5624" width="11.42578125" style="24"/>
    <col min="5625" max="5625" width="13.140625" style="24" customWidth="1"/>
    <col min="5626" max="5626" width="15.140625" style="24" customWidth="1"/>
    <col min="5627" max="5627" width="42" style="24" customWidth="1"/>
    <col min="5628" max="5628" width="11.42578125" style="24"/>
    <col min="5629" max="5629" width="13.140625" style="24" customWidth="1"/>
    <col min="5630" max="5880" width="11.42578125" style="24"/>
    <col min="5881" max="5881" width="13.140625" style="24" customWidth="1"/>
    <col min="5882" max="5882" width="15.140625" style="24" customWidth="1"/>
    <col min="5883" max="5883" width="42" style="24" customWidth="1"/>
    <col min="5884" max="5884" width="11.42578125" style="24"/>
    <col min="5885" max="5885" width="13.140625" style="24" customWidth="1"/>
    <col min="5886" max="6136" width="11.42578125" style="24"/>
    <col min="6137" max="6137" width="13.140625" style="24" customWidth="1"/>
    <col min="6138" max="6138" width="15.140625" style="24" customWidth="1"/>
    <col min="6139" max="6139" width="42" style="24" customWidth="1"/>
    <col min="6140" max="6140" width="11.42578125" style="24"/>
    <col min="6141" max="6141" width="13.140625" style="24" customWidth="1"/>
    <col min="6142" max="6392" width="11.42578125" style="24"/>
    <col min="6393" max="6393" width="13.140625" style="24" customWidth="1"/>
    <col min="6394" max="6394" width="15.140625" style="24" customWidth="1"/>
    <col min="6395" max="6395" width="42" style="24" customWidth="1"/>
    <col min="6396" max="6396" width="11.42578125" style="24"/>
    <col min="6397" max="6397" width="13.140625" style="24" customWidth="1"/>
    <col min="6398" max="6648" width="11.42578125" style="24"/>
    <col min="6649" max="6649" width="13.140625" style="24" customWidth="1"/>
    <col min="6650" max="6650" width="15.140625" style="24" customWidth="1"/>
    <col min="6651" max="6651" width="42" style="24" customWidth="1"/>
    <col min="6652" max="6652" width="11.42578125" style="24"/>
    <col min="6653" max="6653" width="13.140625" style="24" customWidth="1"/>
    <col min="6654" max="6904" width="11.42578125" style="24"/>
    <col min="6905" max="6905" width="13.140625" style="24" customWidth="1"/>
    <col min="6906" max="6906" width="15.140625" style="24" customWidth="1"/>
    <col min="6907" max="6907" width="42" style="24" customWidth="1"/>
    <col min="6908" max="6908" width="11.42578125" style="24"/>
    <col min="6909" max="6909" width="13.140625" style="24" customWidth="1"/>
    <col min="6910" max="7160" width="11.42578125" style="24"/>
    <col min="7161" max="7161" width="13.140625" style="24" customWidth="1"/>
    <col min="7162" max="7162" width="15.140625" style="24" customWidth="1"/>
    <col min="7163" max="7163" width="42" style="24" customWidth="1"/>
    <col min="7164" max="7164" width="11.42578125" style="24"/>
    <col min="7165" max="7165" width="13.140625" style="24" customWidth="1"/>
    <col min="7166" max="7416" width="11.42578125" style="24"/>
    <col min="7417" max="7417" width="13.140625" style="24" customWidth="1"/>
    <col min="7418" max="7418" width="15.140625" style="24" customWidth="1"/>
    <col min="7419" max="7419" width="42" style="24" customWidth="1"/>
    <col min="7420" max="7420" width="11.42578125" style="24"/>
    <col min="7421" max="7421" width="13.140625" style="24" customWidth="1"/>
    <col min="7422" max="7672" width="11.42578125" style="24"/>
    <col min="7673" max="7673" width="13.140625" style="24" customWidth="1"/>
    <col min="7674" max="7674" width="15.140625" style="24" customWidth="1"/>
    <col min="7675" max="7675" width="42" style="24" customWidth="1"/>
    <col min="7676" max="7676" width="11.42578125" style="24"/>
    <col min="7677" max="7677" width="13.140625" style="24" customWidth="1"/>
    <col min="7678" max="7928" width="11.42578125" style="24"/>
    <col min="7929" max="7929" width="13.140625" style="24" customWidth="1"/>
    <col min="7930" max="7930" width="15.140625" style="24" customWidth="1"/>
    <col min="7931" max="7931" width="42" style="24" customWidth="1"/>
    <col min="7932" max="7932" width="11.42578125" style="24"/>
    <col min="7933" max="7933" width="13.140625" style="24" customWidth="1"/>
    <col min="7934" max="8184" width="11.42578125" style="24"/>
    <col min="8185" max="8185" width="13.140625" style="24" customWidth="1"/>
    <col min="8186" max="8186" width="15.140625" style="24" customWidth="1"/>
    <col min="8187" max="8187" width="42" style="24" customWidth="1"/>
    <col min="8188" max="8188" width="11.42578125" style="24"/>
    <col min="8189" max="8189" width="13.140625" style="24" customWidth="1"/>
    <col min="8190" max="8440" width="11.42578125" style="24"/>
    <col min="8441" max="8441" width="13.140625" style="24" customWidth="1"/>
    <col min="8442" max="8442" width="15.140625" style="24" customWidth="1"/>
    <col min="8443" max="8443" width="42" style="24" customWidth="1"/>
    <col min="8444" max="8444" width="11.42578125" style="24"/>
    <col min="8445" max="8445" width="13.140625" style="24" customWidth="1"/>
    <col min="8446" max="8696" width="11.42578125" style="24"/>
    <col min="8697" max="8697" width="13.140625" style="24" customWidth="1"/>
    <col min="8698" max="8698" width="15.140625" style="24" customWidth="1"/>
    <col min="8699" max="8699" width="42" style="24" customWidth="1"/>
    <col min="8700" max="8700" width="11.42578125" style="24"/>
    <col min="8701" max="8701" width="13.140625" style="24" customWidth="1"/>
    <col min="8702" max="8952" width="11.42578125" style="24"/>
    <col min="8953" max="8953" width="13.140625" style="24" customWidth="1"/>
    <col min="8954" max="8954" width="15.140625" style="24" customWidth="1"/>
    <col min="8955" max="8955" width="42" style="24" customWidth="1"/>
    <col min="8956" max="8956" width="11.42578125" style="24"/>
    <col min="8957" max="8957" width="13.140625" style="24" customWidth="1"/>
    <col min="8958" max="9208" width="11.42578125" style="24"/>
    <col min="9209" max="9209" width="13.140625" style="24" customWidth="1"/>
    <col min="9210" max="9210" width="15.140625" style="24" customWidth="1"/>
    <col min="9211" max="9211" width="42" style="24" customWidth="1"/>
    <col min="9212" max="9212" width="11.42578125" style="24"/>
    <col min="9213" max="9213" width="13.140625" style="24" customWidth="1"/>
    <col min="9214" max="9464" width="11.42578125" style="24"/>
    <col min="9465" max="9465" width="13.140625" style="24" customWidth="1"/>
    <col min="9466" max="9466" width="15.140625" style="24" customWidth="1"/>
    <col min="9467" max="9467" width="42" style="24" customWidth="1"/>
    <col min="9468" max="9468" width="11.42578125" style="24"/>
    <col min="9469" max="9469" width="13.140625" style="24" customWidth="1"/>
    <col min="9470" max="9720" width="11.42578125" style="24"/>
    <col min="9721" max="9721" width="13.140625" style="24" customWidth="1"/>
    <col min="9722" max="9722" width="15.140625" style="24" customWidth="1"/>
    <col min="9723" max="9723" width="42" style="24" customWidth="1"/>
    <col min="9724" max="9724" width="11.42578125" style="24"/>
    <col min="9725" max="9725" width="13.140625" style="24" customWidth="1"/>
    <col min="9726" max="9976" width="11.42578125" style="24"/>
    <col min="9977" max="9977" width="13.140625" style="24" customWidth="1"/>
    <col min="9978" max="9978" width="15.140625" style="24" customWidth="1"/>
    <col min="9979" max="9979" width="42" style="24" customWidth="1"/>
    <col min="9980" max="9980" width="11.42578125" style="24"/>
    <col min="9981" max="9981" width="13.140625" style="24" customWidth="1"/>
    <col min="9982" max="10232" width="11.42578125" style="24"/>
    <col min="10233" max="10233" width="13.140625" style="24" customWidth="1"/>
    <col min="10234" max="10234" width="15.140625" style="24" customWidth="1"/>
    <col min="10235" max="10235" width="42" style="24" customWidth="1"/>
    <col min="10236" max="10236" width="11.42578125" style="24"/>
    <col min="10237" max="10237" width="13.140625" style="24" customWidth="1"/>
    <col min="10238" max="10488" width="11.42578125" style="24"/>
    <col min="10489" max="10489" width="13.140625" style="24" customWidth="1"/>
    <col min="10490" max="10490" width="15.140625" style="24" customWidth="1"/>
    <col min="10491" max="10491" width="42" style="24" customWidth="1"/>
    <col min="10492" max="10492" width="11.42578125" style="24"/>
    <col min="10493" max="10493" width="13.140625" style="24" customWidth="1"/>
    <col min="10494" max="10744" width="11.42578125" style="24"/>
    <col min="10745" max="10745" width="13.140625" style="24" customWidth="1"/>
    <col min="10746" max="10746" width="15.140625" style="24" customWidth="1"/>
    <col min="10747" max="10747" width="42" style="24" customWidth="1"/>
    <col min="10748" max="10748" width="11.42578125" style="24"/>
    <col min="10749" max="10749" width="13.140625" style="24" customWidth="1"/>
    <col min="10750" max="11000" width="11.42578125" style="24"/>
    <col min="11001" max="11001" width="13.140625" style="24" customWidth="1"/>
    <col min="11002" max="11002" width="15.140625" style="24" customWidth="1"/>
    <col min="11003" max="11003" width="42" style="24" customWidth="1"/>
    <col min="11004" max="11004" width="11.42578125" style="24"/>
    <col min="11005" max="11005" width="13.140625" style="24" customWidth="1"/>
    <col min="11006" max="11256" width="11.42578125" style="24"/>
    <col min="11257" max="11257" width="13.140625" style="24" customWidth="1"/>
    <col min="11258" max="11258" width="15.140625" style="24" customWidth="1"/>
    <col min="11259" max="11259" width="42" style="24" customWidth="1"/>
    <col min="11260" max="11260" width="11.42578125" style="24"/>
    <col min="11261" max="11261" width="13.140625" style="24" customWidth="1"/>
    <col min="11262" max="11512" width="11.42578125" style="24"/>
    <col min="11513" max="11513" width="13.140625" style="24" customWidth="1"/>
    <col min="11514" max="11514" width="15.140625" style="24" customWidth="1"/>
    <col min="11515" max="11515" width="42" style="24" customWidth="1"/>
    <col min="11516" max="11516" width="11.42578125" style="24"/>
    <col min="11517" max="11517" width="13.140625" style="24" customWidth="1"/>
    <col min="11518" max="11768" width="11.42578125" style="24"/>
    <col min="11769" max="11769" width="13.140625" style="24" customWidth="1"/>
    <col min="11770" max="11770" width="15.140625" style="24" customWidth="1"/>
    <col min="11771" max="11771" width="42" style="24" customWidth="1"/>
    <col min="11772" max="11772" width="11.42578125" style="24"/>
    <col min="11773" max="11773" width="13.140625" style="24" customWidth="1"/>
    <col min="11774" max="12024" width="11.42578125" style="24"/>
    <col min="12025" max="12025" width="13.140625" style="24" customWidth="1"/>
    <col min="12026" max="12026" width="15.140625" style="24" customWidth="1"/>
    <col min="12027" max="12027" width="42" style="24" customWidth="1"/>
    <col min="12028" max="12028" width="11.42578125" style="24"/>
    <col min="12029" max="12029" width="13.140625" style="24" customWidth="1"/>
    <col min="12030" max="12280" width="11.42578125" style="24"/>
    <col min="12281" max="12281" width="13.140625" style="24" customWidth="1"/>
    <col min="12282" max="12282" width="15.140625" style="24" customWidth="1"/>
    <col min="12283" max="12283" width="42" style="24" customWidth="1"/>
    <col min="12284" max="12284" width="11.42578125" style="24"/>
    <col min="12285" max="12285" width="13.140625" style="24" customWidth="1"/>
    <col min="12286" max="12536" width="11.42578125" style="24"/>
    <col min="12537" max="12537" width="13.140625" style="24" customWidth="1"/>
    <col min="12538" max="12538" width="15.140625" style="24" customWidth="1"/>
    <col min="12539" max="12539" width="42" style="24" customWidth="1"/>
    <col min="12540" max="12540" width="11.42578125" style="24"/>
    <col min="12541" max="12541" width="13.140625" style="24" customWidth="1"/>
    <col min="12542" max="12792" width="11.42578125" style="24"/>
    <col min="12793" max="12793" width="13.140625" style="24" customWidth="1"/>
    <col min="12794" max="12794" width="15.140625" style="24" customWidth="1"/>
    <col min="12795" max="12795" width="42" style="24" customWidth="1"/>
    <col min="12796" max="12796" width="11.42578125" style="24"/>
    <col min="12797" max="12797" width="13.140625" style="24" customWidth="1"/>
    <col min="12798" max="13048" width="11.42578125" style="24"/>
    <col min="13049" max="13049" width="13.140625" style="24" customWidth="1"/>
    <col min="13050" max="13050" width="15.140625" style="24" customWidth="1"/>
    <col min="13051" max="13051" width="42" style="24" customWidth="1"/>
    <col min="13052" max="13052" width="11.42578125" style="24"/>
    <col min="13053" max="13053" width="13.140625" style="24" customWidth="1"/>
    <col min="13054" max="13304" width="11.42578125" style="24"/>
    <col min="13305" max="13305" width="13.140625" style="24" customWidth="1"/>
    <col min="13306" max="13306" width="15.140625" style="24" customWidth="1"/>
    <col min="13307" max="13307" width="42" style="24" customWidth="1"/>
    <col min="13308" max="13308" width="11.42578125" style="24"/>
    <col min="13309" max="13309" width="13.140625" style="24" customWidth="1"/>
    <col min="13310" max="13560" width="11.42578125" style="24"/>
    <col min="13561" max="13561" width="13.140625" style="24" customWidth="1"/>
    <col min="13562" max="13562" width="15.140625" style="24" customWidth="1"/>
    <col min="13563" max="13563" width="42" style="24" customWidth="1"/>
    <col min="13564" max="13564" width="11.42578125" style="24"/>
    <col min="13565" max="13565" width="13.140625" style="24" customWidth="1"/>
    <col min="13566" max="13816" width="11.42578125" style="24"/>
    <col min="13817" max="13817" width="13.140625" style="24" customWidth="1"/>
    <col min="13818" max="13818" width="15.140625" style="24" customWidth="1"/>
    <col min="13819" max="13819" width="42" style="24" customWidth="1"/>
    <col min="13820" max="13820" width="11.42578125" style="24"/>
    <col min="13821" max="13821" width="13.140625" style="24" customWidth="1"/>
    <col min="13822" max="14072" width="11.42578125" style="24"/>
    <col min="14073" max="14073" width="13.140625" style="24" customWidth="1"/>
    <col min="14074" max="14074" width="15.140625" style="24" customWidth="1"/>
    <col min="14075" max="14075" width="42" style="24" customWidth="1"/>
    <col min="14076" max="14076" width="11.42578125" style="24"/>
    <col min="14077" max="14077" width="13.140625" style="24" customWidth="1"/>
    <col min="14078" max="14328" width="11.42578125" style="24"/>
    <col min="14329" max="14329" width="13.140625" style="24" customWidth="1"/>
    <col min="14330" max="14330" width="15.140625" style="24" customWidth="1"/>
    <col min="14331" max="14331" width="42" style="24" customWidth="1"/>
    <col min="14332" max="14332" width="11.42578125" style="24"/>
    <col min="14333" max="14333" width="13.140625" style="24" customWidth="1"/>
    <col min="14334" max="14584" width="11.42578125" style="24"/>
    <col min="14585" max="14585" width="13.140625" style="24" customWidth="1"/>
    <col min="14586" max="14586" width="15.140625" style="24" customWidth="1"/>
    <col min="14587" max="14587" width="42" style="24" customWidth="1"/>
    <col min="14588" max="14588" width="11.42578125" style="24"/>
    <col min="14589" max="14589" width="13.140625" style="24" customWidth="1"/>
    <col min="14590" max="14840" width="11.42578125" style="24"/>
    <col min="14841" max="14841" width="13.140625" style="24" customWidth="1"/>
    <col min="14842" max="14842" width="15.140625" style="24" customWidth="1"/>
    <col min="14843" max="14843" width="42" style="24" customWidth="1"/>
    <col min="14844" max="14844" width="11.42578125" style="24"/>
    <col min="14845" max="14845" width="13.140625" style="24" customWidth="1"/>
    <col min="14846" max="15096" width="11.42578125" style="24"/>
    <col min="15097" max="15097" width="13.140625" style="24" customWidth="1"/>
    <col min="15098" max="15098" width="15.140625" style="24" customWidth="1"/>
    <col min="15099" max="15099" width="42" style="24" customWidth="1"/>
    <col min="15100" max="15100" width="11.42578125" style="24"/>
    <col min="15101" max="15101" width="13.140625" style="24" customWidth="1"/>
    <col min="15102" max="15352" width="11.42578125" style="24"/>
    <col min="15353" max="15353" width="13.140625" style="24" customWidth="1"/>
    <col min="15354" max="15354" width="15.140625" style="24" customWidth="1"/>
    <col min="15355" max="15355" width="42" style="24" customWidth="1"/>
    <col min="15356" max="15356" width="11.42578125" style="24"/>
    <col min="15357" max="15357" width="13.140625" style="24" customWidth="1"/>
    <col min="15358" max="15608" width="11.42578125" style="24"/>
    <col min="15609" max="15609" width="13.140625" style="24" customWidth="1"/>
    <col min="15610" max="15610" width="15.140625" style="24" customWidth="1"/>
    <col min="15611" max="15611" width="42" style="24" customWidth="1"/>
    <col min="15612" max="15612" width="11.42578125" style="24"/>
    <col min="15613" max="15613" width="13.140625" style="24" customWidth="1"/>
    <col min="15614" max="15864" width="11.42578125" style="24"/>
    <col min="15865" max="15865" width="13.140625" style="24" customWidth="1"/>
    <col min="15866" max="15866" width="15.140625" style="24" customWidth="1"/>
    <col min="15867" max="15867" width="42" style="24" customWidth="1"/>
    <col min="15868" max="15868" width="11.42578125" style="24"/>
    <col min="15869" max="15869" width="13.140625" style="24" customWidth="1"/>
    <col min="15870" max="16120" width="11.42578125" style="24"/>
    <col min="16121" max="16121" width="13.140625" style="24" customWidth="1"/>
    <col min="16122" max="16122" width="15.140625" style="24" customWidth="1"/>
    <col min="16123" max="16123" width="42" style="24" customWidth="1"/>
    <col min="16124" max="16124" width="11.42578125" style="24"/>
    <col min="16125" max="16125" width="13.140625" style="24" customWidth="1"/>
    <col min="16126" max="16384" width="11.42578125" style="24"/>
  </cols>
  <sheetData>
    <row r="1" spans="1:5" s="4" customFormat="1" ht="24" customHeight="1" thickBot="1" x14ac:dyDescent="0.35">
      <c r="A1" s="1"/>
      <c r="B1" s="2"/>
      <c r="C1" s="3"/>
      <c r="D1" s="3"/>
      <c r="E1" s="3"/>
    </row>
    <row r="2" spans="1:5" s="4" customFormat="1" ht="19.5" thickBot="1" x14ac:dyDescent="0.35">
      <c r="A2" s="5"/>
      <c r="B2" s="6"/>
      <c r="C2" s="7" t="s">
        <v>0</v>
      </c>
      <c r="D2" s="8" t="s">
        <v>1</v>
      </c>
      <c r="E2" s="9"/>
    </row>
    <row r="3" spans="1:5" s="4" customFormat="1" ht="19.5" thickBot="1" x14ac:dyDescent="0.35">
      <c r="A3" s="10"/>
      <c r="B3" s="11"/>
      <c r="C3" s="12"/>
      <c r="D3" s="13" t="s">
        <v>2</v>
      </c>
      <c r="E3" s="14"/>
    </row>
    <row r="4" spans="1:5" s="4" customFormat="1" ht="19.5" thickBot="1" x14ac:dyDescent="0.35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5"/>
      <c r="B6" s="23"/>
      <c r="C6" s="23"/>
      <c r="D6" s="23"/>
      <c r="E6" s="23"/>
    </row>
    <row r="7" spans="1:5" ht="23.25" customHeight="1" x14ac:dyDescent="0.25">
      <c r="A7" s="26" t="s">
        <v>6</v>
      </c>
      <c r="B7" s="27"/>
      <c r="C7" s="39">
        <f ca="1">NOW()</f>
        <v>45307.663869212964</v>
      </c>
      <c r="D7" s="27" t="s">
        <v>7</v>
      </c>
      <c r="E7" s="28">
        <v>20240100071</v>
      </c>
    </row>
    <row r="8" spans="1:5" ht="20.100000000000001" customHeight="1" x14ac:dyDescent="0.25">
      <c r="A8" s="29"/>
      <c r="B8" s="30"/>
      <c r="C8" s="30"/>
      <c r="D8" s="30"/>
      <c r="E8" s="30"/>
    </row>
    <row r="9" spans="1:5" ht="25.5" customHeight="1" x14ac:dyDescent="0.25">
      <c r="A9" s="26" t="s">
        <v>8</v>
      </c>
      <c r="B9" s="27"/>
      <c r="C9" s="32" t="s">
        <v>184</v>
      </c>
      <c r="D9" s="33" t="s">
        <v>9</v>
      </c>
      <c r="E9" s="34"/>
    </row>
    <row r="10" spans="1:5" ht="20.100000000000001" customHeight="1" x14ac:dyDescent="0.25">
      <c r="A10" s="29"/>
      <c r="B10" s="30"/>
      <c r="C10" s="30"/>
      <c r="D10" s="30"/>
      <c r="E10" s="30"/>
    </row>
    <row r="11" spans="1:5" ht="27.75" customHeight="1" x14ac:dyDescent="0.25">
      <c r="A11" s="35" t="s">
        <v>10</v>
      </c>
      <c r="B11" s="36"/>
      <c r="C11" s="32" t="s">
        <v>184</v>
      </c>
      <c r="D11" s="33" t="s">
        <v>11</v>
      </c>
      <c r="E11" s="118" t="s">
        <v>183</v>
      </c>
    </row>
    <row r="12" spans="1:5" ht="20.100000000000001" customHeight="1" x14ac:dyDescent="0.25">
      <c r="A12" s="29"/>
      <c r="B12" s="30"/>
      <c r="C12" s="30"/>
      <c r="D12" s="30"/>
      <c r="E12" s="119"/>
    </row>
    <row r="13" spans="1:5" ht="17.25" customHeight="1" x14ac:dyDescent="0.25">
      <c r="A13" s="26" t="s">
        <v>12</v>
      </c>
      <c r="B13" s="27"/>
      <c r="C13" s="38" t="s">
        <v>185</v>
      </c>
      <c r="D13" s="33" t="s">
        <v>13</v>
      </c>
      <c r="E13" s="120" t="s">
        <v>14</v>
      </c>
    </row>
    <row r="14" spans="1:5" ht="20.100000000000001" customHeight="1" x14ac:dyDescent="0.25">
      <c r="A14" s="29"/>
      <c r="B14" s="30"/>
      <c r="C14" s="30"/>
      <c r="D14" s="30"/>
      <c r="E14" s="119"/>
    </row>
    <row r="15" spans="1:5" ht="18" customHeight="1" x14ac:dyDescent="0.25">
      <c r="A15" s="26" t="s">
        <v>15</v>
      </c>
      <c r="B15" s="27"/>
      <c r="C15" s="39">
        <v>45308</v>
      </c>
      <c r="D15" s="33" t="s">
        <v>16</v>
      </c>
      <c r="E15" s="121" t="s">
        <v>182</v>
      </c>
    </row>
    <row r="16" spans="1:5" ht="20.100000000000001" customHeight="1" x14ac:dyDescent="0.25">
      <c r="A16" s="29"/>
      <c r="B16" s="30"/>
      <c r="C16" s="30"/>
      <c r="D16" s="30"/>
      <c r="E16" s="30"/>
    </row>
    <row r="17" spans="1:5" ht="18" customHeight="1" x14ac:dyDescent="0.25">
      <c r="A17" s="26" t="s">
        <v>17</v>
      </c>
      <c r="B17" s="27"/>
      <c r="C17" s="37" t="s">
        <v>181</v>
      </c>
      <c r="D17" s="41"/>
      <c r="E17" s="42"/>
    </row>
    <row r="18" spans="1:5" ht="20.100000000000001" customHeight="1" x14ac:dyDescent="0.25">
      <c r="A18" s="29"/>
      <c r="B18" s="30"/>
      <c r="C18" s="30"/>
      <c r="D18" s="30"/>
      <c r="E18" s="30"/>
    </row>
    <row r="19" spans="1:5" ht="19.5" customHeight="1" x14ac:dyDescent="0.25">
      <c r="A19" s="26" t="s">
        <v>18</v>
      </c>
      <c r="B19" s="27"/>
      <c r="C19" s="37"/>
      <c r="D19" s="33" t="s">
        <v>19</v>
      </c>
      <c r="E19" s="40"/>
    </row>
    <row r="20" spans="1:5" ht="20.100000000000001" customHeight="1" x14ac:dyDescent="0.25">
      <c r="A20" s="29"/>
      <c r="B20" s="30"/>
      <c r="C20" s="30"/>
      <c r="D20" s="30"/>
      <c r="E20" s="30"/>
    </row>
    <row r="21" spans="1:5" ht="25.5" customHeight="1" x14ac:dyDescent="0.25">
      <c r="A21" s="26" t="s">
        <v>20</v>
      </c>
      <c r="B21" s="27"/>
      <c r="C21" s="43"/>
      <c r="D21" s="44"/>
      <c r="E21" s="45"/>
    </row>
    <row r="22" spans="1:5" ht="20.100000000000001" customHeight="1" x14ac:dyDescent="0.25">
      <c r="A22" s="46"/>
      <c r="B22" s="47"/>
      <c r="C22" s="48"/>
      <c r="D22" s="31"/>
      <c r="E22" s="31"/>
    </row>
    <row r="23" spans="1:5" ht="30" customHeight="1" x14ac:dyDescent="0.25">
      <c r="A23" s="115" t="s">
        <v>21</v>
      </c>
      <c r="B23" s="116" t="s">
        <v>22</v>
      </c>
      <c r="C23" s="116" t="s">
        <v>23</v>
      </c>
      <c r="D23" s="116" t="s">
        <v>24</v>
      </c>
      <c r="E23" s="116" t="s">
        <v>25</v>
      </c>
    </row>
    <row r="24" spans="1:5" s="53" customFormat="1" ht="20.100000000000001" customHeight="1" x14ac:dyDescent="0.25">
      <c r="A24" s="49" t="s">
        <v>26</v>
      </c>
      <c r="B24" s="49" t="s">
        <v>27</v>
      </c>
      <c r="C24" s="50" t="s">
        <v>28</v>
      </c>
      <c r="D24" s="51">
        <v>1</v>
      </c>
      <c r="E24" s="52"/>
    </row>
    <row r="25" spans="1:5" s="53" customFormat="1" ht="20.100000000000001" customHeight="1" x14ac:dyDescent="0.25">
      <c r="A25" s="54" t="s">
        <v>29</v>
      </c>
      <c r="B25" s="54" t="s">
        <v>30</v>
      </c>
      <c r="C25" s="55" t="s">
        <v>31</v>
      </c>
      <c r="D25" s="51">
        <v>1</v>
      </c>
      <c r="E25" s="52"/>
    </row>
    <row r="26" spans="1:5" s="53" customFormat="1" ht="20.100000000000001" customHeight="1" x14ac:dyDescent="0.25">
      <c r="A26" s="49" t="s">
        <v>32</v>
      </c>
      <c r="B26" s="49">
        <v>200113948</v>
      </c>
      <c r="C26" s="50" t="s">
        <v>33</v>
      </c>
      <c r="D26" s="51">
        <v>1</v>
      </c>
      <c r="E26" s="52"/>
    </row>
    <row r="27" spans="1:5" s="53" customFormat="1" ht="20.100000000000001" customHeight="1" x14ac:dyDescent="0.25">
      <c r="A27" s="54" t="s">
        <v>34</v>
      </c>
      <c r="B27" s="54" t="s">
        <v>35</v>
      </c>
      <c r="C27" s="55" t="s">
        <v>36</v>
      </c>
      <c r="D27" s="51">
        <v>1</v>
      </c>
      <c r="E27" s="52"/>
    </row>
    <row r="28" spans="1:5" s="53" customFormat="1" ht="20.100000000000001" customHeight="1" x14ac:dyDescent="0.25">
      <c r="A28" s="54" t="s">
        <v>37</v>
      </c>
      <c r="B28" s="54"/>
      <c r="C28" s="55"/>
      <c r="D28" s="56">
        <f>SUM(D24:D27)</f>
        <v>4</v>
      </c>
      <c r="E28" s="52"/>
    </row>
    <row r="29" spans="1:5" s="53" customFormat="1" ht="20.100000000000001" customHeight="1" x14ac:dyDescent="0.25">
      <c r="A29" s="49" t="s">
        <v>38</v>
      </c>
      <c r="B29" s="49" t="s">
        <v>39</v>
      </c>
      <c r="C29" s="50" t="s">
        <v>40</v>
      </c>
      <c r="D29" s="51">
        <v>1</v>
      </c>
      <c r="E29" s="52"/>
    </row>
    <row r="30" spans="1:5" s="53" customFormat="1" ht="20.100000000000001" customHeight="1" x14ac:dyDescent="0.25">
      <c r="A30" s="54" t="s">
        <v>41</v>
      </c>
      <c r="B30" s="54" t="s">
        <v>42</v>
      </c>
      <c r="C30" s="55" t="s">
        <v>43</v>
      </c>
      <c r="D30" s="51">
        <v>1</v>
      </c>
      <c r="E30" s="52"/>
    </row>
    <row r="31" spans="1:5" s="53" customFormat="1" ht="20.100000000000001" customHeight="1" x14ac:dyDescent="0.25">
      <c r="A31" s="49" t="s">
        <v>44</v>
      </c>
      <c r="B31" s="49" t="s">
        <v>45</v>
      </c>
      <c r="C31" s="50" t="s">
        <v>46</v>
      </c>
      <c r="D31" s="51">
        <v>1</v>
      </c>
      <c r="E31" s="52"/>
    </row>
    <row r="32" spans="1:5" s="53" customFormat="1" ht="20.100000000000001" customHeight="1" x14ac:dyDescent="0.25">
      <c r="A32" s="54" t="s">
        <v>47</v>
      </c>
      <c r="B32" s="54" t="s">
        <v>48</v>
      </c>
      <c r="C32" s="55" t="s">
        <v>49</v>
      </c>
      <c r="D32" s="51">
        <v>1</v>
      </c>
      <c r="E32" s="52"/>
    </row>
    <row r="33" spans="1:5" s="53" customFormat="1" ht="20.100000000000001" customHeight="1" x14ac:dyDescent="0.25">
      <c r="A33" s="54" t="s">
        <v>37</v>
      </c>
      <c r="B33" s="54"/>
      <c r="C33" s="55"/>
      <c r="D33" s="56">
        <f>SUM(D29:D32)</f>
        <v>4</v>
      </c>
      <c r="E33" s="52"/>
    </row>
    <row r="34" spans="1:5" s="53" customFormat="1" ht="20.100000000000001" customHeight="1" x14ac:dyDescent="0.25">
      <c r="A34" s="49" t="s">
        <v>50</v>
      </c>
      <c r="B34" s="49" t="s">
        <v>51</v>
      </c>
      <c r="C34" s="50" t="s">
        <v>52</v>
      </c>
      <c r="D34" s="51">
        <v>1</v>
      </c>
      <c r="E34" s="52"/>
    </row>
    <row r="35" spans="1:5" s="53" customFormat="1" ht="20.100000000000001" customHeight="1" x14ac:dyDescent="0.25">
      <c r="A35" s="54" t="s">
        <v>53</v>
      </c>
      <c r="B35" s="54" t="s">
        <v>54</v>
      </c>
      <c r="C35" s="55" t="s">
        <v>55</v>
      </c>
      <c r="D35" s="51">
        <v>1</v>
      </c>
      <c r="E35" s="52"/>
    </row>
    <row r="36" spans="1:5" s="53" customFormat="1" ht="20.100000000000001" customHeight="1" x14ac:dyDescent="0.25">
      <c r="A36" s="49" t="s">
        <v>56</v>
      </c>
      <c r="B36" s="49">
        <v>200112891</v>
      </c>
      <c r="C36" s="50" t="s">
        <v>57</v>
      </c>
      <c r="D36" s="51">
        <v>1</v>
      </c>
      <c r="E36" s="57"/>
    </row>
    <row r="37" spans="1:5" s="53" customFormat="1" ht="20.100000000000001" customHeight="1" x14ac:dyDescent="0.25">
      <c r="A37" s="54" t="s">
        <v>58</v>
      </c>
      <c r="B37" s="54">
        <v>200112893</v>
      </c>
      <c r="C37" s="55" t="s">
        <v>59</v>
      </c>
      <c r="D37" s="51">
        <v>1</v>
      </c>
      <c r="E37" s="57"/>
    </row>
    <row r="38" spans="1:5" s="53" customFormat="1" ht="20.100000000000001" customHeight="1" x14ac:dyDescent="0.25">
      <c r="A38" s="54" t="s">
        <v>37</v>
      </c>
      <c r="B38" s="54"/>
      <c r="C38" s="55"/>
      <c r="D38" s="56">
        <f>SUM(D34:D37)</f>
        <v>4</v>
      </c>
      <c r="E38" s="57"/>
    </row>
    <row r="39" spans="1:5" s="53" customFormat="1" ht="20.100000000000001" customHeight="1" x14ac:dyDescent="0.25">
      <c r="A39" s="58" t="s">
        <v>60</v>
      </c>
      <c r="B39" s="59">
        <v>190805984</v>
      </c>
      <c r="C39" s="60" t="s">
        <v>189</v>
      </c>
      <c r="D39" s="51">
        <v>1</v>
      </c>
      <c r="E39" s="57"/>
    </row>
    <row r="40" spans="1:5" s="53" customFormat="1" ht="23.25" customHeight="1" x14ac:dyDescent="0.25">
      <c r="A40" s="58" t="s">
        <v>61</v>
      </c>
      <c r="B40" s="59" t="s">
        <v>62</v>
      </c>
      <c r="C40" s="60" t="s">
        <v>190</v>
      </c>
      <c r="D40" s="51">
        <v>1</v>
      </c>
      <c r="E40" s="57"/>
    </row>
    <row r="41" spans="1:5" s="53" customFormat="1" ht="23.25" customHeight="1" x14ac:dyDescent="0.25">
      <c r="A41" s="58" t="s">
        <v>63</v>
      </c>
      <c r="B41" s="117">
        <v>221254855</v>
      </c>
      <c r="C41" s="60" t="s">
        <v>188</v>
      </c>
      <c r="D41" s="51">
        <v>1</v>
      </c>
      <c r="E41" s="57"/>
    </row>
    <row r="42" spans="1:5" s="53" customFormat="1" ht="23.25" customHeight="1" x14ac:dyDescent="0.25">
      <c r="A42" s="58" t="s">
        <v>37</v>
      </c>
      <c r="B42" s="61"/>
      <c r="C42" s="62"/>
      <c r="D42" s="63">
        <f>SUM(D39:D41)</f>
        <v>3</v>
      </c>
      <c r="E42" s="57"/>
    </row>
    <row r="43" spans="1:5" s="53" customFormat="1" ht="23.25" customHeight="1" x14ac:dyDescent="0.25">
      <c r="A43" s="58" t="s">
        <v>64</v>
      </c>
      <c r="B43" s="61">
        <v>220545208</v>
      </c>
      <c r="C43" s="62" t="s">
        <v>191</v>
      </c>
      <c r="D43" s="64">
        <v>1</v>
      </c>
      <c r="E43" s="57"/>
    </row>
    <row r="44" spans="1:5" s="53" customFormat="1" ht="23.25" customHeight="1" x14ac:dyDescent="0.25">
      <c r="A44" s="65" t="s">
        <v>65</v>
      </c>
      <c r="B44" s="59" t="s">
        <v>66</v>
      </c>
      <c r="C44" s="62" t="s">
        <v>192</v>
      </c>
      <c r="D44" s="64">
        <v>1</v>
      </c>
      <c r="E44" s="57"/>
    </row>
    <row r="45" spans="1:5" s="53" customFormat="1" ht="19.5" customHeight="1" x14ac:dyDescent="0.25">
      <c r="A45" s="58" t="s">
        <v>67</v>
      </c>
      <c r="B45" s="61" t="s">
        <v>68</v>
      </c>
      <c r="C45" s="62" t="s">
        <v>193</v>
      </c>
      <c r="D45" s="64">
        <v>1</v>
      </c>
      <c r="E45" s="57"/>
    </row>
    <row r="46" spans="1:5" s="53" customFormat="1" ht="20.100000000000001" customHeight="1" x14ac:dyDescent="0.25">
      <c r="A46" s="65" t="s">
        <v>65</v>
      </c>
      <c r="B46" s="59">
        <v>220546211</v>
      </c>
      <c r="C46" s="62" t="s">
        <v>194</v>
      </c>
      <c r="D46" s="64">
        <v>1</v>
      </c>
    </row>
    <row r="47" spans="1:5" s="53" customFormat="1" ht="20.100000000000001" customHeight="1" x14ac:dyDescent="0.25">
      <c r="A47" s="58" t="s">
        <v>69</v>
      </c>
      <c r="B47" s="61">
        <v>220546204</v>
      </c>
      <c r="C47" s="62" t="s">
        <v>195</v>
      </c>
      <c r="D47" s="64">
        <v>1</v>
      </c>
      <c r="E47" s="57"/>
    </row>
    <row r="48" spans="1:5" s="53" customFormat="1" ht="20.100000000000001" customHeight="1" x14ac:dyDescent="0.25">
      <c r="A48" s="58" t="s">
        <v>70</v>
      </c>
      <c r="B48" s="61" t="s">
        <v>71</v>
      </c>
      <c r="C48" s="62" t="s">
        <v>196</v>
      </c>
      <c r="D48" s="64">
        <v>1</v>
      </c>
      <c r="E48" s="57"/>
    </row>
    <row r="49" spans="1:5" s="53" customFormat="1" ht="20.100000000000001" customHeight="1" x14ac:dyDescent="0.25">
      <c r="A49" s="58" t="s">
        <v>72</v>
      </c>
      <c r="B49" s="61" t="s">
        <v>73</v>
      </c>
      <c r="C49" s="62" t="s">
        <v>197</v>
      </c>
      <c r="D49" s="64">
        <v>1</v>
      </c>
      <c r="E49" s="57"/>
    </row>
    <row r="50" spans="1:5" s="53" customFormat="1" ht="20.100000000000001" customHeight="1" x14ac:dyDescent="0.25">
      <c r="A50" s="66" t="s">
        <v>37</v>
      </c>
      <c r="B50" s="67"/>
      <c r="C50" s="67"/>
      <c r="D50" s="68">
        <f>SUM(D43:D49)</f>
        <v>7</v>
      </c>
      <c r="E50" s="69"/>
    </row>
    <row r="51" spans="1:5" s="53" customFormat="1" ht="20.100000000000001" customHeight="1" x14ac:dyDescent="0.25">
      <c r="A51" s="70" t="s">
        <v>74</v>
      </c>
      <c r="B51" s="59">
        <v>210532192</v>
      </c>
      <c r="C51" s="71" t="s">
        <v>75</v>
      </c>
      <c r="D51" s="64">
        <v>2</v>
      </c>
      <c r="E51" s="69"/>
    </row>
    <row r="52" spans="1:5" s="53" customFormat="1" ht="20.100000000000001" customHeight="1" x14ac:dyDescent="0.25">
      <c r="A52" s="70" t="s">
        <v>76</v>
      </c>
      <c r="B52" s="59">
        <v>221153331</v>
      </c>
      <c r="C52" s="71" t="s">
        <v>77</v>
      </c>
      <c r="D52" s="64">
        <v>2</v>
      </c>
      <c r="E52" s="72"/>
    </row>
    <row r="53" spans="1:5" s="53" customFormat="1" ht="20.100000000000001" customHeight="1" x14ac:dyDescent="0.25">
      <c r="A53" s="70" t="s">
        <v>78</v>
      </c>
      <c r="B53" s="59">
        <v>221153332</v>
      </c>
      <c r="C53" s="71" t="s">
        <v>79</v>
      </c>
      <c r="D53" s="64">
        <v>2</v>
      </c>
      <c r="E53" s="73"/>
    </row>
    <row r="54" spans="1:5" s="53" customFormat="1" ht="20.100000000000001" customHeight="1" x14ac:dyDescent="0.25">
      <c r="A54" s="70" t="s">
        <v>80</v>
      </c>
      <c r="B54" s="59" t="s">
        <v>81</v>
      </c>
      <c r="C54" s="71" t="s">
        <v>82</v>
      </c>
      <c r="D54" s="64">
        <v>2</v>
      </c>
      <c r="E54" s="73"/>
    </row>
    <row r="55" spans="1:5" s="53" customFormat="1" ht="20.100000000000001" customHeight="1" x14ac:dyDescent="0.25">
      <c r="A55" s="70" t="s">
        <v>83</v>
      </c>
      <c r="B55" s="59" t="s">
        <v>84</v>
      </c>
      <c r="C55" s="71" t="s">
        <v>85</v>
      </c>
      <c r="D55" s="64">
        <v>2</v>
      </c>
      <c r="E55" s="73"/>
    </row>
    <row r="56" spans="1:5" s="53" customFormat="1" ht="20.100000000000001" customHeight="1" x14ac:dyDescent="0.25">
      <c r="A56" s="74" t="s">
        <v>86</v>
      </c>
      <c r="B56" s="59" t="s">
        <v>87</v>
      </c>
      <c r="C56" s="71" t="s">
        <v>88</v>
      </c>
      <c r="D56" s="64">
        <v>2</v>
      </c>
      <c r="E56" s="73"/>
    </row>
    <row r="57" spans="1:5" s="53" customFormat="1" ht="20.100000000000001" customHeight="1" x14ac:dyDescent="0.25">
      <c r="A57" s="75" t="s">
        <v>89</v>
      </c>
      <c r="B57" s="59" t="s">
        <v>87</v>
      </c>
      <c r="C57" s="71" t="s">
        <v>90</v>
      </c>
      <c r="D57" s="59">
        <v>2</v>
      </c>
      <c r="E57" s="73"/>
    </row>
    <row r="58" spans="1:5" s="53" customFormat="1" ht="20.100000000000001" customHeight="1" x14ac:dyDescent="0.25">
      <c r="A58" s="75" t="s">
        <v>91</v>
      </c>
      <c r="B58" s="59">
        <v>2306000655</v>
      </c>
      <c r="C58" s="71" t="s">
        <v>92</v>
      </c>
      <c r="D58" s="59">
        <v>2</v>
      </c>
      <c r="E58" s="73"/>
    </row>
    <row r="59" spans="1:5" s="53" customFormat="1" ht="20.100000000000001" customHeight="1" x14ac:dyDescent="0.25">
      <c r="A59" s="75" t="s">
        <v>93</v>
      </c>
      <c r="B59" s="59">
        <v>2306000656</v>
      </c>
      <c r="C59" s="71" t="s">
        <v>94</v>
      </c>
      <c r="D59" s="59">
        <v>2</v>
      </c>
      <c r="E59" s="73"/>
    </row>
    <row r="60" spans="1:5" s="53" customFormat="1" ht="20.100000000000001" customHeight="1" x14ac:dyDescent="0.25">
      <c r="A60" s="75" t="s">
        <v>95</v>
      </c>
      <c r="B60" s="59">
        <v>2306000657</v>
      </c>
      <c r="C60" s="71" t="s">
        <v>96</v>
      </c>
      <c r="D60" s="59">
        <v>2</v>
      </c>
      <c r="E60" s="73"/>
    </row>
    <row r="61" spans="1:5" s="53" customFormat="1" ht="20.100000000000001" customHeight="1" x14ac:dyDescent="0.25">
      <c r="A61" s="75" t="s">
        <v>37</v>
      </c>
      <c r="B61" s="59"/>
      <c r="C61" s="71"/>
      <c r="D61" s="76">
        <f>SUM(D51:D60)</f>
        <v>20</v>
      </c>
      <c r="E61" s="73"/>
    </row>
    <row r="62" spans="1:5" s="53" customFormat="1" ht="20.100000000000001" customHeight="1" x14ac:dyDescent="0.25">
      <c r="A62" s="70" t="s">
        <v>97</v>
      </c>
      <c r="B62" s="59" t="s">
        <v>98</v>
      </c>
      <c r="C62" s="71" t="s">
        <v>99</v>
      </c>
      <c r="D62" s="64">
        <v>10</v>
      </c>
      <c r="E62" s="73"/>
    </row>
    <row r="63" spans="1:5" s="53" customFormat="1" ht="20.100000000000001" customHeight="1" x14ac:dyDescent="0.25">
      <c r="A63" s="70" t="s">
        <v>100</v>
      </c>
      <c r="B63" s="59">
        <v>220546882</v>
      </c>
      <c r="C63" s="71" t="s">
        <v>101</v>
      </c>
      <c r="D63" s="64">
        <v>10</v>
      </c>
      <c r="E63" s="73"/>
    </row>
    <row r="64" spans="1:5" s="53" customFormat="1" ht="20.100000000000001" customHeight="1" x14ac:dyDescent="0.25">
      <c r="A64" s="70" t="s">
        <v>102</v>
      </c>
      <c r="B64" s="59">
        <v>201124042</v>
      </c>
      <c r="C64" s="71" t="s">
        <v>103</v>
      </c>
      <c r="D64" s="64">
        <v>10</v>
      </c>
      <c r="E64" s="57"/>
    </row>
    <row r="65" spans="1:5" s="53" customFormat="1" ht="20.100000000000001" customHeight="1" x14ac:dyDescent="0.25">
      <c r="A65" s="70" t="s">
        <v>104</v>
      </c>
      <c r="B65" s="59" t="s">
        <v>105</v>
      </c>
      <c r="C65" s="71" t="s">
        <v>106</v>
      </c>
      <c r="D65" s="64">
        <v>10</v>
      </c>
      <c r="E65" s="57"/>
    </row>
    <row r="66" spans="1:5" s="53" customFormat="1" ht="20.100000000000001" customHeight="1" x14ac:dyDescent="0.25">
      <c r="A66" s="70" t="s">
        <v>107</v>
      </c>
      <c r="B66" s="59">
        <v>220546885</v>
      </c>
      <c r="C66" s="71" t="s">
        <v>108</v>
      </c>
      <c r="D66" s="64">
        <v>10</v>
      </c>
      <c r="E66" s="57"/>
    </row>
    <row r="67" spans="1:5" s="53" customFormat="1" ht="20.100000000000001" customHeight="1" x14ac:dyDescent="0.25">
      <c r="A67" s="70" t="s">
        <v>109</v>
      </c>
      <c r="B67" s="59" t="s">
        <v>110</v>
      </c>
      <c r="C67" s="71" t="s">
        <v>111</v>
      </c>
      <c r="D67" s="64">
        <v>10</v>
      </c>
      <c r="E67" s="57"/>
    </row>
    <row r="68" spans="1:5" s="53" customFormat="1" ht="20.100000000000001" customHeight="1" x14ac:dyDescent="0.25">
      <c r="A68" s="70" t="s">
        <v>112</v>
      </c>
      <c r="B68" s="59" t="s">
        <v>113</v>
      </c>
      <c r="C68" s="71" t="s">
        <v>114</v>
      </c>
      <c r="D68" s="64">
        <v>10</v>
      </c>
      <c r="E68" s="77"/>
    </row>
    <row r="69" spans="1:5" s="53" customFormat="1" ht="20.100000000000001" customHeight="1" x14ac:dyDescent="0.25">
      <c r="A69" s="70" t="s">
        <v>115</v>
      </c>
      <c r="B69" s="59" t="s">
        <v>116</v>
      </c>
      <c r="C69" s="71" t="s">
        <v>117</v>
      </c>
      <c r="D69" s="64">
        <v>12</v>
      </c>
      <c r="E69" s="78"/>
    </row>
    <row r="70" spans="1:5" s="53" customFormat="1" ht="20.100000000000001" customHeight="1" x14ac:dyDescent="0.25">
      <c r="A70" s="70" t="s">
        <v>118</v>
      </c>
      <c r="B70" s="59" t="s">
        <v>119</v>
      </c>
      <c r="C70" s="71" t="s">
        <v>120</v>
      </c>
      <c r="D70" s="64">
        <v>12</v>
      </c>
      <c r="E70" s="78"/>
    </row>
    <row r="71" spans="1:5" s="53" customFormat="1" ht="20.100000000000001" customHeight="1" x14ac:dyDescent="0.25">
      <c r="A71" s="70" t="s">
        <v>121</v>
      </c>
      <c r="B71" s="59"/>
      <c r="C71" s="71" t="s">
        <v>122</v>
      </c>
      <c r="D71" s="64">
        <v>12</v>
      </c>
      <c r="E71" s="78"/>
    </row>
    <row r="72" spans="1:5" s="53" customFormat="1" ht="20.100000000000001" customHeight="1" x14ac:dyDescent="0.25">
      <c r="A72" s="70"/>
      <c r="B72" s="59"/>
      <c r="C72" s="71"/>
      <c r="D72" s="63">
        <f>SUM(D62:D71)</f>
        <v>106</v>
      </c>
      <c r="E72" s="78"/>
    </row>
    <row r="73" spans="1:5" s="53" customFormat="1" ht="20.100000000000001" customHeight="1" x14ac:dyDescent="0.25">
      <c r="A73" s="70" t="s">
        <v>123</v>
      </c>
      <c r="B73" s="59">
        <v>210431404</v>
      </c>
      <c r="C73" s="71" t="s">
        <v>124</v>
      </c>
      <c r="D73" s="64">
        <v>3</v>
      </c>
      <c r="E73" s="79"/>
    </row>
    <row r="74" spans="1:5" s="53" customFormat="1" ht="20.100000000000001" customHeight="1" x14ac:dyDescent="0.25">
      <c r="A74" s="80" t="s">
        <v>125</v>
      </c>
      <c r="B74" s="59">
        <v>210936625</v>
      </c>
      <c r="C74" s="71" t="s">
        <v>126</v>
      </c>
      <c r="D74" s="64">
        <v>3</v>
      </c>
      <c r="E74" s="79"/>
    </row>
    <row r="75" spans="1:5" s="53" customFormat="1" ht="20.100000000000001" customHeight="1" x14ac:dyDescent="0.25">
      <c r="A75" s="70" t="s">
        <v>127</v>
      </c>
      <c r="B75" s="59">
        <v>201023154</v>
      </c>
      <c r="C75" s="71" t="s">
        <v>128</v>
      </c>
      <c r="D75" s="64">
        <v>3</v>
      </c>
      <c r="E75" s="79"/>
    </row>
    <row r="76" spans="1:5" s="53" customFormat="1" ht="20.100000000000001" customHeight="1" x14ac:dyDescent="0.25">
      <c r="A76" s="70" t="s">
        <v>129</v>
      </c>
      <c r="B76" s="59">
        <v>2308003047</v>
      </c>
      <c r="C76" s="71" t="s">
        <v>130</v>
      </c>
      <c r="D76" s="64">
        <v>3</v>
      </c>
      <c r="E76" s="79"/>
    </row>
    <row r="77" spans="1:5" s="53" customFormat="1" ht="20.100000000000001" customHeight="1" x14ac:dyDescent="0.25">
      <c r="A77" s="70"/>
      <c r="B77" s="59"/>
      <c r="C77" s="71"/>
      <c r="D77" s="63">
        <f>SUM(D73:D76)</f>
        <v>12</v>
      </c>
      <c r="E77" s="79"/>
    </row>
    <row r="78" spans="1:5" s="53" customFormat="1" ht="20.100000000000001" customHeight="1" x14ac:dyDescent="0.25">
      <c r="A78" s="81"/>
      <c r="B78" s="82"/>
      <c r="C78" s="83"/>
      <c r="D78" s="82"/>
      <c r="E78" s="84"/>
    </row>
    <row r="79" spans="1:5" s="53" customFormat="1" ht="20.100000000000001" customHeight="1" x14ac:dyDescent="0.25">
      <c r="A79" s="81"/>
      <c r="B79" s="82"/>
      <c r="C79" s="83"/>
      <c r="D79" s="82"/>
      <c r="E79" s="84"/>
    </row>
    <row r="80" spans="1:5" s="53" customFormat="1" ht="20.100000000000001" customHeight="1" x14ac:dyDescent="0.25">
      <c r="A80" s="81"/>
      <c r="B80" s="82"/>
      <c r="C80" s="83"/>
      <c r="D80" s="82"/>
      <c r="E80" s="84"/>
    </row>
    <row r="81" spans="1:5" s="53" customFormat="1" ht="20.100000000000001" customHeight="1" x14ac:dyDescent="0.25">
      <c r="A81" s="85"/>
      <c r="B81" s="86" t="s">
        <v>131</v>
      </c>
      <c r="C81" s="86"/>
      <c r="D81" s="87"/>
      <c r="E81" s="84"/>
    </row>
    <row r="82" spans="1:5" s="53" customFormat="1" ht="20.100000000000001" customHeight="1" x14ac:dyDescent="0.25">
      <c r="A82" s="85"/>
      <c r="B82" s="78" t="s">
        <v>132</v>
      </c>
      <c r="C82" s="78" t="s">
        <v>133</v>
      </c>
      <c r="D82" s="87"/>
      <c r="E82" s="84"/>
    </row>
    <row r="83" spans="1:5" s="53" customFormat="1" ht="20.100000000000001" customHeight="1" x14ac:dyDescent="0.25">
      <c r="A83" s="85"/>
      <c r="B83" s="88"/>
      <c r="C83" s="56" t="s">
        <v>134</v>
      </c>
      <c r="D83" s="87"/>
      <c r="E83" s="84"/>
    </row>
    <row r="84" spans="1:5" s="53" customFormat="1" ht="20.100000000000001" customHeight="1" x14ac:dyDescent="0.25">
      <c r="A84" s="85"/>
      <c r="B84" s="89">
        <v>2</v>
      </c>
      <c r="C84" s="90" t="s">
        <v>135</v>
      </c>
      <c r="D84" s="87"/>
      <c r="E84" s="84"/>
    </row>
    <row r="85" spans="1:5" s="53" customFormat="1" ht="20.100000000000001" customHeight="1" x14ac:dyDescent="0.25">
      <c r="A85" s="85"/>
      <c r="B85" s="89">
        <v>1</v>
      </c>
      <c r="C85" s="90" t="s">
        <v>136</v>
      </c>
      <c r="D85" s="87"/>
      <c r="E85" s="84"/>
    </row>
    <row r="86" spans="1:5" s="53" customFormat="1" ht="20.100000000000001" customHeight="1" x14ac:dyDescent="0.25">
      <c r="A86" s="85"/>
      <c r="B86" s="89">
        <v>1</v>
      </c>
      <c r="C86" s="90" t="s">
        <v>137</v>
      </c>
      <c r="D86" s="87"/>
      <c r="E86" s="83"/>
    </row>
    <row r="87" spans="1:5" s="53" customFormat="1" ht="20.100000000000001" customHeight="1" x14ac:dyDescent="0.25">
      <c r="A87" s="85"/>
      <c r="B87" s="89">
        <v>1</v>
      </c>
      <c r="C87" s="90" t="s">
        <v>138</v>
      </c>
      <c r="D87" s="87"/>
      <c r="E87" s="87"/>
    </row>
    <row r="88" spans="1:5" s="53" customFormat="1" ht="20.100000000000001" customHeight="1" x14ac:dyDescent="0.25">
      <c r="A88" s="85"/>
      <c r="B88" s="89">
        <v>1</v>
      </c>
      <c r="C88" s="90" t="s">
        <v>139</v>
      </c>
      <c r="D88" s="87"/>
      <c r="E88" s="84"/>
    </row>
    <row r="89" spans="1:5" s="53" customFormat="1" ht="20.100000000000001" customHeight="1" x14ac:dyDescent="0.25">
      <c r="A89" s="85"/>
      <c r="B89" s="51">
        <v>1</v>
      </c>
      <c r="C89" s="91" t="s">
        <v>140</v>
      </c>
      <c r="D89" s="87"/>
      <c r="E89" s="84"/>
    </row>
    <row r="90" spans="1:5" s="53" customFormat="1" ht="20.100000000000001" customHeight="1" x14ac:dyDescent="0.25">
      <c r="A90" s="85"/>
      <c r="B90" s="89">
        <v>1</v>
      </c>
      <c r="C90" s="92" t="s">
        <v>141</v>
      </c>
      <c r="D90" s="87"/>
      <c r="E90" s="84"/>
    </row>
    <row r="91" spans="1:5" s="53" customFormat="1" ht="20.100000000000001" customHeight="1" x14ac:dyDescent="0.25">
      <c r="A91" s="85"/>
      <c r="B91" s="89">
        <v>3</v>
      </c>
      <c r="C91" s="92" t="s">
        <v>142</v>
      </c>
      <c r="D91" s="87"/>
      <c r="E91" s="84"/>
    </row>
    <row r="92" spans="1:5" s="53" customFormat="1" ht="20.100000000000001" customHeight="1" x14ac:dyDescent="0.25">
      <c r="A92" s="85"/>
      <c r="B92" s="89">
        <v>2</v>
      </c>
      <c r="C92" s="92" t="s">
        <v>143</v>
      </c>
      <c r="D92" s="87"/>
      <c r="E92" s="84"/>
    </row>
    <row r="93" spans="1:5" s="53" customFormat="1" ht="20.100000000000001" customHeight="1" x14ac:dyDescent="0.25">
      <c r="A93" s="85"/>
      <c r="B93" s="51">
        <v>1</v>
      </c>
      <c r="C93" s="91" t="s">
        <v>144</v>
      </c>
      <c r="D93" s="87"/>
      <c r="E93" s="84"/>
    </row>
    <row r="94" spans="1:5" s="53" customFormat="1" ht="20.100000000000001" customHeight="1" x14ac:dyDescent="0.25">
      <c r="A94" s="85"/>
      <c r="B94" s="89">
        <v>3</v>
      </c>
      <c r="C94" s="92" t="s">
        <v>145</v>
      </c>
      <c r="D94" s="87"/>
      <c r="E94" s="84"/>
    </row>
    <row r="95" spans="1:5" s="53" customFormat="1" ht="20.100000000000001" customHeight="1" x14ac:dyDescent="0.25">
      <c r="A95" s="85"/>
      <c r="B95" s="89">
        <v>2</v>
      </c>
      <c r="C95" s="92" t="s">
        <v>146</v>
      </c>
      <c r="D95" s="87"/>
      <c r="E95" s="84"/>
    </row>
    <row r="96" spans="1:5" s="53" customFormat="1" ht="20.100000000000001" customHeight="1" x14ac:dyDescent="0.25">
      <c r="A96" s="85"/>
      <c r="B96" s="51">
        <v>2</v>
      </c>
      <c r="C96" s="91" t="s">
        <v>147</v>
      </c>
      <c r="D96" s="87"/>
      <c r="E96" s="84"/>
    </row>
    <row r="97" spans="1:5" s="53" customFormat="1" ht="20.100000000000001" customHeight="1" x14ac:dyDescent="0.25">
      <c r="A97" s="85"/>
      <c r="B97" s="51">
        <v>2</v>
      </c>
      <c r="C97" s="91" t="s">
        <v>148</v>
      </c>
      <c r="D97" s="87"/>
      <c r="E97" s="84"/>
    </row>
    <row r="98" spans="1:5" s="53" customFormat="1" ht="20.100000000000001" customHeight="1" x14ac:dyDescent="0.25">
      <c r="A98" s="85"/>
      <c r="B98" s="89">
        <v>11</v>
      </c>
      <c r="C98" s="92" t="s">
        <v>149</v>
      </c>
      <c r="D98" s="87"/>
      <c r="E98" s="84"/>
    </row>
    <row r="99" spans="1:5" s="53" customFormat="1" ht="20.100000000000001" customHeight="1" x14ac:dyDescent="0.25">
      <c r="A99" s="85"/>
      <c r="B99" s="93">
        <f>SUM(B84:B98)</f>
        <v>34</v>
      </c>
      <c r="C99" s="92"/>
      <c r="D99" s="87"/>
      <c r="E99" s="84"/>
    </row>
    <row r="100" spans="1:5" s="53" customFormat="1" ht="20.100000000000001" customHeight="1" x14ac:dyDescent="0.25">
      <c r="A100" s="85"/>
      <c r="B100" s="90"/>
      <c r="C100" s="90"/>
      <c r="D100" s="87"/>
      <c r="E100" s="84"/>
    </row>
    <row r="101" spans="1:5" s="53" customFormat="1" ht="20.100000000000001" customHeight="1" x14ac:dyDescent="0.25">
      <c r="A101" s="85"/>
      <c r="B101" s="90"/>
      <c r="C101" s="93" t="s">
        <v>150</v>
      </c>
      <c r="D101" s="87"/>
      <c r="E101" s="84"/>
    </row>
    <row r="102" spans="1:5" s="53" customFormat="1" ht="20.100000000000001" customHeight="1" x14ac:dyDescent="0.25">
      <c r="A102" s="85"/>
      <c r="B102" s="89">
        <v>1</v>
      </c>
      <c r="C102" s="90" t="s">
        <v>151</v>
      </c>
      <c r="D102" s="83"/>
      <c r="E102" s="84"/>
    </row>
    <row r="103" spans="1:5" s="53" customFormat="1" ht="20.100000000000001" customHeight="1" x14ac:dyDescent="0.25">
      <c r="A103" s="85"/>
      <c r="B103" s="51">
        <v>1</v>
      </c>
      <c r="C103" s="91" t="s">
        <v>152</v>
      </c>
      <c r="D103" s="31"/>
      <c r="E103" s="84"/>
    </row>
    <row r="104" spans="1:5" s="53" customFormat="1" ht="20.100000000000001" customHeight="1" x14ac:dyDescent="0.25">
      <c r="A104" s="85"/>
      <c r="B104" s="51">
        <v>1</v>
      </c>
      <c r="C104" s="91" t="s">
        <v>153</v>
      </c>
      <c r="D104" s="31"/>
      <c r="E104" s="84"/>
    </row>
    <row r="105" spans="1:5" s="53" customFormat="1" ht="20.100000000000001" customHeight="1" x14ac:dyDescent="0.25">
      <c r="A105" s="85"/>
      <c r="B105" s="51">
        <v>1</v>
      </c>
      <c r="C105" s="91" t="s">
        <v>154</v>
      </c>
      <c r="D105" s="31"/>
      <c r="E105" s="84"/>
    </row>
    <row r="106" spans="1:5" s="53" customFormat="1" ht="20.100000000000001" customHeight="1" x14ac:dyDescent="0.25">
      <c r="A106" s="85"/>
      <c r="B106" s="51">
        <v>1</v>
      </c>
      <c r="C106" s="91" t="s">
        <v>155</v>
      </c>
      <c r="D106" s="31"/>
      <c r="E106" s="84"/>
    </row>
    <row r="107" spans="1:5" s="53" customFormat="1" ht="20.100000000000001" customHeight="1" x14ac:dyDescent="0.25">
      <c r="A107" s="85"/>
      <c r="B107" s="51">
        <v>1</v>
      </c>
      <c r="C107" s="91" t="s">
        <v>156</v>
      </c>
      <c r="D107" s="31"/>
      <c r="E107" s="94"/>
    </row>
    <row r="108" spans="1:5" s="53" customFormat="1" ht="20.100000000000001" customHeight="1" x14ac:dyDescent="0.25">
      <c r="A108" s="85"/>
      <c r="B108" s="51">
        <v>1</v>
      </c>
      <c r="C108" s="91" t="s">
        <v>157</v>
      </c>
      <c r="D108" s="31"/>
      <c r="E108" s="95"/>
    </row>
    <row r="109" spans="1:5" s="53" customFormat="1" ht="20.100000000000001" customHeight="1" x14ac:dyDescent="0.25">
      <c r="A109" s="85"/>
      <c r="B109" s="51">
        <v>1</v>
      </c>
      <c r="C109" s="91" t="s">
        <v>158</v>
      </c>
      <c r="D109" s="31"/>
      <c r="E109" s="95"/>
    </row>
    <row r="110" spans="1:5" s="53" customFormat="1" ht="20.100000000000001" customHeight="1" x14ac:dyDescent="0.25">
      <c r="A110" s="85"/>
      <c r="B110" s="51">
        <v>1</v>
      </c>
      <c r="C110" s="91" t="s">
        <v>159</v>
      </c>
      <c r="D110" s="31"/>
      <c r="E110" s="95"/>
    </row>
    <row r="111" spans="1:5" s="53" customFormat="1" ht="20.100000000000001" customHeight="1" x14ac:dyDescent="0.25">
      <c r="A111" s="85"/>
      <c r="B111" s="89">
        <v>1</v>
      </c>
      <c r="C111" s="91" t="s">
        <v>160</v>
      </c>
      <c r="D111" s="31"/>
      <c r="E111" s="96"/>
    </row>
    <row r="112" spans="1:5" ht="20.100000000000001" customHeight="1" x14ac:dyDescent="0.25">
      <c r="B112" s="51">
        <v>2</v>
      </c>
      <c r="C112" s="91" t="s">
        <v>161</v>
      </c>
      <c r="D112" s="31"/>
      <c r="E112" s="87"/>
    </row>
    <row r="113" spans="1:5" ht="20.100000000000001" customHeight="1" x14ac:dyDescent="0.25">
      <c r="B113" s="51">
        <v>1</v>
      </c>
      <c r="C113" s="91" t="s">
        <v>162</v>
      </c>
      <c r="D113" s="31"/>
      <c r="E113" s="96"/>
    </row>
    <row r="114" spans="1:5" ht="20.100000000000001" customHeight="1" x14ac:dyDescent="0.25">
      <c r="B114" s="51">
        <v>1</v>
      </c>
      <c r="C114" s="91" t="s">
        <v>163</v>
      </c>
      <c r="D114" s="31"/>
    </row>
    <row r="115" spans="1:5" s="4" customFormat="1" ht="18.75" x14ac:dyDescent="0.3">
      <c r="A115" s="85"/>
      <c r="B115" s="89">
        <v>1</v>
      </c>
      <c r="C115" s="91" t="s">
        <v>164</v>
      </c>
      <c r="D115" s="31"/>
    </row>
    <row r="116" spans="1:5" s="4" customFormat="1" ht="18.75" x14ac:dyDescent="0.3">
      <c r="A116" s="85"/>
      <c r="B116" s="56">
        <f>SUM(B102:B115)</f>
        <v>15</v>
      </c>
      <c r="C116" s="91"/>
      <c r="D116" s="31"/>
    </row>
    <row r="117" spans="1:5" s="4" customFormat="1" ht="18.75" x14ac:dyDescent="0.3">
      <c r="A117" s="85"/>
      <c r="B117" s="98"/>
      <c r="C117" s="98"/>
      <c r="D117" s="31"/>
    </row>
    <row r="118" spans="1:5" s="4" customFormat="1" ht="18.75" x14ac:dyDescent="0.3">
      <c r="A118" s="85"/>
      <c r="B118" s="51">
        <v>1</v>
      </c>
      <c r="C118" s="91" t="s">
        <v>186</v>
      </c>
      <c r="D118" s="99"/>
    </row>
    <row r="119" spans="1:5" s="4" customFormat="1" ht="18.75" x14ac:dyDescent="0.3">
      <c r="A119" s="85"/>
      <c r="B119" s="89">
        <v>3</v>
      </c>
      <c r="C119" s="91" t="s">
        <v>165</v>
      </c>
      <c r="D119" s="100"/>
    </row>
    <row r="120" spans="1:5" s="4" customFormat="1" ht="18.75" x14ac:dyDescent="0.3">
      <c r="A120" s="85"/>
      <c r="B120" s="51">
        <v>1</v>
      </c>
      <c r="C120" s="91" t="s">
        <v>166</v>
      </c>
      <c r="D120" s="100"/>
    </row>
    <row r="121" spans="1:5" s="4" customFormat="1" ht="18.75" x14ac:dyDescent="0.3">
      <c r="A121" s="85"/>
      <c r="B121" s="51">
        <v>2</v>
      </c>
      <c r="C121" s="91" t="s">
        <v>187</v>
      </c>
      <c r="D121" s="100"/>
    </row>
    <row r="122" spans="1:5" s="4" customFormat="1" ht="18.75" x14ac:dyDescent="0.3">
      <c r="A122" s="85"/>
      <c r="B122" s="56">
        <f>SUM(B118:B121)</f>
        <v>7</v>
      </c>
      <c r="C122" s="91"/>
      <c r="D122" s="100"/>
    </row>
    <row r="123" spans="1:5" s="4" customFormat="1" ht="18.75" x14ac:dyDescent="0.3">
      <c r="A123" s="85"/>
      <c r="B123" s="82"/>
      <c r="C123" s="31"/>
      <c r="D123" s="100"/>
    </row>
    <row r="124" spans="1:5" s="4" customFormat="1" ht="18.75" x14ac:dyDescent="0.3">
      <c r="A124" s="85"/>
      <c r="B124" s="82"/>
      <c r="C124" s="31"/>
      <c r="D124" s="100"/>
    </row>
    <row r="125" spans="1:5" s="4" customFormat="1" ht="18.75" x14ac:dyDescent="0.3">
      <c r="A125" s="85"/>
      <c r="B125" s="82"/>
      <c r="C125" s="31"/>
      <c r="D125" s="100"/>
    </row>
    <row r="126" spans="1:5" s="4" customFormat="1" ht="18.75" x14ac:dyDescent="0.3">
      <c r="A126" s="85"/>
      <c r="B126" s="87" t="s">
        <v>167</v>
      </c>
      <c r="C126" s="101" t="s">
        <v>168</v>
      </c>
      <c r="D126" s="100"/>
    </row>
    <row r="127" spans="1:5" s="4" customFormat="1" ht="18.75" x14ac:dyDescent="0.3">
      <c r="A127" s="85"/>
      <c r="B127" s="102"/>
      <c r="C127" s="101" t="s">
        <v>169</v>
      </c>
      <c r="D127" s="100"/>
    </row>
    <row r="128" spans="1:5" s="4" customFormat="1" ht="18.75" x14ac:dyDescent="0.3">
      <c r="A128" s="85"/>
      <c r="B128" s="102"/>
      <c r="C128" s="101" t="s">
        <v>170</v>
      </c>
      <c r="D128" s="100"/>
    </row>
    <row r="129" spans="1:4" s="4" customFormat="1" ht="18.75" x14ac:dyDescent="0.3">
      <c r="A129" s="85"/>
      <c r="B129" s="102"/>
      <c r="C129" s="101" t="s">
        <v>171</v>
      </c>
      <c r="D129" s="100"/>
    </row>
    <row r="130" spans="1:4" s="4" customFormat="1" ht="18.75" x14ac:dyDescent="0.3">
      <c r="A130" s="85"/>
      <c r="B130" s="102"/>
      <c r="C130" s="101" t="s">
        <v>172</v>
      </c>
      <c r="D130" s="100"/>
    </row>
    <row r="131" spans="1:4" s="4" customFormat="1" ht="18.75" x14ac:dyDescent="0.3">
      <c r="A131" s="85"/>
      <c r="B131" s="102"/>
      <c r="C131" s="101"/>
      <c r="D131" s="100"/>
    </row>
    <row r="132" spans="1:4" s="4" customFormat="1" ht="18.75" x14ac:dyDescent="0.3">
      <c r="A132" s="85"/>
      <c r="B132" s="103" t="s">
        <v>11</v>
      </c>
      <c r="C132" s="104" t="s">
        <v>173</v>
      </c>
      <c r="D132" s="100"/>
    </row>
    <row r="133" spans="1:4" s="105" customFormat="1" ht="20.100000000000001" customHeight="1" x14ac:dyDescent="0.25">
      <c r="A133" s="85"/>
      <c r="B133" s="103"/>
      <c r="C133" s="104" t="s">
        <v>174</v>
      </c>
      <c r="D133" s="100"/>
    </row>
    <row r="134" spans="1:4" s="105" customFormat="1" ht="20.100000000000001" customHeight="1" x14ac:dyDescent="0.25">
      <c r="A134" s="85"/>
      <c r="B134" s="103"/>
      <c r="C134" s="104" t="s">
        <v>175</v>
      </c>
      <c r="D134" s="100"/>
    </row>
    <row r="135" spans="1:4" ht="20.100000000000001" customHeight="1" x14ac:dyDescent="0.25">
      <c r="B135" s="106"/>
      <c r="C135" s="107"/>
      <c r="D135" s="100"/>
    </row>
    <row r="136" spans="1:4" ht="20.100000000000001" customHeight="1" x14ac:dyDescent="0.25">
      <c r="B136" s="106"/>
      <c r="C136" s="107"/>
      <c r="D136" s="100"/>
    </row>
    <row r="137" spans="1:4" ht="20.100000000000001" customHeight="1" x14ac:dyDescent="0.25">
      <c r="B137" s="108"/>
      <c r="C137" s="100"/>
      <c r="D137" s="100"/>
    </row>
    <row r="138" spans="1:4" ht="20.100000000000001" customHeight="1" x14ac:dyDescent="0.25">
      <c r="B138" s="108"/>
      <c r="C138" s="100"/>
      <c r="D138" s="100"/>
    </row>
    <row r="139" spans="1:4" ht="20.100000000000001" customHeight="1" x14ac:dyDescent="0.25">
      <c r="B139" s="96"/>
      <c r="C139" s="96"/>
      <c r="D139" s="96"/>
    </row>
    <row r="141" spans="1:4" ht="20.100000000000001" customHeight="1" thickBot="1" x14ac:dyDescent="0.35">
      <c r="B141" s="109" t="s">
        <v>176</v>
      </c>
      <c r="C141" s="110"/>
      <c r="D141" s="4"/>
    </row>
    <row r="142" spans="1:4" ht="20.100000000000001" customHeight="1" x14ac:dyDescent="0.3">
      <c r="B142" s="109"/>
      <c r="C142" s="4"/>
      <c r="D142" s="4"/>
    </row>
    <row r="143" spans="1:4" ht="20.100000000000001" customHeight="1" x14ac:dyDescent="0.3">
      <c r="B143" s="109"/>
      <c r="C143" s="4"/>
      <c r="D143" s="4"/>
    </row>
    <row r="144" spans="1:4" ht="20.100000000000001" customHeight="1" x14ac:dyDescent="0.3">
      <c r="B144" s="109"/>
      <c r="C144" s="4"/>
      <c r="D144" s="4"/>
    </row>
    <row r="145" spans="2:4" ht="20.100000000000001" customHeight="1" thickBot="1" x14ac:dyDescent="0.35">
      <c r="B145" s="109" t="s">
        <v>177</v>
      </c>
      <c r="C145" s="110"/>
      <c r="D145" s="4"/>
    </row>
    <row r="146" spans="2:4" ht="20.100000000000001" customHeight="1" x14ac:dyDescent="0.3">
      <c r="B146" s="109"/>
      <c r="C146" s="4"/>
      <c r="D146" s="4"/>
    </row>
    <row r="147" spans="2:4" ht="20.100000000000001" customHeight="1" x14ac:dyDescent="0.3">
      <c r="B147" s="109"/>
      <c r="C147" s="4"/>
      <c r="D147" s="4"/>
    </row>
    <row r="148" spans="2:4" ht="20.100000000000001" customHeight="1" x14ac:dyDescent="0.3">
      <c r="B148" s="109"/>
      <c r="C148" s="4"/>
      <c r="D148" s="4"/>
    </row>
    <row r="149" spans="2:4" ht="20.100000000000001" customHeight="1" thickBot="1" x14ac:dyDescent="0.35">
      <c r="B149" s="109" t="s">
        <v>178</v>
      </c>
      <c r="C149" s="110"/>
      <c r="D149" s="4"/>
    </row>
    <row r="150" spans="2:4" ht="20.100000000000001" customHeight="1" x14ac:dyDescent="0.3">
      <c r="B150" s="109"/>
      <c r="C150" s="4"/>
      <c r="D150" s="4"/>
    </row>
    <row r="151" spans="2:4" ht="20.100000000000001" customHeight="1" x14ac:dyDescent="0.25">
      <c r="B151" s="111"/>
      <c r="C151" s="112"/>
      <c r="D151" s="105"/>
    </row>
    <row r="152" spans="2:4" ht="20.100000000000001" customHeight="1" thickBot="1" x14ac:dyDescent="0.35">
      <c r="B152" s="109" t="s">
        <v>179</v>
      </c>
      <c r="C152" s="110"/>
      <c r="D152" s="105"/>
    </row>
    <row r="153" spans="2:4" ht="20.100000000000001" customHeight="1" x14ac:dyDescent="0.25">
      <c r="B153" s="98"/>
    </row>
    <row r="154" spans="2:4" ht="20.100000000000001" customHeight="1" x14ac:dyDescent="0.25">
      <c r="B154" s="98"/>
    </row>
    <row r="155" spans="2:4" ht="20.100000000000001" customHeight="1" x14ac:dyDescent="0.25">
      <c r="B155" s="98"/>
    </row>
    <row r="156" spans="2:4" ht="20.100000000000001" customHeight="1" thickBot="1" x14ac:dyDescent="0.3">
      <c r="B156" s="98" t="s">
        <v>180</v>
      </c>
      <c r="C156" s="113"/>
    </row>
  </sheetData>
  <mergeCells count="7">
    <mergeCell ref="B81:C81"/>
    <mergeCell ref="C2:C3"/>
    <mergeCell ref="D2:E2"/>
    <mergeCell ref="C4:C5"/>
    <mergeCell ref="D4:E4"/>
    <mergeCell ref="D5:E5"/>
    <mergeCell ref="A11:B11"/>
  </mergeCells>
  <pageMargins left="0.9055118110236221" right="0.70866141732283472" top="0.55118110236220474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2024-01-16T20:56:01Z</cp:lastPrinted>
  <dcterms:created xsi:type="dcterms:W3CDTF">2024-01-16T20:36:48Z</dcterms:created>
  <dcterms:modified xsi:type="dcterms:W3CDTF">2024-01-16T20:57:42Z</dcterms:modified>
</cp:coreProperties>
</file>