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INT JOSEPH 2\"/>
    </mc:Choice>
  </mc:AlternateContent>
  <xr:revisionPtr revIDLastSave="0" documentId="13_ncr:1_{0B2EAF8E-1630-4121-B064-DBB46A38C8A3}" xr6:coauthVersionLast="47" xr6:coauthVersionMax="47" xr10:uidLastSave="{00000000-0000-0000-0000-000000000000}"/>
  <bookViews>
    <workbookView xWindow="-120" yWindow="-120" windowWidth="29040" windowHeight="15840" activeTab="1" xr2:uid="{F002FEF7-F567-45BB-8091-F58050CC8CBE}"/>
  </bookViews>
  <sheets>
    <sheet name="Hoja1" sheetId="1" r:id="rId1"/>
    <sheet name="Hoja3" sheetId="3" r:id="rId2"/>
  </sheets>
  <definedNames>
    <definedName name="_xlnm.Print_Area" localSheetId="0">Hoja1!$A$1:$E$420</definedName>
    <definedName name="_xlnm.Print_Area" localSheetId="1">Hoja3!$A$1:$E$355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3" i="3" l="1"/>
  <c r="B321" i="3"/>
  <c r="B312" i="3"/>
  <c r="B292" i="3"/>
  <c r="B274" i="3"/>
  <c r="B260" i="3"/>
  <c r="B244" i="3"/>
  <c r="D221" i="3"/>
  <c r="D214" i="3"/>
  <c r="D202" i="3"/>
  <c r="D189" i="3"/>
  <c r="D178" i="3"/>
  <c r="D166" i="3"/>
  <c r="D162" i="3"/>
  <c r="D156" i="3"/>
  <c r="D147" i="3"/>
  <c r="D136" i="3"/>
  <c r="D129" i="3"/>
  <c r="D120" i="3"/>
  <c r="D113" i="3"/>
  <c r="D106" i="3"/>
  <c r="D101" i="3"/>
  <c r="D94" i="3"/>
  <c r="D82" i="3"/>
  <c r="D61" i="3"/>
  <c r="D40" i="3"/>
  <c r="C5" i="3"/>
  <c r="B261" i="1"/>
  <c r="B245" i="1"/>
  <c r="D222" i="1"/>
  <c r="D215" i="1"/>
  <c r="D203" i="1"/>
  <c r="D190" i="1"/>
  <c r="D179" i="1"/>
  <c r="D166" i="1"/>
  <c r="D162" i="1"/>
  <c r="D156" i="1"/>
  <c r="D147" i="1"/>
  <c r="D136" i="1"/>
  <c r="D129" i="1"/>
  <c r="D120" i="1"/>
  <c r="D113" i="1"/>
  <c r="D106" i="1"/>
  <c r="D101" i="1"/>
  <c r="D61" i="1" l="1"/>
  <c r="D40" i="1"/>
  <c r="B294" i="1" l="1"/>
  <c r="B276" i="1"/>
  <c r="B335" i="1" l="1"/>
  <c r="B323" i="1"/>
  <c r="B314" i="1"/>
  <c r="D94" i="1"/>
  <c r="D82" i="1"/>
  <c r="B379" i="1" l="1"/>
  <c r="B373" i="1"/>
  <c r="B360" i="1"/>
  <c r="B398" i="1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5" authorId="0" shapeId="0" xr:uid="{A1AB625B-2B98-4530-AAAE-C575F1C7B13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BA5DD918-3021-431E-9C4F-11192126F587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<sst xmlns="http://schemas.openxmlformats.org/spreadsheetml/2006/main" count="1242" uniqueCount="606">
  <si>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</si>
  <si>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</si>
  <si>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</si>
  <si>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</si>
  <si>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</si>
  <si>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</si>
  <si>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</si>
  <si>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</si>
  <si>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</si>
  <si>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</si>
  <si>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</si>
  <si>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</si>
  <si>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</si>
  <si>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</si>
  <si>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</si>
  <si>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</si>
  <si>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</si>
  <si>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CANTIDAD</t>
  </si>
  <si>
    <t>DESCARGO</t>
  </si>
  <si>
    <t>DESCRIPCION</t>
  </si>
  <si>
    <t>BANDEJA SUPERIOR</t>
  </si>
  <si>
    <t>MANGO TORQUE DORADO 1.5 N.m</t>
  </si>
  <si>
    <t>PINES</t>
  </si>
  <si>
    <t>BANDEJA MEDIA</t>
  </si>
  <si>
    <t>MEDIDOR DE PROFUNDIDAD</t>
  </si>
  <si>
    <t xml:space="preserve">PINZA DE REDUCCION VERBRUGGE </t>
  </si>
  <si>
    <t>CURETA</t>
  </si>
  <si>
    <t xml:space="preserve">PINZA REDUCTORA ESPAÑOLA CON CREMALLERA </t>
  </si>
  <si>
    <t>GUBIA</t>
  </si>
  <si>
    <t>ENTREGADO</t>
  </si>
  <si>
    <t>RECIBIDO</t>
  </si>
  <si>
    <t>INSTRUMENTADOR</t>
  </si>
  <si>
    <t>VERIFICADO</t>
  </si>
  <si>
    <t>OBSERVACIONES</t>
  </si>
  <si>
    <t xml:space="preserve"> INSTRUMENTAL TORNILLERIA 2.4/2.7 ACERO # 2</t>
  </si>
  <si>
    <t>MANGO ATORNILLADOR TORQUE</t>
  </si>
  <si>
    <t>MANGO ATORNILLADOR ANCLAJE RAPIDO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</si>
  <si>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</si>
  <si>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</si>
  <si>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</si>
  <si>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</si>
  <si>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</si>
  <si>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</si>
  <si>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</si>
  <si>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</si>
  <si>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</si>
  <si>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</si>
  <si>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</si>
  <si>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 xml:space="preserve">TIPO DE SEGURO </t>
  </si>
  <si>
    <t xml:space="preserve">IDENTIFICAION DEL PACIENTE </t>
  </si>
  <si>
    <t>BROCA 2.7 LARGA</t>
  </si>
  <si>
    <t>SEPARADORES MINIHOMMAN FINOS</t>
  </si>
  <si>
    <t>BANDEJA INFERIOR</t>
  </si>
  <si>
    <t>DESPERIO MEDIANO CURVO</t>
  </si>
  <si>
    <t>DESPERIO FINO PEQUEÑO</t>
  </si>
  <si>
    <t xml:space="preserve">ATORNILLADOR 3.5mm MANGO CAFÉ </t>
  </si>
  <si>
    <t xml:space="preserve">ATORNILLADOR 3.5 mm MANGO CAFÉ CON CAMISA </t>
  </si>
  <si>
    <t xml:space="preserve">PINZA REDUCTORA DE PUNTAS </t>
  </si>
  <si>
    <t>PERFORADOR</t>
  </si>
  <si>
    <t>BATERIAS</t>
  </si>
  <si>
    <t>NEIQ0878</t>
  </si>
  <si>
    <t>7:30AM</t>
  </si>
  <si>
    <t xml:space="preserve">BABAHOYO </t>
  </si>
  <si>
    <t>MENDISALUD</t>
  </si>
  <si>
    <t>DR. ROLY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</si>
  <si>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</si>
  <si>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</si>
  <si>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</si>
  <si>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</si>
  <si>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</si>
  <si>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</si>
  <si>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</si>
  <si>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</si>
  <si>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</si>
  <si>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</si>
  <si>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</si>
  <si>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</si>
  <si>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</si>
  <si>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</si>
  <si>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</si>
  <si>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</si>
  <si>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</si>
  <si>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</si>
  <si>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</si>
  <si>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</si>
  <si>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</si>
  <si>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</si>
  <si>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</si>
  <si>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</si>
  <si>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</si>
  <si>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</si>
  <si>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</si>
  <si>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</si>
  <si>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</si>
  <si>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</si>
  <si>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</si>
  <si>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</si>
  <si>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</si>
  <si>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</si>
  <si>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</si>
  <si>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</si>
  <si>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</si>
  <si>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</si>
  <si>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</si>
  <si>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</si>
  <si>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</si>
  <si>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</si>
  <si>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</si>
  <si>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</si>
  <si>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</si>
  <si>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</si>
  <si>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</si>
  <si>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</si>
  <si>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</si>
  <si>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</si>
  <si>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</si>
  <si>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</si>
  <si>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</si>
  <si>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</si>
  <si>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</si>
  <si>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</si>
  <si>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</si>
  <si>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</si>
  <si>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</si>
  <si>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</si>
  <si>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</si>
  <si>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</si>
  <si>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</si>
  <si>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</si>
  <si>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</si>
  <si>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</si>
  <si>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</si>
  <si>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</si>
  <si>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</si>
  <si>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</si>
  <si>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</si>
  <si>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</si>
  <si>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</si>
  <si>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</si>
  <si>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</si>
  <si>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</si>
  <si>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</si>
  <si>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</si>
  <si>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</si>
  <si>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</si>
  <si>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</si>
  <si>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</si>
  <si>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</si>
  <si>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</si>
  <si>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</si>
  <si>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</si>
  <si>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</si>
  <si>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</si>
  <si>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</si>
  <si>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</si>
  <si>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</si>
  <si>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</si>
  <si>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</si>
  <si>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</si>
  <si>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040030018</t>
  </si>
  <si>
    <t>H2107254</t>
  </si>
  <si>
    <t xml:space="preserve">TORNILLO ESPONJOSO 4.0*18mm TITANIO </t>
  </si>
  <si>
    <t>040030022</t>
  </si>
  <si>
    <t>G190400302</t>
  </si>
  <si>
    <t xml:space="preserve">TORNILLO ESPONJOSO 4.0*22mm TITANIO </t>
  </si>
  <si>
    <t>040030024</t>
  </si>
  <si>
    <t>K200400304</t>
  </si>
  <si>
    <t xml:space="preserve">TORNILLO ESPONJOSO 4.0*24mm TITANIO </t>
  </si>
  <si>
    <t>040030028</t>
  </si>
  <si>
    <t>H200400315</t>
  </si>
  <si>
    <t xml:space="preserve">TORNILLO ESPONJOSO 4.0*28mm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</si>
  <si>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</si>
  <si>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</si>
  <si>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</si>
  <si>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</si>
  <si>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</si>
  <si>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</si>
  <si>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</si>
  <si>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</si>
  <si>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</si>
  <si>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</si>
  <si>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</si>
  <si>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</si>
  <si>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</si>
  <si>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</si>
  <si>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</si>
  <si>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</si>
  <si>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</si>
  <si>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</si>
  <si>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</si>
  <si>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</si>
  <si>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</si>
  <si>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</si>
  <si>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ARANDELAS 3.5mm TITANIO </t>
  </si>
  <si>
    <t>INSTRUMENTAL 3.5 TITANIO # 3</t>
  </si>
  <si>
    <t>GUIA CENTRICAS Y EXCENTRICA 2.5/3.5 MM</t>
  </si>
  <si>
    <t>GUIA DE BROCA DOBLE 2.5/4.0 MM</t>
  </si>
  <si>
    <t>GUIA DE BROCA DOBLE 2.5/3.5 MM</t>
  </si>
  <si>
    <t>PINZA SUJETA TORNILLOS</t>
  </si>
  <si>
    <t>MACHUELO CORTICAL EN T</t>
  </si>
  <si>
    <t>ATORNILLADOR ANCLAJE RAPIDO STARDRIVE</t>
  </si>
  <si>
    <t>ATORNILLADOR ANCLAJE RAPIDO HEXAGONAL</t>
  </si>
  <si>
    <t>BROCA 3.5</t>
  </si>
  <si>
    <t>BROCA 3.2</t>
  </si>
  <si>
    <t>BROCA 2.7</t>
  </si>
  <si>
    <t>BROCAS 2.5</t>
  </si>
  <si>
    <t>SEPARADORES MINIHOMMAN</t>
  </si>
  <si>
    <t>GUIAS DE BLOQUEO</t>
  </si>
  <si>
    <t>SEPARADORES SENMILLER</t>
  </si>
  <si>
    <t>ATORNILLADOR 3.5</t>
  </si>
  <si>
    <t>AVELLANADOR EN T</t>
  </si>
  <si>
    <t>EXTRACTOR DE TORNILLO EN T</t>
  </si>
  <si>
    <t>DESPERIO CURVO</t>
  </si>
  <si>
    <t>TREFINA EN T</t>
  </si>
  <si>
    <t>PINZAS VERBRUGUER ARANDELA</t>
  </si>
  <si>
    <t>DOBLADORAS DE PLACA</t>
  </si>
  <si>
    <t>PINZA REDUCTORA ESPAÑOLA CREMALLERA</t>
  </si>
  <si>
    <t>PINZA EN PUNTA</t>
  </si>
  <si>
    <t>PINZAS REDUCTORAS CANGREJO ARANDELA</t>
  </si>
  <si>
    <t>MANGO AZUL ANCLAJE RAPIDO</t>
  </si>
  <si>
    <t>MANGO TORQUE DORADO 1.5 Nm</t>
  </si>
  <si>
    <t>RECIBIDO POR</t>
  </si>
  <si>
    <t>ENTREGADO POR</t>
  </si>
  <si>
    <t>VERIFICADO POR</t>
  </si>
  <si>
    <t>073520400</t>
  </si>
  <si>
    <t>J200435202</t>
  </si>
  <si>
    <t>CLAVO ELASTICO (TEN) 1.5*400mm TITANIO</t>
  </si>
  <si>
    <t>070430400</t>
  </si>
  <si>
    <t>J2202810</t>
  </si>
  <si>
    <t>CLAVO ELASTICO (TEN) 2.0*400mm TITANIO</t>
  </si>
  <si>
    <t>070440400</t>
  </si>
  <si>
    <t>J2202812</t>
  </si>
  <si>
    <t>CLAVO ELASTICO (TEN) 2.5*400mm TITANIO</t>
  </si>
  <si>
    <t>070450400</t>
  </si>
  <si>
    <t>M190704501</t>
  </si>
  <si>
    <t>CLAVO ELASTICO (TEN) 3.0 *400 MM TITANIO</t>
  </si>
  <si>
    <t>070460400</t>
  </si>
  <si>
    <t>M190704601</t>
  </si>
  <si>
    <t>CLAVO ELASTICO (TEN) 3.5 *400 MM TITANIO</t>
  </si>
  <si>
    <t>070470400</t>
  </si>
  <si>
    <t>M180704502</t>
  </si>
  <si>
    <t>CLAVO ELASTICO (TEN) 4.0 *400 MM TITANIO</t>
  </si>
  <si>
    <t>071620000</t>
  </si>
  <si>
    <t>K180716201</t>
  </si>
  <si>
    <t>TAPON PARA CLAVO TEENS 2.0/2.5</t>
  </si>
  <si>
    <t>071630000</t>
  </si>
  <si>
    <t>F200716301</t>
  </si>
  <si>
    <t>TAPON PARA CLAVO TEENS 2.0/3.5/4.0</t>
  </si>
  <si>
    <t>INSTRUMENTAL  CLAVOS TEENS # 1</t>
  </si>
  <si>
    <t>DOBLADORES</t>
  </si>
  <si>
    <t>INICIADOR CURVO</t>
  </si>
  <si>
    <t>INICIADOR RECTO</t>
  </si>
  <si>
    <t>GUIA DE MARTILLO</t>
  </si>
  <si>
    <t>ALICATE DE EXTRACCION PARA CLAVOS TENS</t>
  </si>
  <si>
    <t>MANGO PARA INSERCION CLAVOS TENS</t>
  </si>
  <si>
    <t>LLAVE</t>
  </si>
  <si>
    <t>IMPACTOR CLAVOS TENS</t>
  </si>
  <si>
    <t>MARTILLO</t>
  </si>
  <si>
    <t>DESPERIO</t>
  </si>
  <si>
    <t>LLAVE PARA CORTADOR</t>
  </si>
  <si>
    <t>CORTADOR CALIBRADO PARA CLAVOS TENS</t>
  </si>
  <si>
    <t>MARTILLO CANULADO</t>
  </si>
  <si>
    <t>BARRAS CON ROSCA</t>
  </si>
  <si>
    <t>REGLETA F TOOL</t>
  </si>
  <si>
    <t>INICIADORES EN T 2.5mm</t>
  </si>
  <si>
    <t>INICIADOR EN T 3.0mm</t>
  </si>
  <si>
    <t>INICIADOR EN T 4.0mm</t>
  </si>
  <si>
    <t>PLAYO AZUL</t>
  </si>
  <si>
    <t>BROCA 4.5mm</t>
  </si>
  <si>
    <t>BROCA 3.2mm</t>
  </si>
  <si>
    <t>BROCA 2.5mm</t>
  </si>
  <si>
    <t>GUIA DE BROCA DOBLE 3.2/4.5</t>
  </si>
  <si>
    <t>EJE DE DESTORNILLADOR PARA TAPON FINAL 2.0/2.5mm</t>
  </si>
  <si>
    <t>EJE DE DESTORNILLADOR PARA TAPON FINAL 3.0/3.5/4.0mm</t>
  </si>
  <si>
    <t>A80690507</t>
  </si>
  <si>
    <t>2200114355</t>
  </si>
  <si>
    <t>PLACA BLOQ. DCP 3.5mm*4 ORIF. TIT.</t>
  </si>
  <si>
    <t>PLACA BLOQ. DCP 3.5mm*5 ORIF. TIT.</t>
  </si>
  <si>
    <t>A80690608</t>
  </si>
  <si>
    <t>PLACA BLOQ. DCP 3.5mm*6 ORIF. TIT.</t>
  </si>
  <si>
    <t>A80690709</t>
  </si>
  <si>
    <t>2200105474</t>
  </si>
  <si>
    <t>PLACA BLOQ. DCP 3.5mm*7 ORIF. TIT.</t>
  </si>
  <si>
    <t>A80690811</t>
  </si>
  <si>
    <t>2200114357</t>
  </si>
  <si>
    <t>PLACA BLOQ. DCP 3.5mm*8 ORIF. TIT.</t>
  </si>
  <si>
    <t>A80690912</t>
  </si>
  <si>
    <t>2200087436</t>
  </si>
  <si>
    <t>PLACA BLOQ. DCP 3.5mm*9 ORIF. TIT.</t>
  </si>
  <si>
    <t>A80691013</t>
  </si>
  <si>
    <t>2200087437</t>
  </si>
  <si>
    <t>PLACA BLOQ. DCP 3.5mm*10 ORIF. TIT.</t>
  </si>
  <si>
    <t>A80691011</t>
  </si>
  <si>
    <t>17124068</t>
  </si>
  <si>
    <t>PLACA BLOQ. DCP 3.5mm*11 ORIF. TIT.</t>
  </si>
  <si>
    <t>A806901214</t>
  </si>
  <si>
    <t>KAI3513</t>
  </si>
  <si>
    <t>PLACA BLOQ. DCP 3.5mm*12 ORIF. TIT.</t>
  </si>
  <si>
    <t>TI-SF-130.602R</t>
  </si>
  <si>
    <t>210127165</t>
  </si>
  <si>
    <t xml:space="preserve">PLACA BLOQ. RADIO DISTAL AV BICOLUMNAR SMALL 2.4mm*2 ORIF DER TIT. </t>
  </si>
  <si>
    <t>TI-SF-130.603R</t>
  </si>
  <si>
    <t>210127166</t>
  </si>
  <si>
    <t xml:space="preserve">PLACA BLOQ. RADIO DISTAL AV BICOLUMNAR SMALL 2.4mm*3 ORIF DER TIT. 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</si>
  <si>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</si>
  <si>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</si>
  <si>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</si>
  <si>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</si>
  <si>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</si>
  <si>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</si>
  <si>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</si>
  <si>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>210127163</t>
  </si>
  <si>
    <t xml:space="preserve">PLACA BLOQ. RADIO DISTAL AV BICOLUMNAR SMALL 2.4mm*2 ORIF IZQ TIT. </t>
  </si>
  <si>
    <t>TI-SF-130.603L</t>
  </si>
  <si>
    <t>210127164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</si>
  <si>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</si>
  <si>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</si>
  <si>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</si>
  <si>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</si>
  <si>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</si>
  <si>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</si>
  <si>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</si>
  <si>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 xml:space="preserve">PLACA BLOQ. RADIO DISTAL AV BICOLUMNAR LARGE  2.4/2.7mm*2 ORIF DER TIT. </t>
  </si>
  <si>
    <t xml:space="preserve">PLACA BLOQ. RADIO DISTAL AV BICOLUMNAR LARGE  2.4/2.7mm*3 ORIF DER TIT. </t>
  </si>
  <si>
    <t xml:space="preserve">PLACA BLOQ. RADIO DISTAL AV BICOLUMNAR LARGE  2.4/2.7mm*4 ORIF DER TIT. </t>
  </si>
  <si>
    <t xml:space="preserve">PLACA BLOQ. RADIO DISTAL AV BICOLUMNAR LARGE  2.4/2.7mm*5 ORIF DER TIT. </t>
  </si>
  <si>
    <t>TI-SF-130.606R</t>
  </si>
  <si>
    <t xml:space="preserve">PLACA BLOQ. RADIO DISTAL AV BICOLUMNAR LARGE  2.4/2.7mm*6 ORIF DER TIT. </t>
  </si>
  <si>
    <t>TI-SF-130.608R</t>
  </si>
  <si>
    <t xml:space="preserve">PLACA BLOQ. RADIO DISTAL AV BICOLUMNAR LARGE  2.4/2.7mm*8 ORIF DER TIT. </t>
  </si>
  <si>
    <t xml:space="preserve">PLACA BLOQ. RADIO DISTAL AV BICOLUMNAR LARGE  2.4/2.7mm*2 ORIF IZQ TIT. </t>
  </si>
  <si>
    <t xml:space="preserve">PLACA BLOQ. RADIO DISTAL AV BICOLUMNAR LARGE  2.4/2.7mm*3 ORIF IZQ TIT. </t>
  </si>
  <si>
    <t xml:space="preserve">PLACA BLOQ. RADIO DISTAL AV BICOLUMNAR LARGE  2.4/2.7mm*4 ORIF IZQ TIT. </t>
  </si>
  <si>
    <t xml:space="preserve">PLACA BLOQ. RADIO DISTAL AV BICOLUMNAR LARGE  2.4/2.7mm*5 ORIF IZQ TIT. </t>
  </si>
  <si>
    <t>TI-SF-130.606L</t>
  </si>
  <si>
    <t xml:space="preserve">PLACA BLOQ. RADIO DISTAL AV BICOLUMNAR LARGE  2.4/2.7mm*6 ORIF IZQ TIT. </t>
  </si>
  <si>
    <t>TI-SF-130.608L</t>
  </si>
  <si>
    <t xml:space="preserve">PLACA BLOQ. RADIO DISTAL AV BICOLUMNAR LARGE  2.4/2.7mm*8 ORIF IZQ TIT. </t>
  </si>
  <si>
    <t>TI-SF-131.404R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</si>
  <si>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</si>
  <si>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</si>
  <si>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</si>
  <si>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</si>
  <si>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</si>
  <si>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</si>
  <si>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</si>
  <si>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</si>
  <si>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</si>
  <si>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</si>
  <si>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</si>
  <si>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</si>
  <si>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</si>
  <si>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</si>
  <si>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</si>
  <si>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</si>
  <si>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</si>
  <si>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</si>
  <si>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</si>
  <si>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</si>
  <si>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</si>
  <si>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</si>
  <si>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</si>
  <si>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</si>
  <si>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</si>
  <si>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</si>
  <si>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</si>
  <si>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</si>
  <si>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</si>
  <si>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</si>
  <si>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</si>
  <si>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</si>
  <si>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</si>
  <si>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</si>
  <si>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026822003</t>
  </si>
  <si>
    <t>2101055</t>
  </si>
  <si>
    <t xml:space="preserve">PLACA BLOQ. RADIO DISTAL AV VOLAR CON GUIA DE BROCA  2.4/2.7mm*3 ORIF DER TIT. </t>
  </si>
  <si>
    <t>026822004</t>
  </si>
  <si>
    <t>F2106070</t>
  </si>
  <si>
    <t xml:space="preserve">PLACA BLOQ. RADIO DISTAL AV VOLAR CON GUIA DE BROCA  2.4/2.7mm*4 ORIF DER TIT. </t>
  </si>
  <si>
    <t>026822005</t>
  </si>
  <si>
    <t>2106079</t>
  </si>
  <si>
    <t xml:space="preserve">PLACA BLOQ. RADIO DISTAL AV VOLAR CON GUIA DE BROCA  2.4/2.7mm*5 ORIF DER TIT. </t>
  </si>
  <si>
    <t>026822007</t>
  </si>
  <si>
    <t>2105532</t>
  </si>
  <si>
    <t xml:space="preserve">PLACA BLOQ. RADIO DISTAL AV VOLAR CON GUIA DE BROCA  2.4/2.7mm*7 ORIF DER TIT. </t>
  </si>
  <si>
    <t>026822009</t>
  </si>
  <si>
    <t>2100936</t>
  </si>
  <si>
    <t xml:space="preserve">PLACA BLOQ. RADIO DISTAL AV VOLAR CON GUIA DE BROCA  2.4/2.7mm*9 ORIF DER TIT. </t>
  </si>
  <si>
    <t>026821003</t>
  </si>
  <si>
    <t>2106094</t>
  </si>
  <si>
    <t xml:space="preserve">PLACA BLOQ. RADIO DISTAL AV VOLAR CON GUIA DE BROCA  2.4/2.7mm*3 ORIF IZQ TIT. </t>
  </si>
  <si>
    <t>026821004</t>
  </si>
  <si>
    <t>2106075</t>
  </si>
  <si>
    <t xml:space="preserve">PLACA BLOQ. RADIO DISTAL AV VOLAR CON GUIA DE BROCA  2.4/2.7mm*4 ORIF IZQ TIT. </t>
  </si>
  <si>
    <t>026821005</t>
  </si>
  <si>
    <t>2101057</t>
  </si>
  <si>
    <t xml:space="preserve">PLACA BLOQ. RADIO DISTAL AV VOLAR CON GUIA DE BROCA  2.4/2.7mm*5 ORIF IZQ TIT. </t>
  </si>
  <si>
    <t>026821007</t>
  </si>
  <si>
    <t>2106077</t>
  </si>
  <si>
    <t xml:space="preserve">PLACA BLOQ. RADIO DISTAL AV VOLAR CON GUIA DE BROCA  2.4/2.7mm*7 ORIF IZQ TIT. </t>
  </si>
  <si>
    <t>026821009</t>
  </si>
  <si>
    <t>2106081</t>
  </si>
  <si>
    <t xml:space="preserve">PLACA BLOQ. RADIO DISTAL AV VOLAR CON GUIA DE BROCA  2.4/2.7mm*9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</si>
  <si>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</si>
  <si>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</si>
  <si>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</si>
  <si>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</si>
  <si>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</si>
  <si>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</si>
  <si>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</si>
  <si>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</si>
  <si>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</si>
  <si>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</si>
  <si>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</si>
  <si>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</si>
  <si>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</si>
  <si>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</si>
  <si>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</si>
  <si>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</si>
  <si>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AZT 7579</t>
  </si>
  <si>
    <t>200001812</t>
  </si>
  <si>
    <t>PLACA BLOQ. CUPULA RADIAL 2.4mm *3 ORIF. TIT.</t>
  </si>
  <si>
    <t>AZT 7580</t>
  </si>
  <si>
    <t>PLACA BLOQ. CUPULA RADIAL 2.4mm *4 ORIF. TIT.</t>
  </si>
  <si>
    <t>Ti-SF-126.203</t>
  </si>
  <si>
    <t>PLACA BLOQ. RADIO DISTAL DORSAL OBLICUA 2.4 EN "L" 2*3 ORIF DER TIT</t>
  </si>
  <si>
    <t>Ti-SF-127.203R</t>
  </si>
  <si>
    <t>PLACA BLOQ. RADIO DISTAL DORSAL OBLICUA 2.4 EN "L" 3*3 ORIF DER TIT</t>
  </si>
  <si>
    <t>Ti-SF-127.204R</t>
  </si>
  <si>
    <t>PLACA BLOQ. RADIO DISTAL DORSAL OBLICUA 2.4 EN "L"  3*4 ORIF DER TIT</t>
  </si>
  <si>
    <t>Ti-SF-126.203L</t>
  </si>
  <si>
    <t>PLACA BLOQ.RADIO DISTAL DORSAL OBLICUA 2.4 EN "L"  2*3 ORIF IZQ TIT</t>
  </si>
  <si>
    <t>Ti-SF-127.304L</t>
  </si>
  <si>
    <t>PLACA BLOQ.RADIO DISTAL DORSAL OBLICUA 2.4 EN "L"  3*4 ORIF IZQ TIT</t>
  </si>
  <si>
    <t>A93095340</t>
  </si>
  <si>
    <t>PLACA BLOQ. DE CUBITO DISTAL 2.4/2.7MM 3 ORIF. TIITANIO</t>
  </si>
  <si>
    <t>A93095341</t>
  </si>
  <si>
    <t>PLACA BLOQ. DE CUBITO DISTAL 2.4/2.7MM 4 ORIF. TIITANIO</t>
  </si>
  <si>
    <t>AZT 4663</t>
  </si>
  <si>
    <t>PLACA BLOQ. CUBITO DISTAL HOOK 3.0mm *4 ORIF. TIT</t>
  </si>
  <si>
    <t>T50022408</t>
  </si>
  <si>
    <t xml:space="preserve">TORNILLO CORTICAL 2.4*8mm TITANIO </t>
  </si>
  <si>
    <t>T50022410</t>
  </si>
  <si>
    <t>2200094139</t>
  </si>
  <si>
    <t>TORNILLO CORTICAL 2.4*10mm TITANIO</t>
  </si>
  <si>
    <t>040240012</t>
  </si>
  <si>
    <t>2200018447</t>
  </si>
  <si>
    <t xml:space="preserve">TORNILLO CORTICAL 2.4*12mm TITANIO </t>
  </si>
  <si>
    <t>030350014</t>
  </si>
  <si>
    <t>2200027256</t>
  </si>
  <si>
    <t xml:space="preserve">TORNILLO CORTICAL 2.4*14mm TITANIO </t>
  </si>
  <si>
    <t>030350016</t>
  </si>
  <si>
    <t>1601030351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</si>
  <si>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</si>
  <si>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</si>
  <si>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</si>
  <si>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</si>
  <si>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</si>
  <si>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</si>
  <si>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</si>
  <si>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</si>
  <si>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</si>
  <si>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</si>
  <si>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</si>
  <si>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</si>
  <si>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</si>
  <si>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</si>
  <si>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E180402402</t>
  </si>
  <si>
    <t xml:space="preserve">TORNILLO CORTICAL 2.4*26mm TITANIO </t>
  </si>
  <si>
    <t>T50022428</t>
  </si>
  <si>
    <t xml:space="preserve">TORNILLO CORTICAL 2.4*28mm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</si>
  <si>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</si>
  <si>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</si>
  <si>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</si>
  <si>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</si>
  <si>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</si>
  <si>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</si>
  <si>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</si>
  <si>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</si>
  <si>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</si>
  <si>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</si>
  <si>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</si>
  <si>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</si>
  <si>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</si>
  <si>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</si>
  <si>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</si>
  <si>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</si>
  <si>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</si>
  <si>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</si>
  <si>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</si>
  <si>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</si>
  <si>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</si>
  <si>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</si>
  <si>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</si>
  <si>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TORNILLO CORTICAL 2.7*28mm TITANIO</t>
  </si>
  <si>
    <t>T50022430</t>
  </si>
  <si>
    <t>TORNILLO CORTICAL 2.7*30mm TITANIO</t>
  </si>
  <si>
    <t>TI-SF-100V.206</t>
  </si>
  <si>
    <t>TORNILLO DE BLOQUEO 2.4*06mm TITANIO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</si>
  <si>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</si>
  <si>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</si>
  <si>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</si>
  <si>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</si>
  <si>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</si>
  <si>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</si>
  <si>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</si>
  <si>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</si>
  <si>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</si>
  <si>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</si>
  <si>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</si>
  <si>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</si>
  <si>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</si>
  <si>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</si>
  <si>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</si>
  <si>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</si>
  <si>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</si>
  <si>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</si>
  <si>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</si>
  <si>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</si>
  <si>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</si>
  <si>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</si>
  <si>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</si>
  <si>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</si>
  <si>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</si>
  <si>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</si>
  <si>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</si>
  <si>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</si>
  <si>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</si>
  <si>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</si>
  <si>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</si>
  <si>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</si>
  <si>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</si>
  <si>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</si>
  <si>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</si>
  <si>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</si>
  <si>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</si>
  <si>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</si>
  <si>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</si>
  <si>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</si>
  <si>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</si>
  <si>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</si>
  <si>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</si>
  <si>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</si>
  <si>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TORNILLO DE BLOQUEO 2.7 *28mm TITANIO</t>
  </si>
  <si>
    <t>Tc50102730</t>
  </si>
  <si>
    <t>TORNILLO DE BLOQUEO 2.7 *30mm TITANIO</t>
  </si>
  <si>
    <t>CLAVIJA KIRSCHNER 1.0*250 MM ACERO</t>
  </si>
  <si>
    <t>185.766</t>
  </si>
  <si>
    <t>201226140</t>
  </si>
  <si>
    <t>CLAVIJA KIRSCHNER 1.2*250 MM ACERO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</si>
  <si>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</si>
  <si>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</si>
  <si>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</si>
  <si>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</si>
  <si>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</si>
  <si>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</si>
  <si>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</si>
  <si>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</si>
  <si>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</si>
  <si>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</si>
  <si>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</si>
  <si>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INSTRUMENTAL RADIO DISTAL TITANIO # 3</t>
  </si>
  <si>
    <t>DESCRIPCIÓN</t>
  </si>
  <si>
    <t>MEDIDOR PROFUNDIDAD NEGRO</t>
  </si>
  <si>
    <t>ATORNILLADOR STARDRIVE</t>
  </si>
  <si>
    <t>GUIA DE BROCA 2.0/2.7mm</t>
  </si>
  <si>
    <t>MACHUELO ANCLAJE RAPIDO</t>
  </si>
  <si>
    <t>ATORNILLADOR STARDRIVE ANCLAJE RAPIDO</t>
  </si>
  <si>
    <t xml:space="preserve">GUIA ANGULO VARIABLE </t>
  </si>
  <si>
    <t>BROCAS 2.7</t>
  </si>
  <si>
    <t>BROCAS 2.4</t>
  </si>
  <si>
    <t>BROCAS 2.0</t>
  </si>
  <si>
    <t>MANGO EN T DE ANCLAJE RAPIDO</t>
  </si>
  <si>
    <t>SEPARADORES MINIHOMMAN ANCHOS</t>
  </si>
  <si>
    <t>SEPARADORES SENNMILLER</t>
  </si>
  <si>
    <t>GUIAS DE BLOQUEO 1.5</t>
  </si>
  <si>
    <t>GUIAS DE BLOQUEO 1.8</t>
  </si>
  <si>
    <t>GUIAS DE BLOQUEO 2.0</t>
  </si>
  <si>
    <t xml:space="preserve">BANDEJA INFERIOR </t>
  </si>
  <si>
    <t xml:space="preserve">DESPERIO MEDIANO </t>
  </si>
  <si>
    <t>DESPERIO FINO CURVO</t>
  </si>
  <si>
    <t xml:space="preserve">CAMISA DE ATORNILLADOR CORTICAL </t>
  </si>
  <si>
    <t>MANGO TORQUE 0.8 N.m</t>
  </si>
  <si>
    <t>ATORNILLADOR ANCLAJE RAPIDO TORQUE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</si>
  <si>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</si>
  <si>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</si>
  <si>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</si>
  <si>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</si>
  <si>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</si>
  <si>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 xml:space="preserve">DOBLADORAS DE PLACA </t>
  </si>
  <si>
    <t>PINZA EN PUNTA PEQUEÑA CREMALLERA</t>
  </si>
  <si>
    <t xml:space="preserve">CURETA </t>
  </si>
  <si>
    <t>REGISTRO DE NOTA DE ENTREGA</t>
  </si>
  <si>
    <t>Código: R-ORT-02</t>
  </si>
  <si>
    <t>ANEXO AL PROCEDIMIENTO DE DESPACHO</t>
  </si>
  <si>
    <t>Edicion: 00</t>
  </si>
  <si>
    <t>INSTITUCION/CLINICA/HOSPITAL</t>
  </si>
  <si>
    <t>NOTA</t>
  </si>
  <si>
    <t xml:space="preserve">IDENTIFICACION DEL PACIENTE </t>
  </si>
  <si>
    <t>CANT.</t>
  </si>
  <si>
    <t xml:space="preserve"> INQ</t>
  </si>
  <si>
    <t xml:space="preserve">7:30AM </t>
  </si>
  <si>
    <t>TAPON PARA CLAVO TEN 2.0/2.5</t>
  </si>
  <si>
    <t>TAPON PARA CLAVO TEN 2.0/3.5/4.0</t>
  </si>
  <si>
    <t>CLINICA SAINT JOSEPH</t>
  </si>
  <si>
    <t>GUAYAQUIL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</si>
</sst>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name val="Arial"/>
      <family val="2"/>
    </font>
    <font>
      <b/>
      <sz val="12"/>
      <color indexed="8"/>
      <name val="Arial"/>
      <family val="2"/>
    </font>
    <font>
      <sz val="16"/>
      <name val="Calibri"/>
      <family val="2"/>
      <scheme val="minor"/>
    </font>
    <font>
      <sz val="14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87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1" applyFont="1" applyAlignment="1">
      <alignment horizontal="center"/>
    </xf>
    <xf numFmtId="0" fontId="5" fillId="0" borderId="0" xfId="1" applyFont="1"/>
    <xf numFmtId="0" fontId="7" fillId="0" borderId="0" xfId="0" applyFont="1"/>
    <xf numFmtId="0" fontId="8" fillId="0" borderId="0" xfId="0" applyFont="1" applyAlignment="1">
      <alignment horizontal="center" vertical="center"/>
    </xf>
    <xf numFmtId="0" fontId="4" fillId="0" borderId="0" xfId="1" applyFont="1"/>
    <xf numFmtId="0" fontId="9" fillId="3" borderId="0" xfId="0" applyFont="1" applyFill="1" applyAlignment="1">
      <alignment vertical="center"/>
    </xf>
    <xf numFmtId="0" fontId="9" fillId="3" borderId="0" xfId="0" applyFont="1" applyFill="1" applyAlignment="1">
      <alignment horizontal="center" vertical="center"/>
    </xf>
    <xf numFmtId="164" fontId="10" fillId="0" borderId="1" xfId="0" applyNumberFormat="1" applyFont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2" fillId="0" borderId="0" xfId="0" applyFont="1"/>
    <xf numFmtId="0" fontId="10" fillId="0" borderId="1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0" fillId="0" borderId="1" xfId="0" applyNumberFormat="1" applyFont="1" applyBorder="1" applyAlignment="1">
      <alignment horizontal="left" vertical="center"/>
    </xf>
    <xf numFmtId="0" fontId="7" fillId="0" borderId="0" xfId="0" applyFont="1" applyAlignment="1" applyProtection="1">
      <alignment vertical="top"/>
      <protection locked="0"/>
    </xf>
    <xf numFmtId="20" fontId="10" fillId="0" borderId="1" xfId="0" applyNumberFormat="1" applyFont="1" applyBorder="1" applyAlignment="1">
      <alignment vertical="center"/>
    </xf>
    <xf numFmtId="0" fontId="14" fillId="0" borderId="0" xfId="0" applyFont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15" fillId="4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center"/>
    </xf>
    <xf numFmtId="0" fontId="18" fillId="0" borderId="0" xfId="0" applyFont="1"/>
    <xf numFmtId="0" fontId="12" fillId="0" borderId="0" xfId="1" applyFont="1" applyAlignment="1">
      <alignment horizontal="left"/>
    </xf>
    <xf numFmtId="0" fontId="12" fillId="0" borderId="0" xfId="1" applyFont="1"/>
    <xf numFmtId="0" fontId="8" fillId="0" borderId="1" xfId="0" applyFont="1" applyBorder="1" applyAlignment="1">
      <alignment horizontal="center"/>
    </xf>
    <xf numFmtId="0" fontId="14" fillId="0" borderId="2" xfId="0" applyFont="1" applyBorder="1" applyAlignment="1">
      <alignment horizontal="left" vertical="top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3" xfId="0" applyFont="1" applyBorder="1"/>
    <xf numFmtId="0" fontId="7" fillId="0" borderId="4" xfId="0" applyFont="1" applyBorder="1" applyAlignment="1">
      <alignment horizontal="left"/>
    </xf>
    <xf numFmtId="49" fontId="10" fillId="0" borderId="1" xfId="0" quotePrefix="1" applyNumberFormat="1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1" fillId="2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right"/>
    </xf>
    <xf numFmtId="0" fontId="19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20" fillId="0" borderId="2" xfId="0" applyFont="1" applyBorder="1" applyAlignment="1">
      <alignment horizontal="center" vertical="top"/>
    </xf>
    <xf numFmtId="0" fontId="17" fillId="0" borderId="1" xfId="0" applyFont="1" applyBorder="1" applyAlignment="1">
      <alignment horizontal="center"/>
    </xf>
    <xf numFmtId="0" fontId="0" fillId="0" borderId="1" xfId="0" applyBorder="1"/>
    <xf numFmtId="0" fontId="8" fillId="0" borderId="0" xfId="0" applyFont="1" applyAlignment="1">
      <alignment horizontal="right"/>
    </xf>
    <xf numFmtId="0" fontId="7" fillId="0" borderId="1" xfId="0" applyFont="1" applyBorder="1" applyAlignment="1">
      <alignment horizontal="left"/>
    </xf>
    <xf numFmtId="0" fontId="9" fillId="3" borderId="0" xfId="0" applyFont="1" applyFill="1" applyAlignment="1">
      <alignment horizontal="left" vertical="center"/>
    </xf>
    <xf numFmtId="0" fontId="9" fillId="3" borderId="6" xfId="0" applyFont="1" applyFill="1" applyBorder="1" applyAlignment="1">
      <alignment horizontal="left" vertical="center"/>
    </xf>
    <xf numFmtId="0" fontId="4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49" fontId="12" fillId="5" borderId="1" xfId="0" applyNumberFormat="1" applyFont="1" applyFill="1" applyBorder="1" applyAlignment="1">
      <alignment horizontal="center"/>
    </xf>
    <xf numFmtId="0" fontId="7" fillId="5" borderId="1" xfId="0" applyFont="1" applyFill="1" applyBorder="1"/>
    <xf numFmtId="0" fontId="7" fillId="2" borderId="1" xfId="0" applyFont="1" applyFill="1" applyBorder="1" applyAlignment="1">
      <alignment horizontal="center"/>
    </xf>
    <xf numFmtId="0" fontId="7" fillId="0" borderId="1" xfId="0" applyFont="1" applyBorder="1" applyAlignment="1" applyProtection="1">
      <alignment vertical="top" readingOrder="1"/>
      <protection locked="0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0" fontId="8" fillId="2" borderId="1" xfId="0" applyFont="1" applyFill="1" applyBorder="1" applyAlignment="1">
      <alignment horizontal="center"/>
    </xf>
    <xf numFmtId="0" fontId="15" fillId="2" borderId="1" xfId="0" applyFont="1" applyFill="1" applyBorder="1"/>
    <xf numFmtId="0" fontId="15" fillId="2" borderId="1" xfId="0" applyFont="1" applyFill="1" applyBorder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center"/>
    </xf>
    <xf numFmtId="2" fontId="21" fillId="0" borderId="1" xfId="0" applyNumberFormat="1" applyFont="1" applyBorder="1" applyAlignment="1">
      <alignment horizontal="center"/>
    </xf>
    <xf numFmtId="0" fontId="20" fillId="0" borderId="1" xfId="0" applyFont="1" applyBorder="1" applyAlignment="1">
      <alignment horizontal="center" vertical="top"/>
    </xf>
    <xf numFmtId="2" fontId="8" fillId="0" borderId="1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12" fillId="0" borderId="0" xfId="1" applyFont="1" applyAlignment="1">
      <alignment wrapText="1"/>
    </xf>
    <xf numFmtId="0" fontId="18" fillId="0" borderId="3" xfId="0" applyFont="1" applyBorder="1"/>
    <xf numFmtId="49" fontId="7" fillId="0" borderId="1" xfId="0" applyNumberFormat="1" applyFont="1" applyBorder="1" applyAlignment="1">
      <alignment horizontal="center"/>
    </xf>
    <xf numFmtId="0" fontId="12" fillId="0" borderId="1" xfId="1" applyFont="1" applyBorder="1" applyAlignment="1">
      <alignment horizontal="center" wrapText="1"/>
    </xf>
    <xf numFmtId="0" fontId="12" fillId="0" borderId="1" xfId="1" applyFont="1" applyBorder="1" applyAlignment="1">
      <alignment wrapText="1"/>
    </xf>
    <xf numFmtId="0" fontId="12" fillId="0" borderId="1" xfId="1" applyFont="1" applyBorder="1" applyAlignment="1">
      <alignment horizontal="center"/>
    </xf>
    <xf numFmtId="0" fontId="15" fillId="0" borderId="1" xfId="1" applyFont="1" applyBorder="1" applyAlignment="1">
      <alignment horizontal="center"/>
    </xf>
    <xf numFmtId="0" fontId="15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49" fontId="22" fillId="2" borderId="1" xfId="0" applyNumberFormat="1" applyFont="1" applyFill="1" applyBorder="1" applyAlignment="1">
      <alignment horizontal="left"/>
    </xf>
    <xf numFmtId="0" fontId="22" fillId="2" borderId="1" xfId="0" applyFont="1" applyFill="1" applyBorder="1" applyAlignment="1">
      <alignment horizontal="left"/>
    </xf>
    <xf numFmtId="0" fontId="22" fillId="2" borderId="1" xfId="0" applyFont="1" applyFill="1" applyBorder="1" applyAlignment="1">
      <alignment horizontal="center"/>
    </xf>
    <xf numFmtId="49" fontId="22" fillId="5" borderId="1" xfId="0" applyNumberFormat="1" applyFont="1" applyFill="1" applyBorder="1" applyAlignment="1">
      <alignment horizontal="left"/>
    </xf>
    <xf numFmtId="0" fontId="22" fillId="5" borderId="1" xfId="0" applyFont="1" applyFill="1" applyBorder="1" applyAlignment="1">
      <alignment horizontal="left"/>
    </xf>
    <xf numFmtId="49" fontId="16" fillId="5" borderId="1" xfId="0" applyNumberFormat="1" applyFont="1" applyFill="1" applyBorder="1" applyAlignment="1">
      <alignment horizontal="left"/>
    </xf>
    <xf numFmtId="0" fontId="16" fillId="5" borderId="1" xfId="0" applyFont="1" applyFill="1" applyBorder="1" applyAlignment="1">
      <alignment horizontal="left"/>
    </xf>
    <xf numFmtId="49" fontId="16" fillId="2" borderId="1" xfId="0" applyNumberFormat="1" applyFont="1" applyFill="1" applyBorder="1" applyAlignment="1">
      <alignment horizontal="left"/>
    </xf>
    <xf numFmtId="0" fontId="16" fillId="2" borderId="1" xfId="0" applyFont="1" applyFill="1" applyBorder="1" applyAlignment="1">
      <alignment horizontal="left"/>
    </xf>
    <xf numFmtId="0" fontId="16" fillId="0" borderId="1" xfId="0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left"/>
    </xf>
    <xf numFmtId="0" fontId="7" fillId="0" borderId="0" xfId="0" applyFont="1" applyAlignment="1">
      <alignment horizontal="center" readingOrder="1"/>
    </xf>
    <xf numFmtId="0" fontId="16" fillId="0" borderId="1" xfId="0" applyFont="1" applyBorder="1"/>
    <xf numFmtId="0" fontId="7" fillId="0" borderId="1" xfId="0" applyFont="1" applyBorder="1" applyAlignment="1" applyProtection="1">
      <alignment horizontal="center" wrapText="1" readingOrder="1"/>
      <protection locked="0"/>
    </xf>
    <xf numFmtId="0" fontId="8" fillId="0" borderId="1" xfId="0" applyFont="1" applyBorder="1" applyAlignment="1" applyProtection="1">
      <alignment horizontal="center" wrapText="1" readingOrder="1"/>
      <protection locked="0"/>
    </xf>
    <xf numFmtId="49" fontId="12" fillId="5" borderId="7" xfId="0" applyNumberFormat="1" applyFont="1" applyFill="1" applyBorder="1" applyAlignment="1">
      <alignment horizontal="center"/>
    </xf>
    <xf numFmtId="49" fontId="12" fillId="5" borderId="8" xfId="0" applyNumberFormat="1" applyFont="1" applyFill="1" applyBorder="1" applyAlignment="1">
      <alignment horizontal="center"/>
    </xf>
    <xf numFmtId="49" fontId="12" fillId="5" borderId="9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7" fillId="0" borderId="1" xfId="0" applyFont="1" applyBorder="1"/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49" fontId="12" fillId="2" borderId="7" xfId="0" applyNumberFormat="1" applyFont="1" applyFill="1" applyBorder="1" applyAlignment="1">
      <alignment horizontal="center"/>
    </xf>
    <xf numFmtId="49" fontId="12" fillId="2" borderId="8" xfId="0" applyNumberFormat="1" applyFont="1" applyFill="1" applyBorder="1" applyAlignment="1">
      <alignment horizontal="center"/>
    </xf>
    <xf numFmtId="49" fontId="12" fillId="2" borderId="9" xfId="0" applyNumberFormat="1" applyFont="1" applyFill="1" applyBorder="1" applyAlignment="1">
      <alignment horizontal="center"/>
    </xf>
    <xf numFmtId="1" fontId="12" fillId="0" borderId="1" xfId="0" applyNumberFormat="1" applyFont="1" applyBorder="1" applyAlignment="1">
      <alignment horizontal="left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7" fillId="0" borderId="1" xfId="0" applyFont="1" applyBorder="1" applyAlignment="1" applyProtection="1">
      <alignment horizontal="left" readingOrder="1"/>
      <protection locked="0"/>
    </xf>
    <xf numFmtId="0" fontId="7" fillId="0" borderId="1" xfId="0" applyFont="1" applyBorder="1" applyAlignment="1" applyProtection="1">
      <alignment wrapText="1" readingOrder="1"/>
      <protection locked="0"/>
    </xf>
    <xf numFmtId="0" fontId="7" fillId="0" borderId="1" xfId="0" applyFont="1" applyBorder="1" applyAlignment="1" applyProtection="1">
      <alignment horizontal="left" wrapText="1" readingOrder="1"/>
      <protection locked="0"/>
    </xf>
    <xf numFmtId="0" fontId="7" fillId="0" borderId="7" xfId="0" applyFont="1" applyBorder="1" applyAlignment="1" applyProtection="1">
      <alignment horizontal="center" wrapText="1" readingOrder="1"/>
      <protection locked="0"/>
    </xf>
    <xf numFmtId="0" fontId="7" fillId="0" borderId="8" xfId="0" applyFont="1" applyBorder="1" applyAlignment="1" applyProtection="1">
      <alignment horizontal="center" wrapText="1" readingOrder="1"/>
      <protection locked="0"/>
    </xf>
    <xf numFmtId="0" fontId="7" fillId="0" borderId="9" xfId="0" applyFont="1" applyBorder="1" applyAlignment="1" applyProtection="1">
      <alignment horizontal="center" wrapText="1" readingOrder="1"/>
      <protection locked="0"/>
    </xf>
    <xf numFmtId="0" fontId="7" fillId="0" borderId="7" xfId="0" applyFont="1" applyBorder="1" applyAlignment="1" applyProtection="1">
      <alignment horizontal="left" wrapText="1" readingOrder="1"/>
      <protection locked="0"/>
    </xf>
    <xf numFmtId="0" fontId="7" fillId="0" borderId="8" xfId="0" applyFont="1" applyBorder="1" applyAlignment="1" applyProtection="1">
      <alignment horizontal="left" wrapText="1" readingOrder="1"/>
      <protection locked="0"/>
    </xf>
    <xf numFmtId="0" fontId="7" fillId="0" borderId="9" xfId="0" applyFont="1" applyBorder="1" applyAlignment="1" applyProtection="1">
      <alignment horizontal="left" readingOrder="1"/>
      <protection locked="0"/>
    </xf>
    <xf numFmtId="0" fontId="14" fillId="0" borderId="1" xfId="1" applyFont="1" applyBorder="1" applyAlignment="1">
      <alignment horizontal="left"/>
    </xf>
    <xf numFmtId="0" fontId="14" fillId="0" borderId="7" xfId="1" applyFont="1" applyBorder="1" applyAlignment="1">
      <alignment horizontal="center"/>
    </xf>
    <xf numFmtId="0" fontId="14" fillId="0" borderId="8" xfId="1" applyFont="1" applyBorder="1" applyAlignment="1">
      <alignment horizontal="center"/>
    </xf>
    <xf numFmtId="0" fontId="14" fillId="0" borderId="9" xfId="1" applyFont="1" applyBorder="1" applyAlignment="1">
      <alignment horizontal="center"/>
    </xf>
    <xf numFmtId="3" fontId="7" fillId="0" borderId="1" xfId="0" applyNumberFormat="1" applyFont="1" applyBorder="1" applyAlignment="1">
      <alignment horizontal="left"/>
    </xf>
    <xf numFmtId="3" fontId="7" fillId="0" borderId="7" xfId="0" applyNumberFormat="1" applyFont="1" applyBorder="1" applyAlignment="1">
      <alignment horizontal="center"/>
    </xf>
    <xf numFmtId="3" fontId="7" fillId="0" borderId="8" xfId="0" applyNumberFormat="1" applyFont="1" applyBorder="1" applyAlignment="1">
      <alignment horizontal="center"/>
    </xf>
    <xf numFmtId="3" fontId="7" fillId="0" borderId="9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4" fillId="0" borderId="0" xfId="0" applyFont="1" applyBorder="1" applyAlignment="1">
      <alignment horizontal="left" vertical="top"/>
    </xf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0" borderId="5" xfId="0" applyFont="1" applyBorder="1" applyAlignment="1">
      <alignment horizontal="left"/>
    </xf>
    <xf numFmtId="0" fontId="16" fillId="0" borderId="5" xfId="0" applyFont="1" applyBorder="1"/>
    <xf numFmtId="0" fontId="17" fillId="0" borderId="5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0" fillId="0" borderId="10" xfId="0" applyBorder="1"/>
    <xf numFmtId="0" fontId="0" fillId="0" borderId="11" xfId="0" applyBorder="1" applyAlignment="1">
      <alignment horizontal="center"/>
    </xf>
    <xf numFmtId="0" fontId="23" fillId="0" borderId="12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4" fillId="2" borderId="14" xfId="0" applyFont="1" applyFill="1" applyBorder="1" applyAlignment="1">
      <alignment horizontal="left" vertical="center"/>
    </xf>
    <xf numFmtId="0" fontId="4" fillId="0" borderId="15" xfId="1" applyFont="1" applyBorder="1"/>
    <xf numFmtId="0" fontId="4" fillId="0" borderId="16" xfId="1" applyFont="1" applyBorder="1"/>
    <xf numFmtId="0" fontId="25" fillId="0" borderId="12" xfId="0" applyFont="1" applyBorder="1" applyAlignment="1">
      <alignment horizontal="center"/>
    </xf>
    <xf numFmtId="0" fontId="25" fillId="0" borderId="13" xfId="0" applyFont="1" applyBorder="1" applyAlignment="1">
      <alignment horizontal="center"/>
    </xf>
    <xf numFmtId="0" fontId="24" fillId="0" borderId="17" xfId="1" applyFont="1" applyBorder="1"/>
    <xf numFmtId="0" fontId="26" fillId="2" borderId="1" xfId="0" applyFont="1" applyFill="1" applyBorder="1" applyAlignment="1">
      <alignment horizontal="center" vertical="center"/>
    </xf>
    <xf numFmtId="49" fontId="10" fillId="0" borderId="1" xfId="0" applyNumberFormat="1" applyFont="1" applyBorder="1" applyAlignment="1">
      <alignment horizontal="left" vertical="center"/>
    </xf>
    <xf numFmtId="49" fontId="10" fillId="2" borderId="1" xfId="0" applyNumberFormat="1" applyFont="1" applyFill="1" applyBorder="1" applyAlignment="1">
      <alignment horizontal="left" vertical="center"/>
    </xf>
    <xf numFmtId="49" fontId="26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 applyProtection="1">
      <alignment readingOrder="1"/>
      <protection locked="0"/>
    </xf>
    <xf numFmtId="0" fontId="7" fillId="5" borderId="1" xfId="0" applyFont="1" applyFill="1" applyBorder="1" applyAlignment="1"/>
    <xf numFmtId="0" fontId="7" fillId="2" borderId="1" xfId="0" applyFont="1" applyFill="1" applyBorder="1" applyAlignment="1"/>
    <xf numFmtId="0" fontId="15" fillId="2" borderId="1" xfId="0" applyFont="1" applyFill="1" applyBorder="1" applyAlignment="1"/>
    <xf numFmtId="0" fontId="7" fillId="0" borderId="1" xfId="0" applyFont="1" applyBorder="1" applyAlignment="1"/>
    <xf numFmtId="0" fontId="12" fillId="0" borderId="1" xfId="0" applyFont="1" applyBorder="1" applyAlignment="1"/>
    <xf numFmtId="0" fontId="14" fillId="0" borderId="0" xfId="0" applyFont="1" applyBorder="1" applyAlignment="1">
      <alignment horizontal="left"/>
    </xf>
    <xf numFmtId="0" fontId="16" fillId="0" borderId="1" xfId="0" applyFont="1" applyBorder="1" applyAlignment="1"/>
    <xf numFmtId="0" fontId="16" fillId="0" borderId="5" xfId="0" applyFont="1" applyBorder="1" applyAlignment="1"/>
    <xf numFmtId="0" fontId="15" fillId="0" borderId="0" xfId="0" applyFont="1" applyAlignment="1"/>
    <xf numFmtId="0" fontId="20" fillId="0" borderId="1" xfId="0" applyFont="1" applyBorder="1" applyAlignment="1">
      <alignment horizontal="center"/>
    </xf>
    <xf numFmtId="0" fontId="14" fillId="0" borderId="2" xfId="0" applyFont="1" applyBorder="1" applyAlignment="1">
      <alignment horizontal="left"/>
    </xf>
    <xf numFmtId="0" fontId="12" fillId="0" borderId="0" xfId="0" applyFont="1" applyAlignment="1"/>
    <xf numFmtId="0" fontId="18" fillId="0" borderId="0" xfId="0" applyFont="1" applyAlignment="1"/>
    <xf numFmtId="0" fontId="0" fillId="0" borderId="0" xfId="0" applyAlignment="1"/>
    <xf numFmtId="0" fontId="12" fillId="0" borderId="0" xfId="1" applyFont="1" applyAlignment="1"/>
    <xf numFmtId="0" fontId="18" fillId="0" borderId="3" xfId="0" applyFont="1" applyBorder="1" applyAlignment="1"/>
    <xf numFmtId="0" fontId="12" fillId="0" borderId="3" xfId="0" applyFont="1" applyBorder="1" applyAlignment="1"/>
    <xf numFmtId="49" fontId="7" fillId="0" borderId="1" xfId="0" applyNumberFormat="1" applyFont="1" applyBorder="1" applyAlignment="1">
      <alignment horizontal="left"/>
    </xf>
    <xf numFmtId="0" fontId="12" fillId="0" borderId="1" xfId="1" applyFont="1" applyBorder="1" applyAlignment="1">
      <alignment horizontal="left" wrapText="1"/>
    </xf>
    <xf numFmtId="0" fontId="15" fillId="4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DE18EE5B-6BD0-45A2-9F89-F6F306B36EC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0</xdr:row>
      <xdr:rowOff>276225</xdr:rowOff>
    </xdr:from>
    <xdr:to>
      <xdr:col>1</xdr:col>
      <xdr:colOff>954100</xdr:colOff>
      <xdr:row>5</xdr:row>
      <xdr:rowOff>82836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623F0A5-9036-4D03-A42F-40F60DEA44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90525" y="276225"/>
          <a:ext cx="2020900" cy="11782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427298</xdr:colOff>
      <xdr:row>0</xdr:row>
      <xdr:rowOff>172571</xdr:rowOff>
    </xdr:from>
    <xdr:ext cx="1201478" cy="582212"/>
    <xdr:pic>
      <xdr:nvPicPr>
        <xdr:cNvPr id="2" name="Imagen 1">
          <a:extLst>
            <a:ext uri="{FF2B5EF4-FFF2-40B4-BE49-F238E27FC236}">
              <a16:creationId xmlns:a16="http://schemas.microsoft.com/office/drawing/2014/main" id="{44D3FC9B-BD82-4C16-8CAC-0FF4FF1CC28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427298" y="172571"/>
          <a:ext cx="1201478" cy="58221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2D438-E3AD-4EA9-81DC-A61C9F4394D3}">
  <dimension ref="A1:L420"/>
  <sheetViews>
    <sheetView view="pageBreakPreview" topLeftCell="A6" zoomScale="86" zoomScaleNormal="100" zoomScaleSheetLayoutView="86" workbookViewId="0">
      <selection activeCell="A22" sqref="A22:E357"/>
    </sheetView>
  </sheetViews>
  <sheetFormatPr baseColWidth="10" defaultColWidth="11.42578125" defaultRowHeight="15" x14ac:dyDescent="0.2"/>
  <cols>
    <col min="1" max="1" width="21.85546875" style="16" customWidth="1"/>
    <col min="2" max="2" width="19.42578125" style="30" bestFit="1" customWidth="1"/>
    <col min="3" max="3" width="68" style="16" customWidth="1"/>
    <col min="4" max="4" width="23.28515625" style="16" customWidth="1"/>
    <col min="5" max="5" width="19.5703125" style="16" customWidth="1"/>
    <col min="6" max="16384" width="11.42578125" style="16"/>
  </cols>
  <sheetData>
    <row r="1" spans="1:12" customFormat="1" ht="24" customHeight="1" x14ac:dyDescent="0.25">
      <c r="B1" s="1"/>
      <c r="C1" s="1"/>
      <c r="D1" s="2"/>
      <c r="E1" s="2"/>
      <c r="F1" s="2"/>
      <c r="G1" s="2"/>
      <c r="H1" s="3"/>
      <c r="I1" s="4"/>
    </row>
    <row r="2" spans="1:12" customFormat="1" ht="18" x14ac:dyDescent="0.25">
      <c r="A2" s="65" t="s">
        <v>0</v>
      </c>
      <c r="B2" s="65"/>
      <c r="C2" s="65"/>
      <c r="D2" s="65"/>
      <c r="E2" s="65"/>
      <c r="F2" s="2"/>
      <c r="G2" s="2"/>
      <c r="H2" s="3"/>
      <c r="I2" s="4"/>
    </row>
    <row r="3" spans="1:12" customFormat="1" ht="23.25" x14ac:dyDescent="0.35">
      <c r="A3" s="65" t="s">
        <v>1</v>
      </c>
      <c r="B3" s="65"/>
      <c r="C3" s="65"/>
      <c r="D3" s="65"/>
      <c r="E3" s="65"/>
      <c r="F3" s="6"/>
      <c r="G3" s="6"/>
      <c r="H3" s="6"/>
      <c r="I3" s="6"/>
    </row>
    <row r="4" spans="1:12" customFormat="1" ht="23.25" x14ac:dyDescent="0.35">
      <c r="A4" s="66" t="s">
        <v>2</v>
      </c>
      <c r="B4" s="66"/>
      <c r="C4" s="66"/>
      <c r="D4" s="66"/>
      <c r="E4" s="66"/>
      <c r="F4" s="6"/>
      <c r="G4" s="6"/>
      <c r="H4" s="6"/>
      <c r="I4" s="6"/>
      <c r="J4" s="7"/>
      <c r="K4" s="67"/>
      <c r="L4" s="67"/>
    </row>
    <row r="5" spans="1:12" s="7" customFormat="1" ht="20.100000000000001" customHeight="1" x14ac:dyDescent="0.25">
      <c r="A5" s="9"/>
      <c r="B5" s="5"/>
      <c r="C5" s="9"/>
      <c r="D5" s="9"/>
      <c r="E5" s="9"/>
      <c r="K5" s="67"/>
      <c r="L5" s="67"/>
    </row>
    <row r="6" spans="1:12" s="7" customFormat="1" ht="20.100000000000001" customHeight="1" x14ac:dyDescent="0.25">
      <c r="A6" s="9"/>
      <c r="B6" s="5"/>
      <c r="C6" s="9"/>
      <c r="D6" s="9"/>
      <c r="E6" s="9"/>
      <c r="K6" s="8"/>
      <c r="L6" s="8"/>
    </row>
    <row r="7" spans="1:12" s="7" customFormat="1" ht="20.100000000000001" customHeight="1" x14ac:dyDescent="0.2">
      <c r="A7" s="10" t="s">
        <v>3</v>
      </c>
      <c r="B7" s="11"/>
      <c r="C7" s="12">
        <f ca="1">NOW()</f>
        <v>44971.791695717591</v>
      </c>
      <c r="D7" s="10" t="s">
        <v>4</v>
      </c>
      <c r="E7" s="54" t="s">
        <v>60</v>
      </c>
      <c r="K7" s="8"/>
      <c r="L7" s="8"/>
    </row>
    <row r="8" spans="1:12" s="7" customFormat="1" ht="20.100000000000001" customHeight="1" thickBot="1" x14ac:dyDescent="0.3">
      <c r="A8" s="14"/>
      <c r="B8" s="15"/>
      <c r="C8" s="14"/>
      <c r="D8" s="14"/>
      <c r="E8" s="14"/>
      <c r="K8" s="8"/>
      <c r="L8" s="8"/>
    </row>
    <row r="9" spans="1:12" s="7" customFormat="1" ht="20.100000000000001" customHeight="1" thickBot="1" x14ac:dyDescent="0.25">
      <c r="A9" s="10" t="s">
        <v>5</v>
      </c>
      <c r="B9" s="11"/>
      <c r="C9" s="45" t="s">
        <v>63</v>
      </c>
      <c r="D9" s="18" t="s">
        <v>6</v>
      </c>
      <c r="E9" s="46"/>
      <c r="K9" s="8"/>
      <c r="L9" s="8"/>
    </row>
    <row r="10" spans="1:12" s="7" customFormat="1" ht="20.100000000000001" customHeight="1" x14ac:dyDescent="0.25">
      <c r="A10" s="14"/>
      <c r="B10" s="15"/>
      <c r="C10" s="14"/>
      <c r="D10" s="14"/>
      <c r="E10" s="14"/>
      <c r="K10" s="8"/>
      <c r="L10" s="8"/>
    </row>
    <row r="11" spans="1:12" s="7" customFormat="1" ht="25.15" customHeight="1" x14ac:dyDescent="0.2">
      <c r="A11" s="10" t="s">
        <v>7</v>
      </c>
      <c r="B11" s="11"/>
      <c r="C11" s="19" t="s">
        <v>62</v>
      </c>
      <c r="D11" s="18" t="s">
        <v>8</v>
      </c>
      <c r="E11" s="20" t="s">
        <v>9</v>
      </c>
      <c r="K11" s="8"/>
      <c r="L11" s="8"/>
    </row>
    <row r="12" spans="1:12" s="7" customFormat="1" ht="20.100000000000001" customHeight="1" x14ac:dyDescent="0.25">
      <c r="A12" s="14"/>
      <c r="B12" s="15"/>
      <c r="C12" s="14"/>
      <c r="D12" s="14"/>
      <c r="E12" s="14"/>
      <c r="K12" s="23"/>
      <c r="L12" s="23"/>
    </row>
    <row r="13" spans="1:12" s="7" customFormat="1" ht="20.100000000000001" customHeight="1" x14ac:dyDescent="0.2">
      <c r="A13" s="10" t="s">
        <v>10</v>
      </c>
      <c r="B13" s="11"/>
      <c r="C13" s="12">
        <v>44972</v>
      </c>
      <c r="D13" s="18" t="s">
        <v>11</v>
      </c>
      <c r="E13" s="24" t="s">
        <v>61</v>
      </c>
      <c r="K13" s="23"/>
      <c r="L13" s="23"/>
    </row>
    <row r="14" spans="1:12" s="7" customFormat="1" ht="20.100000000000001" customHeight="1" x14ac:dyDescent="0.25">
      <c r="A14" s="14"/>
      <c r="B14" s="15"/>
      <c r="C14" s="14"/>
      <c r="D14" s="14"/>
      <c r="E14" s="14"/>
      <c r="K14" s="25"/>
      <c r="L14" s="25"/>
    </row>
    <row r="15" spans="1:12" s="7" customFormat="1" ht="20.100000000000001" customHeight="1" x14ac:dyDescent="0.2">
      <c r="A15" s="10" t="s">
        <v>12</v>
      </c>
      <c r="B15" s="11"/>
      <c r="C15" s="17" t="s">
        <v>64</v>
      </c>
      <c r="D15" s="22"/>
      <c r="E15" s="21"/>
      <c r="K15" s="25"/>
      <c r="L15" s="25"/>
    </row>
    <row r="16" spans="1:12" s="7" customFormat="1" ht="20.100000000000001" customHeight="1" x14ac:dyDescent="0.25">
      <c r="A16" s="14"/>
      <c r="B16" s="15"/>
      <c r="C16" s="14"/>
      <c r="D16" s="14"/>
      <c r="E16" s="14"/>
      <c r="K16" s="25"/>
      <c r="L16" s="25"/>
    </row>
    <row r="17" spans="1:12" s="7" customFormat="1" ht="20.100000000000001" customHeight="1" x14ac:dyDescent="0.2">
      <c r="A17" s="10" t="s">
        <v>13</v>
      </c>
      <c r="B17" s="11"/>
      <c r="C17" s="17"/>
      <c r="D17" s="18" t="s">
        <v>48</v>
      </c>
      <c r="E17" s="26"/>
      <c r="K17" s="25"/>
      <c r="L17" s="25"/>
    </row>
    <row r="18" spans="1:12" s="7" customFormat="1" ht="20.100000000000001" customHeight="1" x14ac:dyDescent="0.25">
      <c r="A18" s="14"/>
      <c r="B18" s="15"/>
      <c r="C18" s="14"/>
      <c r="D18" s="14"/>
      <c r="E18" s="14"/>
      <c r="K18" s="27"/>
      <c r="L18" s="27"/>
    </row>
    <row r="19" spans="1:12" s="7" customFormat="1" ht="20.100000000000001" customHeight="1" x14ac:dyDescent="0.2">
      <c r="A19" s="63" t="s">
        <v>49</v>
      </c>
      <c r="B19" s="64"/>
      <c r="C19" s="28"/>
      <c r="D19" s="13"/>
      <c r="E19" s="29"/>
      <c r="K19" s="27"/>
      <c r="L19" s="27"/>
    </row>
    <row r="20" spans="1:12" s="7" customFormat="1" ht="20.100000000000001" customHeight="1" x14ac:dyDescent="0.2">
      <c r="A20" s="30"/>
      <c r="B20" s="30"/>
      <c r="C20" s="16"/>
      <c r="D20" s="16"/>
      <c r="E20" s="16"/>
      <c r="K20" s="27"/>
      <c r="L20" s="27"/>
    </row>
    <row r="21" spans="1:12" s="7" customFormat="1" ht="30" customHeight="1" x14ac:dyDescent="0.2">
      <c r="A21" s="31" t="s">
        <v>14</v>
      </c>
      <c r="B21" s="31" t="s">
        <v>15</v>
      </c>
      <c r="C21" s="31" t="s">
        <v>16</v>
      </c>
      <c r="D21" s="31" t="s">
        <v>17</v>
      </c>
      <c r="E21" s="31" t="s">
        <v>18</v>
      </c>
      <c r="K21" s="27"/>
      <c r="L21" s="27"/>
    </row>
    <row r="22" spans="1:12" x14ac:dyDescent="0.2">
      <c r="A22" s="85" t="s">
        <v>224</v>
      </c>
      <c r="B22" s="86" t="s">
        <v>225</v>
      </c>
      <c r="C22" s="87" t="s">
        <v>226</v>
      </c>
      <c r="D22" s="88">
        <v>2</v>
      </c>
      <c r="E22" s="71"/>
    </row>
    <row r="23" spans="1:12" x14ac:dyDescent="0.2">
      <c r="A23" s="35" t="s">
        <v>227</v>
      </c>
      <c r="B23" s="86" t="s">
        <v>228</v>
      </c>
      <c r="C23" s="87" t="s">
        <v>229</v>
      </c>
      <c r="D23" s="88">
        <v>2</v>
      </c>
      <c r="E23" s="71"/>
    </row>
    <row r="24" spans="1:12" x14ac:dyDescent="0.2">
      <c r="A24" s="85" t="s">
        <v>230</v>
      </c>
      <c r="B24" s="86" t="s">
        <v>231</v>
      </c>
      <c r="C24" s="87" t="s">
        <v>232</v>
      </c>
      <c r="D24" s="88">
        <v>2</v>
      </c>
      <c r="E24" s="71"/>
    </row>
    <row r="25" spans="1:12" x14ac:dyDescent="0.2">
      <c r="A25" s="35" t="s">
        <v>233</v>
      </c>
      <c r="B25" s="86" t="s">
        <v>234</v>
      </c>
      <c r="C25" s="87" t="s">
        <v>235</v>
      </c>
      <c r="D25" s="88">
        <v>2</v>
      </c>
      <c r="E25" s="71"/>
    </row>
    <row r="26" spans="1:12" x14ac:dyDescent="0.2">
      <c r="A26" s="85" t="s">
        <v>236</v>
      </c>
      <c r="B26" s="86" t="s">
        <v>237</v>
      </c>
      <c r="C26" s="87" t="s">
        <v>238</v>
      </c>
      <c r="D26" s="88">
        <v>2</v>
      </c>
      <c r="E26" s="71"/>
    </row>
    <row r="27" spans="1:12" x14ac:dyDescent="0.2">
      <c r="A27" s="85" t="s">
        <v>239</v>
      </c>
      <c r="B27" s="86" t="s">
        <v>240</v>
      </c>
      <c r="C27" s="87" t="s">
        <v>241</v>
      </c>
      <c r="D27" s="88">
        <v>2</v>
      </c>
      <c r="E27" s="71"/>
    </row>
    <row r="28" spans="1:12" x14ac:dyDescent="0.2">
      <c r="A28" s="35" t="s">
        <v>242</v>
      </c>
      <c r="B28" s="86" t="s">
        <v>243</v>
      </c>
      <c r="C28" s="87" t="s">
        <v>244</v>
      </c>
      <c r="D28" s="88">
        <v>4</v>
      </c>
      <c r="E28" s="71"/>
    </row>
    <row r="29" spans="1:12" x14ac:dyDescent="0.2">
      <c r="A29" s="35" t="s">
        <v>245</v>
      </c>
      <c r="B29" s="86" t="s">
        <v>246</v>
      </c>
      <c r="C29" s="87" t="s">
        <v>247</v>
      </c>
      <c r="D29" s="88">
        <v>4</v>
      </c>
      <c r="E29" s="71"/>
    </row>
    <row r="30" spans="1:12" x14ac:dyDescent="0.2">
      <c r="A30" s="68"/>
      <c r="B30" s="68"/>
      <c r="C30" s="69"/>
      <c r="D30" s="70"/>
      <c r="E30" s="71"/>
    </row>
    <row r="31" spans="1:12" ht="18" x14ac:dyDescent="0.25">
      <c r="A31" s="92" t="s">
        <v>274</v>
      </c>
      <c r="B31" s="92" t="s">
        <v>275</v>
      </c>
      <c r="C31" s="93" t="s">
        <v>276</v>
      </c>
      <c r="D31" s="94">
        <v>1</v>
      </c>
      <c r="E31" s="71"/>
    </row>
    <row r="32" spans="1:12" ht="18" x14ac:dyDescent="0.25">
      <c r="A32" s="95" t="s">
        <v>274</v>
      </c>
      <c r="B32" s="95" t="s">
        <v>275</v>
      </c>
      <c r="C32" s="96" t="s">
        <v>277</v>
      </c>
      <c r="D32" s="94">
        <v>0</v>
      </c>
      <c r="E32" s="71"/>
    </row>
    <row r="33" spans="1:5" ht="18" x14ac:dyDescent="0.25">
      <c r="A33" s="92" t="s">
        <v>278</v>
      </c>
      <c r="B33" s="92" t="s">
        <v>275</v>
      </c>
      <c r="C33" s="93" t="s">
        <v>279</v>
      </c>
      <c r="D33" s="94">
        <v>2</v>
      </c>
      <c r="E33" s="71"/>
    </row>
    <row r="34" spans="1:5" ht="18" x14ac:dyDescent="0.25">
      <c r="A34" s="97" t="s">
        <v>280</v>
      </c>
      <c r="B34" s="97" t="s">
        <v>281</v>
      </c>
      <c r="C34" s="98" t="s">
        <v>282</v>
      </c>
      <c r="D34" s="94">
        <v>2</v>
      </c>
      <c r="E34" s="71"/>
    </row>
    <row r="35" spans="1:5" ht="18" x14ac:dyDescent="0.25">
      <c r="A35" s="95" t="s">
        <v>283</v>
      </c>
      <c r="B35" s="95" t="s">
        <v>284</v>
      </c>
      <c r="C35" s="96" t="s">
        <v>285</v>
      </c>
      <c r="D35" s="94">
        <v>2</v>
      </c>
      <c r="E35" s="71"/>
    </row>
    <row r="36" spans="1:5" ht="18" x14ac:dyDescent="0.25">
      <c r="A36" s="92" t="s">
        <v>286</v>
      </c>
      <c r="B36" s="92" t="s">
        <v>287</v>
      </c>
      <c r="C36" s="93" t="s">
        <v>288</v>
      </c>
      <c r="D36" s="94">
        <v>1</v>
      </c>
      <c r="E36" s="71"/>
    </row>
    <row r="37" spans="1:5" ht="18" x14ac:dyDescent="0.25">
      <c r="A37" s="97" t="s">
        <v>289</v>
      </c>
      <c r="B37" s="97" t="s">
        <v>290</v>
      </c>
      <c r="C37" s="96" t="s">
        <v>291</v>
      </c>
      <c r="D37" s="94">
        <v>2</v>
      </c>
      <c r="E37" s="71"/>
    </row>
    <row r="38" spans="1:5" ht="18" x14ac:dyDescent="0.25">
      <c r="A38" s="97" t="s">
        <v>292</v>
      </c>
      <c r="B38" s="97" t="s">
        <v>293</v>
      </c>
      <c r="C38" s="96" t="s">
        <v>294</v>
      </c>
      <c r="D38" s="94">
        <v>1</v>
      </c>
      <c r="E38" s="71"/>
    </row>
    <row r="39" spans="1:5" ht="18" x14ac:dyDescent="0.25">
      <c r="A39" s="99" t="s">
        <v>295</v>
      </c>
      <c r="B39" s="99" t="s">
        <v>296</v>
      </c>
      <c r="C39" s="100" t="s">
        <v>297</v>
      </c>
      <c r="D39" s="94">
        <v>2</v>
      </c>
      <c r="E39" s="71"/>
    </row>
    <row r="40" spans="1:5" ht="15.75" x14ac:dyDescent="0.25">
      <c r="A40" s="68"/>
      <c r="B40" s="68"/>
      <c r="C40" s="69"/>
      <c r="D40" s="74">
        <f>SUM(D31:D39)</f>
        <v>13</v>
      </c>
      <c r="E40" s="71"/>
    </row>
    <row r="41" spans="1:5" x14ac:dyDescent="0.2">
      <c r="A41" s="68" t="s">
        <v>65</v>
      </c>
      <c r="B41" s="68">
        <v>200112210</v>
      </c>
      <c r="C41" s="69" t="s">
        <v>66</v>
      </c>
      <c r="D41" s="70">
        <v>6</v>
      </c>
      <c r="E41" s="71"/>
    </row>
    <row r="42" spans="1:5" x14ac:dyDescent="0.2">
      <c r="A42" s="72" t="s">
        <v>67</v>
      </c>
      <c r="B42" s="72">
        <v>200112210</v>
      </c>
      <c r="C42" s="73" t="s">
        <v>68</v>
      </c>
      <c r="D42" s="70">
        <v>6</v>
      </c>
      <c r="E42" s="71"/>
    </row>
    <row r="43" spans="1:5" x14ac:dyDescent="0.2">
      <c r="A43" s="68" t="s">
        <v>69</v>
      </c>
      <c r="B43" s="68">
        <v>200112211</v>
      </c>
      <c r="C43" s="69" t="s">
        <v>70</v>
      </c>
      <c r="D43" s="70">
        <v>6</v>
      </c>
      <c r="E43" s="71"/>
    </row>
    <row r="44" spans="1:5" x14ac:dyDescent="0.2">
      <c r="A44" s="72" t="s">
        <v>71</v>
      </c>
      <c r="B44" s="72">
        <v>200112212</v>
      </c>
      <c r="C44" s="73" t="s">
        <v>72</v>
      </c>
      <c r="D44" s="70">
        <v>6</v>
      </c>
      <c r="E44" s="71"/>
    </row>
    <row r="45" spans="1:5" x14ac:dyDescent="0.2">
      <c r="A45" s="68" t="s">
        <v>73</v>
      </c>
      <c r="B45" s="68">
        <v>200112212</v>
      </c>
      <c r="C45" s="69" t="s">
        <v>74</v>
      </c>
      <c r="D45" s="70">
        <v>6</v>
      </c>
      <c r="E45" s="71"/>
    </row>
    <row r="46" spans="1:5" x14ac:dyDescent="0.2">
      <c r="A46" s="72" t="s">
        <v>75</v>
      </c>
      <c r="B46" s="72">
        <v>200112213</v>
      </c>
      <c r="C46" s="73" t="s">
        <v>76</v>
      </c>
      <c r="D46" s="70">
        <v>6</v>
      </c>
      <c r="E46" s="71"/>
    </row>
    <row r="47" spans="1:5" x14ac:dyDescent="0.2">
      <c r="A47" s="68" t="s">
        <v>77</v>
      </c>
      <c r="B47" s="68">
        <v>200112214</v>
      </c>
      <c r="C47" s="69" t="s">
        <v>78</v>
      </c>
      <c r="D47" s="70">
        <v>6</v>
      </c>
      <c r="E47" s="71"/>
    </row>
    <row r="48" spans="1:5" x14ac:dyDescent="0.2">
      <c r="A48" s="72" t="s">
        <v>79</v>
      </c>
      <c r="B48" s="72">
        <v>191211231</v>
      </c>
      <c r="C48" s="73" t="s">
        <v>80</v>
      </c>
      <c r="D48" s="70">
        <v>6</v>
      </c>
      <c r="E48" s="71"/>
    </row>
    <row r="49" spans="1:5" x14ac:dyDescent="0.2">
      <c r="A49" s="68" t="s">
        <v>81</v>
      </c>
      <c r="B49" s="68">
        <v>200112216</v>
      </c>
      <c r="C49" s="69" t="s">
        <v>82</v>
      </c>
      <c r="D49" s="70">
        <v>6</v>
      </c>
      <c r="E49" s="71"/>
    </row>
    <row r="50" spans="1:5" x14ac:dyDescent="0.2">
      <c r="A50" s="72" t="s">
        <v>83</v>
      </c>
      <c r="B50" s="72">
        <v>200112216</v>
      </c>
      <c r="C50" s="73" t="s">
        <v>84</v>
      </c>
      <c r="D50" s="70">
        <v>6</v>
      </c>
      <c r="E50" s="71"/>
    </row>
    <row r="51" spans="1:5" x14ac:dyDescent="0.2">
      <c r="A51" s="68" t="s">
        <v>85</v>
      </c>
      <c r="B51" s="68">
        <v>200112217</v>
      </c>
      <c r="C51" s="69" t="s">
        <v>86</v>
      </c>
      <c r="D51" s="70">
        <v>6</v>
      </c>
      <c r="E51" s="71"/>
    </row>
    <row r="52" spans="1:5" x14ac:dyDescent="0.2">
      <c r="A52" s="72" t="s">
        <v>87</v>
      </c>
      <c r="B52" s="72">
        <v>200112217</v>
      </c>
      <c r="C52" s="73" t="s">
        <v>88</v>
      </c>
      <c r="D52" s="70">
        <v>6</v>
      </c>
      <c r="E52" s="71"/>
    </row>
    <row r="53" spans="1:5" x14ac:dyDescent="0.2">
      <c r="A53" s="68" t="s">
        <v>89</v>
      </c>
      <c r="B53" s="68">
        <v>200112217</v>
      </c>
      <c r="C53" s="69" t="s">
        <v>90</v>
      </c>
      <c r="D53" s="70">
        <v>6</v>
      </c>
      <c r="E53" s="71"/>
    </row>
    <row r="54" spans="1:5" x14ac:dyDescent="0.2">
      <c r="A54" s="72" t="s">
        <v>91</v>
      </c>
      <c r="B54" s="72">
        <v>200112217</v>
      </c>
      <c r="C54" s="73" t="s">
        <v>92</v>
      </c>
      <c r="D54" s="70">
        <v>6</v>
      </c>
      <c r="E54" s="71"/>
    </row>
    <row r="55" spans="1:5" x14ac:dyDescent="0.2">
      <c r="A55" s="68" t="s">
        <v>93</v>
      </c>
      <c r="B55" s="68">
        <v>200112217</v>
      </c>
      <c r="C55" s="69" t="s">
        <v>94</v>
      </c>
      <c r="D55" s="70">
        <v>6</v>
      </c>
      <c r="E55" s="71"/>
    </row>
    <row r="56" spans="1:5" x14ac:dyDescent="0.2">
      <c r="A56" s="72" t="s">
        <v>95</v>
      </c>
      <c r="B56" s="72">
        <v>200112216</v>
      </c>
      <c r="C56" s="73" t="s">
        <v>96</v>
      </c>
      <c r="D56" s="70">
        <v>6</v>
      </c>
      <c r="E56" s="71"/>
    </row>
    <row r="57" spans="1:5" x14ac:dyDescent="0.2">
      <c r="A57" s="68" t="s">
        <v>97</v>
      </c>
      <c r="B57" s="68">
        <v>200112216</v>
      </c>
      <c r="C57" s="69" t="s">
        <v>98</v>
      </c>
      <c r="D57" s="70">
        <v>2</v>
      </c>
      <c r="E57" s="71"/>
    </row>
    <row r="58" spans="1:5" x14ac:dyDescent="0.2">
      <c r="A58" s="72" t="s">
        <v>99</v>
      </c>
      <c r="B58" s="72">
        <v>200112216</v>
      </c>
      <c r="C58" s="73" t="s">
        <v>100</v>
      </c>
      <c r="D58" s="70">
        <v>2</v>
      </c>
      <c r="E58" s="71"/>
    </row>
    <row r="59" spans="1:5" x14ac:dyDescent="0.2">
      <c r="A59" s="68" t="s">
        <v>101</v>
      </c>
      <c r="B59" s="68" t="s">
        <v>102</v>
      </c>
      <c r="C59" s="69" t="s">
        <v>103</v>
      </c>
      <c r="D59" s="70">
        <v>2</v>
      </c>
      <c r="E59" s="71"/>
    </row>
    <row r="60" spans="1:5" x14ac:dyDescent="0.2">
      <c r="A60" s="72" t="s">
        <v>104</v>
      </c>
      <c r="B60" s="72" t="s">
        <v>105</v>
      </c>
      <c r="C60" s="73" t="s">
        <v>106</v>
      </c>
      <c r="D60" s="70">
        <v>2</v>
      </c>
      <c r="E60" s="71"/>
    </row>
    <row r="61" spans="1:5" ht="15.75" x14ac:dyDescent="0.25">
      <c r="A61" s="72"/>
      <c r="B61" s="72"/>
      <c r="C61" s="73"/>
      <c r="D61" s="74">
        <f>SUM(D41:D60)</f>
        <v>104</v>
      </c>
      <c r="E61" s="71"/>
    </row>
    <row r="62" spans="1:5" x14ac:dyDescent="0.2">
      <c r="A62" s="72" t="s">
        <v>107</v>
      </c>
      <c r="B62" s="72">
        <v>2100004807</v>
      </c>
      <c r="C62" s="73" t="s">
        <v>108</v>
      </c>
      <c r="D62" s="70">
        <v>6</v>
      </c>
      <c r="E62" s="71"/>
    </row>
    <row r="63" spans="1:5" x14ac:dyDescent="0.2">
      <c r="A63" s="68" t="s">
        <v>109</v>
      </c>
      <c r="B63" s="68">
        <v>2100010641</v>
      </c>
      <c r="C63" s="69" t="s">
        <v>110</v>
      </c>
      <c r="D63" s="70">
        <v>6</v>
      </c>
      <c r="E63" s="71"/>
    </row>
    <row r="64" spans="1:5" x14ac:dyDescent="0.2">
      <c r="A64" s="72" t="s">
        <v>111</v>
      </c>
      <c r="B64" s="72">
        <v>2100017399</v>
      </c>
      <c r="C64" s="73" t="s">
        <v>112</v>
      </c>
      <c r="D64" s="70">
        <v>6</v>
      </c>
      <c r="E64" s="71"/>
    </row>
    <row r="65" spans="1:5" x14ac:dyDescent="0.2">
      <c r="A65" s="68" t="s">
        <v>113</v>
      </c>
      <c r="B65" s="68">
        <v>2100009896</v>
      </c>
      <c r="C65" s="69" t="s">
        <v>114</v>
      </c>
      <c r="D65" s="70">
        <v>6</v>
      </c>
      <c r="E65" s="71"/>
    </row>
    <row r="66" spans="1:5" x14ac:dyDescent="0.2">
      <c r="A66" s="72" t="s">
        <v>115</v>
      </c>
      <c r="B66" s="72">
        <v>2100017484</v>
      </c>
      <c r="C66" s="73" t="s">
        <v>116</v>
      </c>
      <c r="D66" s="70">
        <v>6</v>
      </c>
      <c r="E66" s="71"/>
    </row>
    <row r="67" spans="1:5" x14ac:dyDescent="0.2">
      <c r="A67" s="68" t="s">
        <v>117</v>
      </c>
      <c r="B67" s="68" t="s">
        <v>118</v>
      </c>
      <c r="C67" s="69" t="s">
        <v>119</v>
      </c>
      <c r="D67" s="70">
        <v>6</v>
      </c>
      <c r="E67" s="71"/>
    </row>
    <row r="68" spans="1:5" x14ac:dyDescent="0.2">
      <c r="A68" s="72" t="s">
        <v>120</v>
      </c>
      <c r="B68" s="72" t="s">
        <v>118</v>
      </c>
      <c r="C68" s="73" t="s">
        <v>121</v>
      </c>
      <c r="D68" s="70">
        <v>6</v>
      </c>
      <c r="E68" s="71"/>
    </row>
    <row r="69" spans="1:5" x14ac:dyDescent="0.2">
      <c r="A69" s="68" t="s">
        <v>122</v>
      </c>
      <c r="B69" s="68" t="s">
        <v>123</v>
      </c>
      <c r="C69" s="69" t="s">
        <v>124</v>
      </c>
      <c r="D69" s="70">
        <v>6</v>
      </c>
      <c r="E69" s="71"/>
    </row>
    <row r="70" spans="1:5" x14ac:dyDescent="0.2">
      <c r="A70" s="72" t="s">
        <v>125</v>
      </c>
      <c r="B70" s="72" t="s">
        <v>126</v>
      </c>
      <c r="C70" s="73" t="s">
        <v>127</v>
      </c>
      <c r="D70" s="70">
        <v>6</v>
      </c>
      <c r="E70" s="71"/>
    </row>
    <row r="71" spans="1:5" x14ac:dyDescent="0.2">
      <c r="A71" s="68" t="s">
        <v>128</v>
      </c>
      <c r="B71" s="68" t="s">
        <v>129</v>
      </c>
      <c r="C71" s="69" t="s">
        <v>130</v>
      </c>
      <c r="D71" s="70">
        <v>6</v>
      </c>
      <c r="E71" s="71"/>
    </row>
    <row r="72" spans="1:5" x14ac:dyDescent="0.2">
      <c r="A72" s="72" t="s">
        <v>131</v>
      </c>
      <c r="B72" s="72" t="s">
        <v>132</v>
      </c>
      <c r="C72" s="73" t="s">
        <v>133</v>
      </c>
      <c r="D72" s="70">
        <v>6</v>
      </c>
      <c r="E72" s="34"/>
    </row>
    <row r="73" spans="1:5" x14ac:dyDescent="0.2">
      <c r="A73" s="68" t="s">
        <v>134</v>
      </c>
      <c r="B73" s="68" t="s">
        <v>135</v>
      </c>
      <c r="C73" s="69" t="s">
        <v>136</v>
      </c>
      <c r="D73" s="70">
        <v>6</v>
      </c>
      <c r="E73" s="34"/>
    </row>
    <row r="74" spans="1:5" x14ac:dyDescent="0.2">
      <c r="A74" s="72" t="s">
        <v>137</v>
      </c>
      <c r="B74" s="72" t="s">
        <v>138</v>
      </c>
      <c r="C74" s="73" t="s">
        <v>139</v>
      </c>
      <c r="D74" s="70">
        <v>6</v>
      </c>
      <c r="E74" s="34"/>
    </row>
    <row r="75" spans="1:5" x14ac:dyDescent="0.2">
      <c r="A75" s="68" t="s">
        <v>140</v>
      </c>
      <c r="B75" s="68" t="s">
        <v>141</v>
      </c>
      <c r="C75" s="69" t="s">
        <v>142</v>
      </c>
      <c r="D75" s="70">
        <v>6</v>
      </c>
      <c r="E75" s="34"/>
    </row>
    <row r="76" spans="1:5" x14ac:dyDescent="0.2">
      <c r="A76" s="72" t="s">
        <v>143</v>
      </c>
      <c r="B76" s="72">
        <v>2100022697</v>
      </c>
      <c r="C76" s="73" t="s">
        <v>144</v>
      </c>
      <c r="D76" s="70">
        <v>2</v>
      </c>
      <c r="E76" s="34"/>
    </row>
    <row r="77" spans="1:5" x14ac:dyDescent="0.2">
      <c r="A77" s="68" t="s">
        <v>145</v>
      </c>
      <c r="B77" s="68" t="s">
        <v>146</v>
      </c>
      <c r="C77" s="69" t="s">
        <v>147</v>
      </c>
      <c r="D77" s="70">
        <v>6</v>
      </c>
      <c r="E77" s="34"/>
    </row>
    <row r="78" spans="1:5" x14ac:dyDescent="0.2">
      <c r="A78" s="72" t="s">
        <v>148</v>
      </c>
      <c r="B78" s="72" t="s">
        <v>149</v>
      </c>
      <c r="C78" s="73" t="s">
        <v>150</v>
      </c>
      <c r="D78" s="70">
        <v>6</v>
      </c>
      <c r="E78" s="34"/>
    </row>
    <row r="79" spans="1:5" x14ac:dyDescent="0.2">
      <c r="A79" s="68" t="s">
        <v>151</v>
      </c>
      <c r="B79" s="68" t="s">
        <v>152</v>
      </c>
      <c r="C79" s="69" t="s">
        <v>153</v>
      </c>
      <c r="D79" s="70">
        <v>6</v>
      </c>
      <c r="E79" s="34"/>
    </row>
    <row r="80" spans="1:5" x14ac:dyDescent="0.2">
      <c r="A80" s="72" t="s">
        <v>154</v>
      </c>
      <c r="B80" s="72" t="s">
        <v>155</v>
      </c>
      <c r="C80" s="73" t="s">
        <v>156</v>
      </c>
      <c r="D80" s="70">
        <v>6</v>
      </c>
      <c r="E80" s="34"/>
    </row>
    <row r="81" spans="1:5" x14ac:dyDescent="0.2">
      <c r="A81" s="68" t="s">
        <v>157</v>
      </c>
      <c r="B81" s="68">
        <v>2100028611</v>
      </c>
      <c r="C81" s="69" t="s">
        <v>158</v>
      </c>
      <c r="D81" s="70">
        <v>6</v>
      </c>
      <c r="E81" s="34"/>
    </row>
    <row r="82" spans="1:5" ht="15.75" x14ac:dyDescent="0.25">
      <c r="A82" s="68"/>
      <c r="B82" s="68"/>
      <c r="C82" s="69"/>
      <c r="D82" s="74">
        <f>SUM(D62:D81)</f>
        <v>116</v>
      </c>
      <c r="E82" s="34"/>
    </row>
    <row r="83" spans="1:5" x14ac:dyDescent="0.2">
      <c r="A83" s="68" t="s">
        <v>159</v>
      </c>
      <c r="B83" s="68" t="s">
        <v>160</v>
      </c>
      <c r="C83" s="69" t="s">
        <v>161</v>
      </c>
      <c r="D83" s="70">
        <v>2</v>
      </c>
      <c r="E83" s="34"/>
    </row>
    <row r="84" spans="1:5" x14ac:dyDescent="0.2">
      <c r="A84" s="68" t="s">
        <v>162</v>
      </c>
      <c r="B84" s="68" t="s">
        <v>163</v>
      </c>
      <c r="C84" s="69" t="s">
        <v>164</v>
      </c>
      <c r="D84" s="70">
        <v>2</v>
      </c>
      <c r="E84" s="34"/>
    </row>
    <row r="85" spans="1:5" x14ac:dyDescent="0.2">
      <c r="A85" s="72" t="s">
        <v>165</v>
      </c>
      <c r="B85" s="72" t="s">
        <v>166</v>
      </c>
      <c r="C85" s="73" t="s">
        <v>167</v>
      </c>
      <c r="D85" s="70">
        <v>2</v>
      </c>
      <c r="E85" s="34"/>
    </row>
    <row r="86" spans="1:5" x14ac:dyDescent="0.2">
      <c r="A86" s="72" t="s">
        <v>168</v>
      </c>
      <c r="B86" s="72" t="s">
        <v>169</v>
      </c>
      <c r="C86" s="73" t="s">
        <v>170</v>
      </c>
      <c r="D86" s="70">
        <v>2</v>
      </c>
      <c r="E86" s="34"/>
    </row>
    <row r="87" spans="1:5" x14ac:dyDescent="0.2">
      <c r="A87" s="68" t="s">
        <v>171</v>
      </c>
      <c r="B87" s="68" t="s">
        <v>172</v>
      </c>
      <c r="C87" s="69" t="s">
        <v>173</v>
      </c>
      <c r="D87" s="70">
        <v>2</v>
      </c>
      <c r="E87" s="34"/>
    </row>
    <row r="88" spans="1:5" x14ac:dyDescent="0.2">
      <c r="A88" s="72" t="s">
        <v>174</v>
      </c>
      <c r="B88" s="72" t="s">
        <v>175</v>
      </c>
      <c r="C88" s="73" t="s">
        <v>176</v>
      </c>
      <c r="D88" s="70">
        <v>2</v>
      </c>
      <c r="E88" s="34"/>
    </row>
    <row r="89" spans="1:5" x14ac:dyDescent="0.2">
      <c r="A89" s="68" t="s">
        <v>177</v>
      </c>
      <c r="B89" s="68" t="s">
        <v>178</v>
      </c>
      <c r="C89" s="69" t="s">
        <v>179</v>
      </c>
      <c r="D89" s="70">
        <v>2</v>
      </c>
      <c r="E89" s="34"/>
    </row>
    <row r="90" spans="1:5" x14ac:dyDescent="0.2">
      <c r="A90" s="72" t="s">
        <v>180</v>
      </c>
      <c r="B90" s="72" t="s">
        <v>181</v>
      </c>
      <c r="C90" s="73" t="s">
        <v>182</v>
      </c>
      <c r="D90" s="70">
        <v>2</v>
      </c>
      <c r="E90" s="34"/>
    </row>
    <row r="91" spans="1:5" x14ac:dyDescent="0.2">
      <c r="A91" s="68" t="s">
        <v>183</v>
      </c>
      <c r="B91" s="68" t="s">
        <v>184</v>
      </c>
      <c r="C91" s="69" t="s">
        <v>185</v>
      </c>
      <c r="D91" s="70">
        <v>2</v>
      </c>
      <c r="E91" s="34"/>
    </row>
    <row r="92" spans="1:5" x14ac:dyDescent="0.2">
      <c r="A92" s="68" t="s">
        <v>186</v>
      </c>
      <c r="B92" s="68" t="s">
        <v>187</v>
      </c>
      <c r="C92" s="69" t="s">
        <v>188</v>
      </c>
      <c r="D92" s="70">
        <v>2</v>
      </c>
      <c r="E92" s="34"/>
    </row>
    <row r="93" spans="1:5" x14ac:dyDescent="0.2">
      <c r="A93" s="72" t="s">
        <v>189</v>
      </c>
      <c r="B93" s="72" t="s">
        <v>190</v>
      </c>
      <c r="C93" s="73" t="s">
        <v>191</v>
      </c>
      <c r="D93" s="70">
        <v>2</v>
      </c>
      <c r="E93" s="34"/>
    </row>
    <row r="94" spans="1:5" ht="15.75" x14ac:dyDescent="0.25">
      <c r="A94" s="72"/>
      <c r="B94" s="72"/>
      <c r="C94" s="73"/>
      <c r="D94" s="74">
        <f>SUM(D83:D93)</f>
        <v>22</v>
      </c>
      <c r="E94" s="34"/>
    </row>
    <row r="95" spans="1:5" x14ac:dyDescent="0.2">
      <c r="A95" s="72" t="s">
        <v>192</v>
      </c>
      <c r="B95" s="72">
        <v>210228152</v>
      </c>
      <c r="C95" s="73" t="s">
        <v>193</v>
      </c>
      <c r="D95" s="70">
        <v>5</v>
      </c>
      <c r="E95" s="34"/>
    </row>
    <row r="96" spans="1:5" ht="15.75" x14ac:dyDescent="0.25">
      <c r="A96" s="75"/>
      <c r="B96" s="76"/>
      <c r="C96" s="75"/>
      <c r="D96" s="76"/>
      <c r="E96" s="34"/>
    </row>
    <row r="97" spans="1:5" x14ac:dyDescent="0.2">
      <c r="A97" s="102" t="s">
        <v>298</v>
      </c>
      <c r="B97" s="102" t="s">
        <v>299</v>
      </c>
      <c r="C97" s="69" t="s">
        <v>300</v>
      </c>
      <c r="D97" s="106">
        <v>1</v>
      </c>
      <c r="E97" s="34"/>
    </row>
    <row r="98" spans="1:5" x14ac:dyDescent="0.2">
      <c r="A98" s="102" t="s">
        <v>301</v>
      </c>
      <c r="B98" s="102" t="s">
        <v>302</v>
      </c>
      <c r="C98" s="69" t="s">
        <v>303</v>
      </c>
      <c r="D98" s="106">
        <v>1</v>
      </c>
      <c r="E98" s="34"/>
    </row>
    <row r="99" spans="1:5" x14ac:dyDescent="0.2">
      <c r="A99" s="102" t="s">
        <v>304</v>
      </c>
      <c r="B99" s="102" t="s">
        <v>305</v>
      </c>
      <c r="C99" s="69" t="s">
        <v>306</v>
      </c>
      <c r="D99" s="106">
        <v>1</v>
      </c>
      <c r="E99" s="34"/>
    </row>
    <row r="100" spans="1:5" x14ac:dyDescent="0.2">
      <c r="A100" s="102" t="s">
        <v>307</v>
      </c>
      <c r="B100" s="102" t="s">
        <v>308</v>
      </c>
      <c r="C100" s="69" t="s">
        <v>309</v>
      </c>
      <c r="D100" s="106">
        <v>1</v>
      </c>
      <c r="E100" s="34"/>
    </row>
    <row r="101" spans="1:5" ht="15.75" x14ac:dyDescent="0.25">
      <c r="A101" s="68"/>
      <c r="B101" s="68"/>
      <c r="C101" s="69"/>
      <c r="D101" s="107">
        <f>SUM(D97:D100)</f>
        <v>4</v>
      </c>
      <c r="E101" s="34"/>
    </row>
    <row r="102" spans="1:5" x14ac:dyDescent="0.2">
      <c r="A102" s="102" t="s">
        <v>310</v>
      </c>
      <c r="B102" s="102" t="s">
        <v>311</v>
      </c>
      <c r="C102" s="69" t="s">
        <v>312</v>
      </c>
      <c r="D102" s="106">
        <v>1</v>
      </c>
      <c r="E102" s="34"/>
    </row>
    <row r="103" spans="1:5" x14ac:dyDescent="0.2">
      <c r="A103" s="102" t="s">
        <v>313</v>
      </c>
      <c r="B103" s="102" t="s">
        <v>314</v>
      </c>
      <c r="C103" s="69" t="s">
        <v>315</v>
      </c>
      <c r="D103" s="106">
        <v>1</v>
      </c>
      <c r="E103" s="34"/>
    </row>
    <row r="104" spans="1:5" x14ac:dyDescent="0.2">
      <c r="A104" s="102" t="s">
        <v>316</v>
      </c>
      <c r="B104" s="102" t="s">
        <v>317</v>
      </c>
      <c r="C104" s="69" t="s">
        <v>318</v>
      </c>
      <c r="D104" s="106">
        <v>1</v>
      </c>
      <c r="E104" s="34"/>
    </row>
    <row r="105" spans="1:5" x14ac:dyDescent="0.2">
      <c r="A105" s="102" t="s">
        <v>319</v>
      </c>
      <c r="B105" s="102" t="s">
        <v>320</v>
      </c>
      <c r="C105" s="69" t="s">
        <v>321</v>
      </c>
      <c r="D105" s="106">
        <v>1</v>
      </c>
      <c r="E105" s="34"/>
    </row>
    <row r="106" spans="1:5" ht="15.75" x14ac:dyDescent="0.25">
      <c r="A106" s="108"/>
      <c r="B106" s="109"/>
      <c r="C106" s="110"/>
      <c r="D106" s="107">
        <f>SUM(D102:D105)</f>
        <v>4</v>
      </c>
      <c r="E106" s="34"/>
    </row>
    <row r="107" spans="1:5" x14ac:dyDescent="0.2">
      <c r="A107" s="111" t="s">
        <v>298</v>
      </c>
      <c r="B107" s="111" t="s">
        <v>299</v>
      </c>
      <c r="C107" s="69" t="s">
        <v>322</v>
      </c>
      <c r="D107" s="106">
        <v>2</v>
      </c>
      <c r="E107" s="34"/>
    </row>
    <row r="108" spans="1:5" x14ac:dyDescent="0.2">
      <c r="A108" s="111" t="s">
        <v>301</v>
      </c>
      <c r="B108" s="111" t="s">
        <v>302</v>
      </c>
      <c r="C108" s="69" t="s">
        <v>323</v>
      </c>
      <c r="D108" s="106">
        <v>2</v>
      </c>
      <c r="E108" s="34"/>
    </row>
    <row r="109" spans="1:5" x14ac:dyDescent="0.2">
      <c r="A109" s="111" t="s">
        <v>304</v>
      </c>
      <c r="B109" s="111" t="s">
        <v>305</v>
      </c>
      <c r="C109" s="69" t="s">
        <v>324</v>
      </c>
      <c r="D109" s="106">
        <v>2</v>
      </c>
      <c r="E109" s="34"/>
    </row>
    <row r="110" spans="1:5" x14ac:dyDescent="0.2">
      <c r="A110" s="111" t="s">
        <v>307</v>
      </c>
      <c r="B110" s="111" t="s">
        <v>308</v>
      </c>
      <c r="C110" s="69" t="s">
        <v>325</v>
      </c>
      <c r="D110" s="106">
        <v>2</v>
      </c>
      <c r="E110" s="34"/>
    </row>
    <row r="111" spans="1:5" x14ac:dyDescent="0.2">
      <c r="A111" s="112" t="s">
        <v>326</v>
      </c>
      <c r="B111" s="112">
        <v>17124139</v>
      </c>
      <c r="C111" s="69" t="s">
        <v>327</v>
      </c>
      <c r="D111" s="106">
        <v>1</v>
      </c>
      <c r="E111" s="34"/>
    </row>
    <row r="112" spans="1:5" x14ac:dyDescent="0.2">
      <c r="A112" s="112" t="s">
        <v>328</v>
      </c>
      <c r="B112" s="112">
        <v>17124139</v>
      </c>
      <c r="C112" s="69" t="s">
        <v>329</v>
      </c>
      <c r="D112" s="106">
        <v>1</v>
      </c>
      <c r="E112" s="34"/>
    </row>
    <row r="113" spans="1:5" ht="15.75" x14ac:dyDescent="0.25">
      <c r="A113" s="32"/>
      <c r="B113" s="32"/>
      <c r="C113" s="113"/>
      <c r="D113" s="107">
        <f>SUM(D107:D112)</f>
        <v>10</v>
      </c>
      <c r="E113" s="34"/>
    </row>
    <row r="114" spans="1:5" x14ac:dyDescent="0.2">
      <c r="A114" s="111" t="s">
        <v>310</v>
      </c>
      <c r="B114" s="111" t="s">
        <v>311</v>
      </c>
      <c r="C114" s="113" t="s">
        <v>330</v>
      </c>
      <c r="D114" s="106">
        <v>2</v>
      </c>
      <c r="E114" s="34"/>
    </row>
    <row r="115" spans="1:5" x14ac:dyDescent="0.2">
      <c r="A115" s="111" t="s">
        <v>313</v>
      </c>
      <c r="B115" s="111" t="s">
        <v>314</v>
      </c>
      <c r="C115" s="113" t="s">
        <v>331</v>
      </c>
      <c r="D115" s="106">
        <v>1</v>
      </c>
      <c r="E115" s="34"/>
    </row>
    <row r="116" spans="1:5" x14ac:dyDescent="0.2">
      <c r="A116" s="111" t="s">
        <v>316</v>
      </c>
      <c r="B116" s="111" t="s">
        <v>317</v>
      </c>
      <c r="C116" s="73" t="s">
        <v>332</v>
      </c>
      <c r="D116" s="106">
        <v>2</v>
      </c>
      <c r="E116" s="34"/>
    </row>
    <row r="117" spans="1:5" x14ac:dyDescent="0.2">
      <c r="A117" s="111" t="s">
        <v>319</v>
      </c>
      <c r="B117" s="111" t="s">
        <v>320</v>
      </c>
      <c r="C117" s="113" t="s">
        <v>333</v>
      </c>
      <c r="D117" s="106">
        <v>2</v>
      </c>
      <c r="E117" s="34"/>
    </row>
    <row r="118" spans="1:5" x14ac:dyDescent="0.2">
      <c r="A118" s="112" t="s">
        <v>334</v>
      </c>
      <c r="B118" s="112">
        <v>17124139</v>
      </c>
      <c r="C118" s="113" t="s">
        <v>335</v>
      </c>
      <c r="D118" s="106">
        <v>1</v>
      </c>
      <c r="E118" s="34"/>
    </row>
    <row r="119" spans="1:5" x14ac:dyDescent="0.2">
      <c r="A119" s="112" t="s">
        <v>336</v>
      </c>
      <c r="B119" s="112">
        <v>17124139</v>
      </c>
      <c r="C119" s="113" t="s">
        <v>337</v>
      </c>
      <c r="D119" s="106">
        <v>1</v>
      </c>
      <c r="E119" s="34"/>
    </row>
    <row r="120" spans="1:5" ht="15.75" x14ac:dyDescent="0.25">
      <c r="A120" s="114"/>
      <c r="B120" s="115"/>
      <c r="C120" s="116"/>
      <c r="D120" s="107">
        <f>SUM(D114:D119)</f>
        <v>9</v>
      </c>
      <c r="E120" s="34"/>
    </row>
    <row r="121" spans="1:5" x14ac:dyDescent="0.2">
      <c r="A121" s="102" t="s">
        <v>338</v>
      </c>
      <c r="B121" s="102">
        <v>19044091</v>
      </c>
      <c r="C121" s="69" t="s">
        <v>339</v>
      </c>
      <c r="D121" s="106">
        <v>1</v>
      </c>
      <c r="E121" s="34"/>
    </row>
    <row r="122" spans="1:5" x14ac:dyDescent="0.2">
      <c r="A122" s="102" t="s">
        <v>340</v>
      </c>
      <c r="B122" s="102">
        <v>200112886</v>
      </c>
      <c r="C122" s="69" t="s">
        <v>341</v>
      </c>
      <c r="D122" s="106">
        <v>1</v>
      </c>
      <c r="E122" s="34"/>
    </row>
    <row r="123" spans="1:5" x14ac:dyDescent="0.2">
      <c r="A123" s="103" t="s">
        <v>342</v>
      </c>
      <c r="B123" s="103" t="s">
        <v>343</v>
      </c>
      <c r="C123" s="113" t="s">
        <v>344</v>
      </c>
      <c r="D123" s="106">
        <v>1</v>
      </c>
      <c r="E123" s="34"/>
    </row>
    <row r="124" spans="1:5" x14ac:dyDescent="0.2">
      <c r="A124" s="102" t="s">
        <v>345</v>
      </c>
      <c r="B124" s="102">
        <v>200112890</v>
      </c>
      <c r="C124" s="113" t="s">
        <v>346</v>
      </c>
      <c r="D124" s="32">
        <v>0</v>
      </c>
      <c r="E124" s="34"/>
    </row>
    <row r="125" spans="1:5" x14ac:dyDescent="0.2">
      <c r="A125" s="102" t="s">
        <v>347</v>
      </c>
      <c r="B125" s="102">
        <v>17084144</v>
      </c>
      <c r="C125" s="113" t="s">
        <v>348</v>
      </c>
      <c r="D125" s="106">
        <v>1</v>
      </c>
      <c r="E125" s="34"/>
    </row>
    <row r="126" spans="1:5" x14ac:dyDescent="0.2">
      <c r="A126" s="103" t="s">
        <v>349</v>
      </c>
      <c r="B126" s="103" t="s">
        <v>350</v>
      </c>
      <c r="C126" s="113" t="s">
        <v>351</v>
      </c>
      <c r="D126" s="106">
        <v>1</v>
      </c>
      <c r="E126" s="34"/>
    </row>
    <row r="127" spans="1:5" x14ac:dyDescent="0.2">
      <c r="A127" s="103" t="s">
        <v>352</v>
      </c>
      <c r="B127" s="103" t="s">
        <v>353</v>
      </c>
      <c r="C127" s="113" t="s">
        <v>354</v>
      </c>
      <c r="D127" s="106">
        <v>1</v>
      </c>
      <c r="E127" s="34"/>
    </row>
    <row r="128" spans="1:5" x14ac:dyDescent="0.2">
      <c r="A128" s="103" t="s">
        <v>355</v>
      </c>
      <c r="B128" s="103">
        <v>200112889</v>
      </c>
      <c r="C128" s="113" t="s">
        <v>356</v>
      </c>
      <c r="D128" s="32">
        <v>0</v>
      </c>
      <c r="E128" s="34"/>
    </row>
    <row r="129" spans="1:5" ht="15.75" x14ac:dyDescent="0.25">
      <c r="A129" s="117"/>
      <c r="B129" s="118"/>
      <c r="C129" s="119"/>
      <c r="D129" s="42">
        <f>SUM(D121:D128)</f>
        <v>6</v>
      </c>
      <c r="E129" s="34"/>
    </row>
    <row r="130" spans="1:5" x14ac:dyDescent="0.2">
      <c r="A130" s="103" t="s">
        <v>357</v>
      </c>
      <c r="B130" s="103" t="s">
        <v>358</v>
      </c>
      <c r="C130" s="73" t="s">
        <v>359</v>
      </c>
      <c r="D130" s="106">
        <v>2</v>
      </c>
      <c r="E130" s="34"/>
    </row>
    <row r="131" spans="1:5" x14ac:dyDescent="0.2">
      <c r="A131" s="102" t="s">
        <v>360</v>
      </c>
      <c r="B131" s="102" t="s">
        <v>361</v>
      </c>
      <c r="C131" s="69" t="s">
        <v>362</v>
      </c>
      <c r="D131" s="106">
        <v>1</v>
      </c>
      <c r="E131" s="34"/>
    </row>
    <row r="132" spans="1:5" x14ac:dyDescent="0.2">
      <c r="A132" s="103" t="s">
        <v>363</v>
      </c>
      <c r="B132" s="103" t="s">
        <v>364</v>
      </c>
      <c r="C132" s="73" t="s">
        <v>365</v>
      </c>
      <c r="D132" s="106">
        <v>1</v>
      </c>
      <c r="E132" s="34"/>
    </row>
    <row r="133" spans="1:5" x14ac:dyDescent="0.2">
      <c r="A133" s="102" t="s">
        <v>366</v>
      </c>
      <c r="B133" s="102" t="s">
        <v>364</v>
      </c>
      <c r="C133" s="69" t="s">
        <v>367</v>
      </c>
      <c r="D133" s="106">
        <v>2</v>
      </c>
      <c r="E133" s="34"/>
    </row>
    <row r="134" spans="1:5" x14ac:dyDescent="0.2">
      <c r="A134" s="103" t="s">
        <v>368</v>
      </c>
      <c r="B134" s="103" t="s">
        <v>369</v>
      </c>
      <c r="C134" s="73" t="s">
        <v>370</v>
      </c>
      <c r="D134" s="106">
        <v>1</v>
      </c>
      <c r="E134" s="34"/>
    </row>
    <row r="135" spans="1:5" x14ac:dyDescent="0.2">
      <c r="A135" s="102" t="s">
        <v>371</v>
      </c>
      <c r="B135" s="102">
        <v>1712020721</v>
      </c>
      <c r="C135" s="69" t="s">
        <v>372</v>
      </c>
      <c r="D135" s="106">
        <v>1</v>
      </c>
      <c r="E135" s="34"/>
    </row>
    <row r="136" spans="1:5" ht="15.75" x14ac:dyDescent="0.25">
      <c r="A136" s="108"/>
      <c r="B136" s="109"/>
      <c r="C136" s="110"/>
      <c r="D136" s="107">
        <f>SUM(D130:D135)</f>
        <v>8</v>
      </c>
      <c r="E136" s="34"/>
    </row>
    <row r="137" spans="1:5" x14ac:dyDescent="0.2">
      <c r="A137" s="102" t="s">
        <v>373</v>
      </c>
      <c r="B137" s="102" t="s">
        <v>374</v>
      </c>
      <c r="C137" s="69" t="s">
        <v>375</v>
      </c>
      <c r="D137" s="106">
        <v>1</v>
      </c>
      <c r="E137" s="34"/>
    </row>
    <row r="138" spans="1:5" x14ac:dyDescent="0.2">
      <c r="A138" s="103" t="s">
        <v>376</v>
      </c>
      <c r="B138" s="103" t="s">
        <v>377</v>
      </c>
      <c r="C138" s="73" t="s">
        <v>378</v>
      </c>
      <c r="D138" s="106">
        <v>1</v>
      </c>
      <c r="E138" s="34"/>
    </row>
    <row r="139" spans="1:5" x14ac:dyDescent="0.2">
      <c r="A139" s="102" t="s">
        <v>379</v>
      </c>
      <c r="B139" s="102" t="s">
        <v>380</v>
      </c>
      <c r="C139" s="69" t="s">
        <v>381</v>
      </c>
      <c r="D139" s="106">
        <v>1</v>
      </c>
      <c r="E139" s="34"/>
    </row>
    <row r="140" spans="1:5" x14ac:dyDescent="0.2">
      <c r="A140" s="103" t="s">
        <v>382</v>
      </c>
      <c r="B140" s="103" t="s">
        <v>383</v>
      </c>
      <c r="C140" s="73" t="s">
        <v>384</v>
      </c>
      <c r="D140" s="106">
        <v>1</v>
      </c>
      <c r="E140" s="34"/>
    </row>
    <row r="141" spans="1:5" x14ac:dyDescent="0.2">
      <c r="A141" s="102" t="s">
        <v>385</v>
      </c>
      <c r="B141" s="102" t="s">
        <v>386</v>
      </c>
      <c r="C141" s="69" t="s">
        <v>387</v>
      </c>
      <c r="D141" s="106">
        <v>1</v>
      </c>
      <c r="E141" s="34"/>
    </row>
    <row r="142" spans="1:5" x14ac:dyDescent="0.2">
      <c r="A142" s="103" t="s">
        <v>388</v>
      </c>
      <c r="B142" s="103" t="s">
        <v>389</v>
      </c>
      <c r="C142" s="73" t="s">
        <v>390</v>
      </c>
      <c r="D142" s="106">
        <v>1</v>
      </c>
      <c r="E142" s="34"/>
    </row>
    <row r="143" spans="1:5" x14ac:dyDescent="0.2">
      <c r="A143" s="102" t="s">
        <v>391</v>
      </c>
      <c r="B143" s="102" t="s">
        <v>392</v>
      </c>
      <c r="C143" s="69" t="s">
        <v>393</v>
      </c>
      <c r="D143" s="106">
        <v>1</v>
      </c>
      <c r="E143" s="34"/>
    </row>
    <row r="144" spans="1:5" x14ac:dyDescent="0.2">
      <c r="A144" s="103" t="s">
        <v>394</v>
      </c>
      <c r="B144" s="103" t="s">
        <v>395</v>
      </c>
      <c r="C144" s="73" t="s">
        <v>396</v>
      </c>
      <c r="D144" s="106">
        <v>1</v>
      </c>
      <c r="E144" s="34"/>
    </row>
    <row r="145" spans="1:5" x14ac:dyDescent="0.2">
      <c r="A145" s="102" t="s">
        <v>397</v>
      </c>
      <c r="B145" s="102" t="s">
        <v>398</v>
      </c>
      <c r="C145" s="69" t="s">
        <v>399</v>
      </c>
      <c r="D145" s="106">
        <v>1</v>
      </c>
      <c r="E145" s="34"/>
    </row>
    <row r="146" spans="1:5" x14ac:dyDescent="0.2">
      <c r="A146" s="103" t="s">
        <v>400</v>
      </c>
      <c r="B146" s="103" t="s">
        <v>401</v>
      </c>
      <c r="C146" s="73" t="s">
        <v>402</v>
      </c>
      <c r="D146" s="106">
        <v>1</v>
      </c>
      <c r="E146" s="34"/>
    </row>
    <row r="147" spans="1:5" ht="15.75" x14ac:dyDescent="0.25">
      <c r="A147" s="117"/>
      <c r="B147" s="118"/>
      <c r="C147" s="119"/>
      <c r="D147" s="107">
        <f>SUM(D137:D146)</f>
        <v>10</v>
      </c>
      <c r="E147" s="34"/>
    </row>
    <row r="148" spans="1:5" x14ac:dyDescent="0.2">
      <c r="A148" s="103" t="s">
        <v>403</v>
      </c>
      <c r="B148" s="103" t="s">
        <v>404</v>
      </c>
      <c r="C148" s="73" t="s">
        <v>405</v>
      </c>
      <c r="D148" s="32">
        <v>1</v>
      </c>
      <c r="E148" s="34"/>
    </row>
    <row r="149" spans="1:5" x14ac:dyDescent="0.2">
      <c r="A149" s="102" t="s">
        <v>406</v>
      </c>
      <c r="B149" s="102" t="s">
        <v>407</v>
      </c>
      <c r="C149" s="69" t="s">
        <v>408</v>
      </c>
      <c r="D149" s="32">
        <v>1</v>
      </c>
      <c r="E149" s="34"/>
    </row>
    <row r="150" spans="1:5" x14ac:dyDescent="0.2">
      <c r="A150" s="103" t="s">
        <v>409</v>
      </c>
      <c r="B150" s="103" t="s">
        <v>407</v>
      </c>
      <c r="C150" s="73" t="s">
        <v>410</v>
      </c>
      <c r="D150" s="32">
        <v>1</v>
      </c>
      <c r="E150" s="34"/>
    </row>
    <row r="151" spans="1:5" x14ac:dyDescent="0.2">
      <c r="A151" s="102" t="s">
        <v>411</v>
      </c>
      <c r="B151" s="102" t="s">
        <v>412</v>
      </c>
      <c r="C151" s="69" t="s">
        <v>413</v>
      </c>
      <c r="D151" s="32">
        <v>1</v>
      </c>
      <c r="E151" s="34"/>
    </row>
    <row r="152" spans="1:5" x14ac:dyDescent="0.2">
      <c r="A152" s="103" t="s">
        <v>414</v>
      </c>
      <c r="B152" s="103" t="s">
        <v>415</v>
      </c>
      <c r="C152" s="73" t="s">
        <v>416</v>
      </c>
      <c r="D152" s="32">
        <v>1</v>
      </c>
      <c r="E152" s="34"/>
    </row>
    <row r="153" spans="1:5" x14ac:dyDescent="0.2">
      <c r="A153" s="102" t="s">
        <v>417</v>
      </c>
      <c r="B153" s="102" t="s">
        <v>415</v>
      </c>
      <c r="C153" s="69" t="s">
        <v>418</v>
      </c>
      <c r="D153" s="32">
        <v>1</v>
      </c>
      <c r="E153" s="34"/>
    </row>
    <row r="154" spans="1:5" x14ac:dyDescent="0.2">
      <c r="A154" s="112" t="s">
        <v>419</v>
      </c>
      <c r="B154" s="112" t="s">
        <v>420</v>
      </c>
      <c r="C154" s="112" t="s">
        <v>421</v>
      </c>
      <c r="D154" s="52">
        <v>1</v>
      </c>
      <c r="E154" s="34"/>
    </row>
    <row r="155" spans="1:5" x14ac:dyDescent="0.2">
      <c r="A155" s="112" t="s">
        <v>422</v>
      </c>
      <c r="B155" s="112">
        <v>2000024254</v>
      </c>
      <c r="C155" s="112" t="s">
        <v>423</v>
      </c>
      <c r="D155" s="32">
        <v>1</v>
      </c>
      <c r="E155" s="34"/>
    </row>
    <row r="156" spans="1:5" ht="15.75" x14ac:dyDescent="0.25">
      <c r="A156" s="114"/>
      <c r="B156" s="115"/>
      <c r="C156" s="116"/>
      <c r="D156" s="42">
        <f>SUM(D148:D155)</f>
        <v>8</v>
      </c>
      <c r="E156" s="34"/>
    </row>
    <row r="157" spans="1:5" x14ac:dyDescent="0.2">
      <c r="A157" s="112" t="s">
        <v>424</v>
      </c>
      <c r="B157" s="120">
        <v>190704029</v>
      </c>
      <c r="C157" s="112" t="s">
        <v>425</v>
      </c>
      <c r="D157" s="32">
        <v>1</v>
      </c>
      <c r="E157" s="34"/>
    </row>
    <row r="158" spans="1:5" x14ac:dyDescent="0.2">
      <c r="A158" s="112" t="s">
        <v>426</v>
      </c>
      <c r="B158" s="120">
        <v>190704032</v>
      </c>
      <c r="C158" s="112" t="s">
        <v>427</v>
      </c>
      <c r="D158" s="32">
        <v>1</v>
      </c>
      <c r="E158" s="34"/>
    </row>
    <row r="159" spans="1:5" x14ac:dyDescent="0.2">
      <c r="A159" s="112" t="s">
        <v>428</v>
      </c>
      <c r="B159" s="120">
        <v>190704030</v>
      </c>
      <c r="C159" s="112" t="s">
        <v>429</v>
      </c>
      <c r="D159" s="32">
        <v>1</v>
      </c>
      <c r="E159" s="34"/>
    </row>
    <row r="160" spans="1:5" x14ac:dyDescent="0.2">
      <c r="A160" s="112" t="s">
        <v>430</v>
      </c>
      <c r="B160" s="120">
        <v>190704028</v>
      </c>
      <c r="C160" s="112" t="s">
        <v>431</v>
      </c>
      <c r="D160" s="32">
        <v>1</v>
      </c>
      <c r="E160" s="34"/>
    </row>
    <row r="161" spans="1:5" x14ac:dyDescent="0.2">
      <c r="A161" s="112" t="s">
        <v>432</v>
      </c>
      <c r="B161" s="120">
        <v>190704030</v>
      </c>
      <c r="C161" s="112" t="s">
        <v>433</v>
      </c>
      <c r="D161" s="32">
        <v>1</v>
      </c>
      <c r="E161" s="34"/>
    </row>
    <row r="162" spans="1:5" ht="15.75" x14ac:dyDescent="0.25">
      <c r="A162" s="114"/>
      <c r="B162" s="115"/>
      <c r="C162" s="116"/>
      <c r="D162" s="42">
        <f>SUM(D157:D161)</f>
        <v>5</v>
      </c>
      <c r="E162" s="34"/>
    </row>
    <row r="163" spans="1:5" x14ac:dyDescent="0.2">
      <c r="A163" s="112" t="s">
        <v>434</v>
      </c>
      <c r="B163" s="112">
        <v>2000015812</v>
      </c>
      <c r="C163" s="112" t="s">
        <v>435</v>
      </c>
      <c r="D163" s="32">
        <v>1</v>
      </c>
      <c r="E163" s="34"/>
    </row>
    <row r="164" spans="1:5" x14ac:dyDescent="0.2">
      <c r="A164" s="112" t="s">
        <v>436</v>
      </c>
      <c r="B164" s="112" t="s">
        <v>420</v>
      </c>
      <c r="C164" s="112" t="s">
        <v>437</v>
      </c>
      <c r="D164" s="32">
        <v>1</v>
      </c>
      <c r="E164" s="34"/>
    </row>
    <row r="165" spans="1:5" x14ac:dyDescent="0.2">
      <c r="A165" s="112" t="s">
        <v>438</v>
      </c>
      <c r="B165" s="112">
        <v>1507251300</v>
      </c>
      <c r="C165" s="112" t="s">
        <v>439</v>
      </c>
      <c r="D165" s="104">
        <v>1</v>
      </c>
      <c r="E165" s="34"/>
    </row>
    <row r="166" spans="1:5" ht="15.75" x14ac:dyDescent="0.25">
      <c r="A166" s="112"/>
      <c r="B166" s="112"/>
      <c r="C166" s="112"/>
      <c r="D166" s="42">
        <f>SUM(D163:D165)</f>
        <v>3</v>
      </c>
      <c r="E166" s="34"/>
    </row>
    <row r="167" spans="1:5" ht="15.75" x14ac:dyDescent="0.25">
      <c r="A167" s="121"/>
      <c r="B167" s="122"/>
      <c r="C167" s="123"/>
      <c r="D167" s="42"/>
      <c r="E167" s="34"/>
    </row>
    <row r="168" spans="1:5" x14ac:dyDescent="0.2">
      <c r="A168" s="33" t="s">
        <v>440</v>
      </c>
      <c r="B168" s="33">
        <v>2200018926</v>
      </c>
      <c r="C168" s="124" t="s">
        <v>441</v>
      </c>
      <c r="D168" s="32">
        <v>2</v>
      </c>
      <c r="E168" s="34"/>
    </row>
    <row r="169" spans="1:5" x14ac:dyDescent="0.2">
      <c r="A169" s="125" t="s">
        <v>442</v>
      </c>
      <c r="B169" s="125" t="s">
        <v>443</v>
      </c>
      <c r="C169" s="124" t="s">
        <v>444</v>
      </c>
      <c r="D169" s="88">
        <v>2</v>
      </c>
      <c r="E169" s="34"/>
    </row>
    <row r="170" spans="1:5" x14ac:dyDescent="0.2">
      <c r="A170" s="125" t="s">
        <v>445</v>
      </c>
      <c r="B170" s="125" t="s">
        <v>446</v>
      </c>
      <c r="C170" s="124" t="s">
        <v>447</v>
      </c>
      <c r="D170" s="88">
        <v>2</v>
      </c>
      <c r="E170" s="34"/>
    </row>
    <row r="171" spans="1:5" x14ac:dyDescent="0.2">
      <c r="A171" s="125" t="s">
        <v>448</v>
      </c>
      <c r="B171" s="125" t="s">
        <v>449</v>
      </c>
      <c r="C171" s="124" t="s">
        <v>450</v>
      </c>
      <c r="D171" s="88">
        <v>2</v>
      </c>
      <c r="E171" s="34"/>
    </row>
    <row r="172" spans="1:5" x14ac:dyDescent="0.2">
      <c r="A172" s="125" t="s">
        <v>451</v>
      </c>
      <c r="B172" s="125" t="s">
        <v>452</v>
      </c>
      <c r="C172" s="124" t="s">
        <v>453</v>
      </c>
      <c r="D172" s="88">
        <v>2</v>
      </c>
      <c r="E172" s="34"/>
    </row>
    <row r="173" spans="1:5" x14ac:dyDescent="0.2">
      <c r="A173" s="125" t="s">
        <v>454</v>
      </c>
      <c r="B173" s="125" t="s">
        <v>455</v>
      </c>
      <c r="C173" s="124" t="s">
        <v>456</v>
      </c>
      <c r="D173" s="88">
        <v>2</v>
      </c>
      <c r="E173" s="34"/>
    </row>
    <row r="174" spans="1:5" x14ac:dyDescent="0.2">
      <c r="A174" s="125" t="s">
        <v>457</v>
      </c>
      <c r="B174" s="125" t="s">
        <v>458</v>
      </c>
      <c r="C174" s="124" t="s">
        <v>459</v>
      </c>
      <c r="D174" s="88">
        <v>2</v>
      </c>
      <c r="E174" s="34"/>
    </row>
    <row r="175" spans="1:5" x14ac:dyDescent="0.2">
      <c r="A175" s="125" t="s">
        <v>460</v>
      </c>
      <c r="B175" s="125" t="s">
        <v>461</v>
      </c>
      <c r="C175" s="124" t="s">
        <v>462</v>
      </c>
      <c r="D175" s="88">
        <v>2</v>
      </c>
      <c r="E175" s="34"/>
    </row>
    <row r="176" spans="1:5" x14ac:dyDescent="0.2">
      <c r="A176" s="125" t="s">
        <v>463</v>
      </c>
      <c r="B176" s="125" t="s">
        <v>464</v>
      </c>
      <c r="C176" s="124" t="s">
        <v>465</v>
      </c>
      <c r="D176" s="88">
        <v>2</v>
      </c>
      <c r="E176" s="34"/>
    </row>
    <row r="177" spans="1:5" x14ac:dyDescent="0.2">
      <c r="A177" s="126" t="s">
        <v>466</v>
      </c>
      <c r="B177" s="126" t="s">
        <v>467</v>
      </c>
      <c r="C177" s="124" t="s">
        <v>468</v>
      </c>
      <c r="D177" s="88">
        <v>2</v>
      </c>
      <c r="E177" s="34"/>
    </row>
    <row r="178" spans="1:5" x14ac:dyDescent="0.2">
      <c r="A178" s="126" t="s">
        <v>469</v>
      </c>
      <c r="B178" s="126">
        <v>2200008318</v>
      </c>
      <c r="C178" s="124" t="s">
        <v>470</v>
      </c>
      <c r="D178" s="88">
        <v>2</v>
      </c>
      <c r="E178" s="34"/>
    </row>
    <row r="179" spans="1:5" ht="15.75" x14ac:dyDescent="0.25">
      <c r="A179" s="127"/>
      <c r="B179" s="128"/>
      <c r="C179" s="129"/>
      <c r="D179" s="90">
        <f>SUM(D168:D178)</f>
        <v>22</v>
      </c>
      <c r="E179" s="34"/>
    </row>
    <row r="180" spans="1:5" x14ac:dyDescent="0.2">
      <c r="A180" s="126" t="s">
        <v>471</v>
      </c>
      <c r="B180" s="126">
        <v>2100010641</v>
      </c>
      <c r="C180" s="124" t="s">
        <v>472</v>
      </c>
      <c r="D180" s="88">
        <v>1</v>
      </c>
      <c r="E180" s="34"/>
    </row>
    <row r="181" spans="1:5" x14ac:dyDescent="0.2">
      <c r="A181" s="126" t="s">
        <v>473</v>
      </c>
      <c r="B181" s="126" t="s">
        <v>474</v>
      </c>
      <c r="C181" s="124" t="s">
        <v>475</v>
      </c>
      <c r="D181" s="88">
        <v>1</v>
      </c>
      <c r="E181" s="34"/>
    </row>
    <row r="182" spans="1:5" x14ac:dyDescent="0.2">
      <c r="A182" s="126" t="s">
        <v>476</v>
      </c>
      <c r="B182" s="126" t="s">
        <v>477</v>
      </c>
      <c r="C182" s="124" t="s">
        <v>478</v>
      </c>
      <c r="D182" s="88">
        <v>1</v>
      </c>
      <c r="E182" s="34"/>
    </row>
    <row r="183" spans="1:5" x14ac:dyDescent="0.2">
      <c r="A183" s="126" t="s">
        <v>479</v>
      </c>
      <c r="B183" s="126" t="s">
        <v>480</v>
      </c>
      <c r="C183" s="124" t="s">
        <v>481</v>
      </c>
      <c r="D183" s="88">
        <v>1</v>
      </c>
      <c r="E183" s="34"/>
    </row>
    <row r="184" spans="1:5" x14ac:dyDescent="0.2">
      <c r="A184" s="126" t="s">
        <v>482</v>
      </c>
      <c r="B184" s="126" t="s">
        <v>483</v>
      </c>
      <c r="C184" s="124" t="s">
        <v>484</v>
      </c>
      <c r="D184" s="88">
        <v>1</v>
      </c>
      <c r="E184" s="34"/>
    </row>
    <row r="185" spans="1:5" x14ac:dyDescent="0.2">
      <c r="A185" s="126" t="s">
        <v>485</v>
      </c>
      <c r="B185" s="126" t="s">
        <v>486</v>
      </c>
      <c r="C185" s="124" t="s">
        <v>487</v>
      </c>
      <c r="D185" s="88">
        <v>1</v>
      </c>
      <c r="E185" s="34"/>
    </row>
    <row r="186" spans="1:5" x14ac:dyDescent="0.2">
      <c r="A186" s="126" t="s">
        <v>488</v>
      </c>
      <c r="B186" s="126" t="s">
        <v>489</v>
      </c>
      <c r="C186" s="124" t="s">
        <v>490</v>
      </c>
      <c r="D186" s="88">
        <v>1</v>
      </c>
      <c r="E186" s="34"/>
    </row>
    <row r="187" spans="1:5" x14ac:dyDescent="0.2">
      <c r="A187" s="126" t="s">
        <v>491</v>
      </c>
      <c r="B187" s="126" t="s">
        <v>492</v>
      </c>
      <c r="C187" s="124" t="s">
        <v>493</v>
      </c>
      <c r="D187" s="88">
        <v>0</v>
      </c>
      <c r="E187" s="34"/>
    </row>
    <row r="188" spans="1:5" x14ac:dyDescent="0.2">
      <c r="A188" s="130" t="s">
        <v>469</v>
      </c>
      <c r="B188" s="131">
        <v>2200040563</v>
      </c>
      <c r="C188" s="132" t="s">
        <v>494</v>
      </c>
      <c r="D188" s="88">
        <v>0</v>
      </c>
      <c r="E188" s="34"/>
    </row>
    <row r="189" spans="1:5" x14ac:dyDescent="0.2">
      <c r="A189" s="130" t="s">
        <v>495</v>
      </c>
      <c r="B189" s="131">
        <v>2100081745</v>
      </c>
      <c r="C189" s="132" t="s">
        <v>496</v>
      </c>
      <c r="D189" s="88">
        <v>1</v>
      </c>
      <c r="E189" s="34"/>
    </row>
    <row r="190" spans="1:5" ht="15.75" x14ac:dyDescent="0.25">
      <c r="A190" s="127"/>
      <c r="B190" s="128"/>
      <c r="C190" s="129"/>
      <c r="D190" s="90">
        <f>SUM(D180:D189)</f>
        <v>8</v>
      </c>
      <c r="E190" s="34"/>
    </row>
    <row r="191" spans="1:5" x14ac:dyDescent="0.2">
      <c r="A191" s="133" t="s">
        <v>497</v>
      </c>
      <c r="B191" s="126">
        <v>2100022417</v>
      </c>
      <c r="C191" s="124" t="s">
        <v>498</v>
      </c>
      <c r="D191" s="88">
        <v>2</v>
      </c>
      <c r="E191" s="34"/>
    </row>
    <row r="192" spans="1:5" x14ac:dyDescent="0.2">
      <c r="A192" s="133" t="s">
        <v>499</v>
      </c>
      <c r="B192" s="126">
        <v>2100038727</v>
      </c>
      <c r="C192" s="124" t="s">
        <v>500</v>
      </c>
      <c r="D192" s="88">
        <v>10</v>
      </c>
      <c r="E192" s="34"/>
    </row>
    <row r="193" spans="1:5" x14ac:dyDescent="0.2">
      <c r="A193" s="133" t="s">
        <v>501</v>
      </c>
      <c r="B193" s="126">
        <v>2100038807</v>
      </c>
      <c r="C193" s="124" t="s">
        <v>502</v>
      </c>
      <c r="D193" s="88">
        <v>10</v>
      </c>
      <c r="E193" s="34"/>
    </row>
    <row r="194" spans="1:5" x14ac:dyDescent="0.2">
      <c r="A194" s="133" t="s">
        <v>503</v>
      </c>
      <c r="B194" s="126">
        <v>200316799</v>
      </c>
      <c r="C194" s="124" t="s">
        <v>504</v>
      </c>
      <c r="D194" s="88">
        <v>10</v>
      </c>
      <c r="E194" s="34"/>
    </row>
    <row r="195" spans="1:5" x14ac:dyDescent="0.2">
      <c r="A195" s="133" t="s">
        <v>505</v>
      </c>
      <c r="B195" s="126">
        <v>200316800</v>
      </c>
      <c r="C195" s="124" t="s">
        <v>506</v>
      </c>
      <c r="D195" s="88">
        <v>10</v>
      </c>
      <c r="E195" s="34"/>
    </row>
    <row r="196" spans="1:5" x14ac:dyDescent="0.2">
      <c r="A196" s="133" t="s">
        <v>507</v>
      </c>
      <c r="B196" s="126">
        <v>2200067735</v>
      </c>
      <c r="C196" s="124" t="s">
        <v>508</v>
      </c>
      <c r="D196" s="88">
        <v>10</v>
      </c>
      <c r="E196" s="34"/>
    </row>
    <row r="197" spans="1:5" x14ac:dyDescent="0.2">
      <c r="A197" s="133" t="s">
        <v>509</v>
      </c>
      <c r="B197" s="126">
        <v>200316801</v>
      </c>
      <c r="C197" s="124" t="s">
        <v>510</v>
      </c>
      <c r="D197" s="88">
        <v>10</v>
      </c>
      <c r="E197" s="34"/>
    </row>
    <row r="198" spans="1:5" x14ac:dyDescent="0.2">
      <c r="A198" s="133" t="s">
        <v>511</v>
      </c>
      <c r="B198" s="126">
        <v>220344114</v>
      </c>
      <c r="C198" s="124" t="s">
        <v>512</v>
      </c>
      <c r="D198" s="88">
        <v>6</v>
      </c>
      <c r="E198" s="34"/>
    </row>
    <row r="199" spans="1:5" x14ac:dyDescent="0.2">
      <c r="A199" s="133" t="s">
        <v>513</v>
      </c>
      <c r="B199" s="126">
        <v>2200100917</v>
      </c>
      <c r="C199" s="124" t="s">
        <v>514</v>
      </c>
      <c r="D199" s="88">
        <v>10</v>
      </c>
      <c r="E199" s="34"/>
    </row>
    <row r="200" spans="1:5" x14ac:dyDescent="0.2">
      <c r="A200" s="133" t="s">
        <v>515</v>
      </c>
      <c r="B200" s="126">
        <v>200316805</v>
      </c>
      <c r="C200" s="124" t="s">
        <v>516</v>
      </c>
      <c r="D200" s="88">
        <v>10</v>
      </c>
      <c r="E200" s="34"/>
    </row>
    <row r="201" spans="1:5" x14ac:dyDescent="0.2">
      <c r="A201" s="133" t="s">
        <v>517</v>
      </c>
      <c r="B201" s="126">
        <v>220316806</v>
      </c>
      <c r="C201" s="124" t="s">
        <v>518</v>
      </c>
      <c r="D201" s="88">
        <v>10</v>
      </c>
      <c r="E201" s="34"/>
    </row>
    <row r="202" spans="1:5" x14ac:dyDescent="0.2">
      <c r="A202" s="133" t="s">
        <v>519</v>
      </c>
      <c r="B202" s="126">
        <v>220316806</v>
      </c>
      <c r="C202" s="124" t="s">
        <v>520</v>
      </c>
      <c r="D202" s="88">
        <v>4</v>
      </c>
      <c r="E202" s="34"/>
    </row>
    <row r="203" spans="1:5" ht="15.75" x14ac:dyDescent="0.25">
      <c r="A203" s="134"/>
      <c r="B203" s="135"/>
      <c r="C203" s="136"/>
      <c r="D203" s="90">
        <f>SUM(D191:D202)</f>
        <v>102</v>
      </c>
      <c r="E203" s="34"/>
    </row>
    <row r="204" spans="1:5" x14ac:dyDescent="0.2">
      <c r="A204" s="126" t="s">
        <v>521</v>
      </c>
      <c r="B204" s="126">
        <v>2100022697</v>
      </c>
      <c r="C204" s="124" t="s">
        <v>522</v>
      </c>
      <c r="D204" s="88">
        <v>3</v>
      </c>
      <c r="E204" s="34"/>
    </row>
    <row r="205" spans="1:5" x14ac:dyDescent="0.2">
      <c r="A205" s="126" t="s">
        <v>523</v>
      </c>
      <c r="B205" s="126">
        <v>2100022698</v>
      </c>
      <c r="C205" s="124" t="s">
        <v>524</v>
      </c>
      <c r="D205" s="88">
        <v>2</v>
      </c>
      <c r="E205" s="34"/>
    </row>
    <row r="206" spans="1:5" x14ac:dyDescent="0.2">
      <c r="A206" s="126" t="s">
        <v>525</v>
      </c>
      <c r="B206" s="126">
        <v>2100028611</v>
      </c>
      <c r="C206" s="124" t="s">
        <v>526</v>
      </c>
      <c r="D206" s="88">
        <v>2</v>
      </c>
      <c r="E206" s="34"/>
    </row>
    <row r="207" spans="1:5" x14ac:dyDescent="0.2">
      <c r="A207" s="126" t="s">
        <v>527</v>
      </c>
      <c r="B207" s="126" t="s">
        <v>528</v>
      </c>
      <c r="C207" s="124" t="s">
        <v>529</v>
      </c>
      <c r="D207" s="88">
        <v>2</v>
      </c>
      <c r="E207" s="34"/>
    </row>
    <row r="208" spans="1:5" x14ac:dyDescent="0.2">
      <c r="A208" s="126" t="s">
        <v>530</v>
      </c>
      <c r="B208" s="126">
        <v>2100010645</v>
      </c>
      <c r="C208" s="124" t="s">
        <v>531</v>
      </c>
      <c r="D208" s="88">
        <v>2</v>
      </c>
      <c r="E208" s="34"/>
    </row>
    <row r="209" spans="1:5" x14ac:dyDescent="0.2">
      <c r="A209" s="126" t="s">
        <v>532</v>
      </c>
      <c r="B209" s="126">
        <v>2100007516</v>
      </c>
      <c r="C209" s="124" t="s">
        <v>533</v>
      </c>
      <c r="D209" s="88">
        <v>2</v>
      </c>
      <c r="E209" s="34"/>
    </row>
    <row r="210" spans="1:5" x14ac:dyDescent="0.2">
      <c r="A210" s="126" t="s">
        <v>534</v>
      </c>
      <c r="B210" s="126" t="s">
        <v>535</v>
      </c>
      <c r="C210" s="124" t="s">
        <v>536</v>
      </c>
      <c r="D210" s="88">
        <v>2</v>
      </c>
      <c r="E210" s="34"/>
    </row>
    <row r="211" spans="1:5" x14ac:dyDescent="0.2">
      <c r="A211" s="126" t="s">
        <v>537</v>
      </c>
      <c r="B211" s="126" t="s">
        <v>538</v>
      </c>
      <c r="C211" s="124" t="s">
        <v>539</v>
      </c>
      <c r="D211" s="88">
        <v>2</v>
      </c>
      <c r="E211" s="34"/>
    </row>
    <row r="212" spans="1:5" x14ac:dyDescent="0.2">
      <c r="A212" s="126" t="s">
        <v>540</v>
      </c>
      <c r="B212" s="126">
        <v>2100023365</v>
      </c>
      <c r="C212" s="124" t="s">
        <v>541</v>
      </c>
      <c r="D212" s="88">
        <v>2</v>
      </c>
      <c r="E212" s="34"/>
    </row>
    <row r="213" spans="1:5" x14ac:dyDescent="0.2">
      <c r="A213" s="130" t="s">
        <v>542</v>
      </c>
      <c r="B213" s="131">
        <v>2100007744</v>
      </c>
      <c r="C213" s="132" t="s">
        <v>543</v>
      </c>
      <c r="D213" s="88">
        <v>2</v>
      </c>
      <c r="E213" s="34"/>
    </row>
    <row r="214" spans="1:5" x14ac:dyDescent="0.2">
      <c r="A214" s="130" t="s">
        <v>544</v>
      </c>
      <c r="B214" s="131">
        <v>2100010389</v>
      </c>
      <c r="C214" s="132" t="s">
        <v>545</v>
      </c>
      <c r="D214" s="88">
        <v>2</v>
      </c>
      <c r="E214" s="34"/>
    </row>
    <row r="215" spans="1:5" ht="15.75" x14ac:dyDescent="0.25">
      <c r="A215" s="127"/>
      <c r="B215" s="128"/>
      <c r="C215" s="129"/>
      <c r="D215" s="90">
        <f>SUM(D204:D214)</f>
        <v>23</v>
      </c>
      <c r="E215" s="34"/>
    </row>
    <row r="216" spans="1:5" x14ac:dyDescent="0.2">
      <c r="A216" s="137">
        <v>185764</v>
      </c>
      <c r="B216" s="62">
        <v>210127379</v>
      </c>
      <c r="C216" s="62" t="s">
        <v>546</v>
      </c>
      <c r="D216" s="32">
        <v>5</v>
      </c>
      <c r="E216" s="34"/>
    </row>
    <row r="217" spans="1:5" x14ac:dyDescent="0.2">
      <c r="A217" s="62" t="s">
        <v>547</v>
      </c>
      <c r="B217" s="62" t="s">
        <v>548</v>
      </c>
      <c r="C217" s="62" t="s">
        <v>549</v>
      </c>
      <c r="D217" s="32">
        <v>4</v>
      </c>
      <c r="E217" s="34"/>
    </row>
    <row r="218" spans="1:5" x14ac:dyDescent="0.2">
      <c r="A218" s="137">
        <v>185768</v>
      </c>
      <c r="B218" s="62" t="s">
        <v>550</v>
      </c>
      <c r="C218" s="62" t="s">
        <v>551</v>
      </c>
      <c r="D218" s="32">
        <v>0</v>
      </c>
      <c r="E218" s="34"/>
    </row>
    <row r="219" spans="1:5" x14ac:dyDescent="0.2">
      <c r="A219" s="137" t="s">
        <v>552</v>
      </c>
      <c r="B219" s="62" t="s">
        <v>553</v>
      </c>
      <c r="C219" s="62" t="s">
        <v>554</v>
      </c>
      <c r="D219" s="32">
        <v>5</v>
      </c>
      <c r="E219" s="34"/>
    </row>
    <row r="220" spans="1:5" x14ac:dyDescent="0.2">
      <c r="A220" s="137" t="s">
        <v>555</v>
      </c>
      <c r="B220" s="62" t="s">
        <v>556</v>
      </c>
      <c r="C220" s="62" t="s">
        <v>557</v>
      </c>
      <c r="D220" s="32">
        <v>5</v>
      </c>
      <c r="E220" s="34"/>
    </row>
    <row r="221" spans="1:5" x14ac:dyDescent="0.2">
      <c r="A221" s="137" t="s">
        <v>558</v>
      </c>
      <c r="B221" s="62" t="s">
        <v>559</v>
      </c>
      <c r="C221" s="62" t="s">
        <v>560</v>
      </c>
      <c r="D221" s="32">
        <v>5</v>
      </c>
      <c r="E221" s="34"/>
    </row>
    <row r="222" spans="1:5" ht="15.75" x14ac:dyDescent="0.25">
      <c r="A222" s="138"/>
      <c r="B222" s="139"/>
      <c r="C222" s="140"/>
      <c r="D222" s="42">
        <f>SUM(D216:D221)</f>
        <v>24</v>
      </c>
      <c r="E222" s="34"/>
    </row>
    <row r="223" spans="1:5" ht="18" x14ac:dyDescent="0.25">
      <c r="A223" s="141"/>
      <c r="B223" s="144" t="s">
        <v>561</v>
      </c>
      <c r="C223" s="144"/>
      <c r="D223" s="142"/>
      <c r="E223" s="143"/>
    </row>
    <row r="224" spans="1:5" ht="18" x14ac:dyDescent="0.25">
      <c r="A224" s="141"/>
      <c r="B224" s="145" t="s">
        <v>17</v>
      </c>
      <c r="C224" s="145" t="s">
        <v>562</v>
      </c>
      <c r="D224" s="142"/>
      <c r="E224" s="143"/>
    </row>
    <row r="225" spans="1:5" ht="18" x14ac:dyDescent="0.25">
      <c r="A225" s="141"/>
      <c r="B225" s="145"/>
      <c r="C225" s="145" t="s">
        <v>20</v>
      </c>
      <c r="D225" s="142"/>
      <c r="E225" s="143"/>
    </row>
    <row r="226" spans="1:5" ht="18" x14ac:dyDescent="0.25">
      <c r="A226" s="141"/>
      <c r="B226" s="146">
        <v>1</v>
      </c>
      <c r="C226" s="147" t="s">
        <v>563</v>
      </c>
      <c r="D226" s="142"/>
      <c r="E226" s="143"/>
    </row>
    <row r="227" spans="1:5" ht="18" x14ac:dyDescent="0.25">
      <c r="A227" s="141"/>
      <c r="B227" s="146">
        <v>1</v>
      </c>
      <c r="C227" s="147" t="s">
        <v>24</v>
      </c>
      <c r="D227" s="142"/>
      <c r="E227" s="143"/>
    </row>
    <row r="228" spans="1:5" ht="18" x14ac:dyDescent="0.25">
      <c r="A228" s="141"/>
      <c r="B228" s="146">
        <v>1</v>
      </c>
      <c r="C228" s="147" t="s">
        <v>564</v>
      </c>
      <c r="D228" s="142"/>
      <c r="E228" s="143"/>
    </row>
    <row r="229" spans="1:5" ht="18" x14ac:dyDescent="0.25">
      <c r="A229" s="141"/>
      <c r="B229" s="146">
        <v>1</v>
      </c>
      <c r="C229" s="147" t="s">
        <v>565</v>
      </c>
      <c r="D229" s="142"/>
      <c r="E229" s="143"/>
    </row>
    <row r="230" spans="1:5" ht="18" x14ac:dyDescent="0.25">
      <c r="A230" s="141"/>
      <c r="B230" s="146">
        <v>1</v>
      </c>
      <c r="C230" s="147" t="s">
        <v>566</v>
      </c>
      <c r="D230" s="142"/>
      <c r="E230" s="143"/>
    </row>
    <row r="231" spans="1:5" ht="18" x14ac:dyDescent="0.25">
      <c r="A231" s="141"/>
      <c r="B231" s="146">
        <v>1</v>
      </c>
      <c r="C231" s="147" t="s">
        <v>567</v>
      </c>
      <c r="D231" s="142"/>
      <c r="E231" s="143"/>
    </row>
    <row r="232" spans="1:5" ht="18" x14ac:dyDescent="0.25">
      <c r="A232" s="141"/>
      <c r="B232" s="101">
        <v>1</v>
      </c>
      <c r="C232" s="105" t="s">
        <v>568</v>
      </c>
      <c r="D232" s="142"/>
      <c r="E232" s="143"/>
    </row>
    <row r="233" spans="1:5" ht="18" x14ac:dyDescent="0.25">
      <c r="A233" s="141"/>
      <c r="B233" s="101">
        <v>1</v>
      </c>
      <c r="C233" s="105" t="s">
        <v>569</v>
      </c>
      <c r="D233" s="142"/>
      <c r="E233" s="143"/>
    </row>
    <row r="234" spans="1:5" ht="18" x14ac:dyDescent="0.25">
      <c r="A234" s="141"/>
      <c r="B234" s="101">
        <v>1</v>
      </c>
      <c r="C234" s="105" t="s">
        <v>570</v>
      </c>
      <c r="D234" s="142"/>
      <c r="E234" s="143"/>
    </row>
    <row r="235" spans="1:5" ht="18" x14ac:dyDescent="0.25">
      <c r="A235" s="141"/>
      <c r="B235" s="101">
        <v>2</v>
      </c>
      <c r="C235" s="105" t="s">
        <v>571</v>
      </c>
      <c r="D235" s="142"/>
      <c r="E235" s="143"/>
    </row>
    <row r="236" spans="1:5" ht="18" x14ac:dyDescent="0.25">
      <c r="A236" s="141"/>
      <c r="B236" s="101">
        <v>2</v>
      </c>
      <c r="C236" s="105" t="s">
        <v>42</v>
      </c>
      <c r="D236" s="142"/>
      <c r="E236" s="143"/>
    </row>
    <row r="237" spans="1:5" ht="18" x14ac:dyDescent="0.25">
      <c r="A237" s="141"/>
      <c r="B237" s="101">
        <v>1</v>
      </c>
      <c r="C237" s="105" t="s">
        <v>572</v>
      </c>
      <c r="D237" s="142"/>
      <c r="E237" s="143"/>
    </row>
    <row r="238" spans="1:5" ht="18" x14ac:dyDescent="0.25">
      <c r="A238" s="141"/>
      <c r="B238" s="146">
        <v>2</v>
      </c>
      <c r="C238" s="148" t="s">
        <v>51</v>
      </c>
      <c r="D238" s="142"/>
      <c r="E238" s="143"/>
    </row>
    <row r="239" spans="1:5" ht="18" x14ac:dyDescent="0.25">
      <c r="A239" s="141"/>
      <c r="B239" s="146">
        <v>1</v>
      </c>
      <c r="C239" s="147" t="s">
        <v>573</v>
      </c>
      <c r="D239" s="142"/>
      <c r="E239" s="143"/>
    </row>
    <row r="240" spans="1:5" ht="18" x14ac:dyDescent="0.25">
      <c r="A240" s="141"/>
      <c r="B240" s="146">
        <v>2</v>
      </c>
      <c r="C240" s="147" t="s">
        <v>574</v>
      </c>
      <c r="D240" s="142"/>
      <c r="E240" s="143"/>
    </row>
    <row r="241" spans="1:5" ht="18" x14ac:dyDescent="0.25">
      <c r="A241" s="141"/>
      <c r="B241" s="101">
        <v>2</v>
      </c>
      <c r="C241" s="105" t="s">
        <v>575</v>
      </c>
      <c r="D241" s="142"/>
      <c r="E241" s="143"/>
    </row>
    <row r="242" spans="1:5" ht="18" x14ac:dyDescent="0.25">
      <c r="A242" s="141"/>
      <c r="B242" s="101">
        <v>2</v>
      </c>
      <c r="C242" s="105" t="s">
        <v>576</v>
      </c>
      <c r="D242" s="142"/>
      <c r="E242" s="143"/>
    </row>
    <row r="243" spans="1:5" ht="18" x14ac:dyDescent="0.25">
      <c r="A243" s="141"/>
      <c r="B243" s="101">
        <v>1</v>
      </c>
      <c r="C243" s="105" t="s">
        <v>577</v>
      </c>
      <c r="D243" s="142"/>
      <c r="E243" s="143"/>
    </row>
    <row r="244" spans="1:5" ht="18" x14ac:dyDescent="0.25">
      <c r="A244" s="141"/>
      <c r="B244" s="146"/>
      <c r="C244" s="147" t="s">
        <v>22</v>
      </c>
      <c r="D244" s="142"/>
      <c r="E244" s="143"/>
    </row>
    <row r="245" spans="1:5" ht="18" x14ac:dyDescent="0.25">
      <c r="A245" s="141"/>
      <c r="B245" s="145">
        <f>SUM(B226:B244)</f>
        <v>24</v>
      </c>
      <c r="C245" s="147"/>
      <c r="D245" s="142"/>
      <c r="E245" s="143"/>
    </row>
    <row r="246" spans="1:5" ht="18" x14ac:dyDescent="0.25">
      <c r="A246" s="141"/>
      <c r="B246" s="146"/>
      <c r="C246" s="146"/>
      <c r="D246" s="142"/>
      <c r="E246" s="143"/>
    </row>
    <row r="247" spans="1:5" ht="18" x14ac:dyDescent="0.25">
      <c r="A247" s="141"/>
      <c r="B247" s="149"/>
      <c r="C247" s="59" t="s">
        <v>578</v>
      </c>
      <c r="D247" s="142"/>
      <c r="E247" s="143"/>
    </row>
    <row r="248" spans="1:5" ht="18" x14ac:dyDescent="0.25">
      <c r="A248" s="141"/>
      <c r="B248" s="146">
        <v>1</v>
      </c>
      <c r="C248" s="148" t="s">
        <v>579</v>
      </c>
      <c r="D248" s="142"/>
      <c r="E248" s="143"/>
    </row>
    <row r="249" spans="1:5" ht="18" x14ac:dyDescent="0.25">
      <c r="A249" s="141"/>
      <c r="B249" s="101">
        <v>1</v>
      </c>
      <c r="C249" s="105" t="s">
        <v>580</v>
      </c>
      <c r="D249" s="142"/>
      <c r="E249" s="143"/>
    </row>
    <row r="250" spans="1:5" ht="18" x14ac:dyDescent="0.25">
      <c r="A250" s="141"/>
      <c r="B250" s="101">
        <v>1</v>
      </c>
      <c r="C250" s="105" t="s">
        <v>581</v>
      </c>
      <c r="D250" s="142"/>
      <c r="E250" s="143"/>
    </row>
    <row r="251" spans="1:5" ht="18" x14ac:dyDescent="0.25">
      <c r="A251" s="141"/>
      <c r="B251" s="101">
        <v>1</v>
      </c>
      <c r="C251" s="105" t="s">
        <v>582</v>
      </c>
      <c r="D251" s="142"/>
      <c r="E251" s="143"/>
    </row>
    <row r="252" spans="1:5" ht="18" x14ac:dyDescent="0.25">
      <c r="A252" s="141"/>
      <c r="B252" s="101">
        <v>1</v>
      </c>
      <c r="C252" s="105" t="s">
        <v>583</v>
      </c>
      <c r="D252" s="142"/>
      <c r="E252" s="143"/>
    </row>
    <row r="253" spans="1:5" ht="18" x14ac:dyDescent="0.25">
      <c r="A253" s="141"/>
      <c r="B253" s="101">
        <v>1</v>
      </c>
      <c r="C253" s="105" t="s">
        <v>584</v>
      </c>
      <c r="D253" s="142"/>
      <c r="E253" s="143"/>
    </row>
    <row r="254" spans="1:5" ht="18" x14ac:dyDescent="0.25">
      <c r="A254" s="141"/>
      <c r="B254" s="101">
        <v>1</v>
      </c>
      <c r="C254" s="105" t="s">
        <v>585</v>
      </c>
      <c r="D254" s="142"/>
      <c r="E254" s="143"/>
    </row>
    <row r="255" spans="1:5" ht="18" x14ac:dyDescent="0.25">
      <c r="A255" s="141"/>
      <c r="B255" s="101">
        <v>1</v>
      </c>
      <c r="C255" s="105" t="s">
        <v>586</v>
      </c>
      <c r="D255" s="142"/>
      <c r="E255" s="143"/>
    </row>
    <row r="256" spans="1:5" ht="18" x14ac:dyDescent="0.25">
      <c r="A256" s="141"/>
      <c r="B256" s="101">
        <v>1</v>
      </c>
      <c r="C256" s="105" t="s">
        <v>587</v>
      </c>
      <c r="D256" s="142"/>
      <c r="E256" s="143"/>
    </row>
    <row r="257" spans="1:5" ht="18" x14ac:dyDescent="0.25">
      <c r="A257" s="141"/>
      <c r="B257" s="146">
        <v>1</v>
      </c>
      <c r="C257" s="105" t="s">
        <v>588</v>
      </c>
      <c r="D257" s="142"/>
      <c r="E257" s="143"/>
    </row>
    <row r="258" spans="1:5" ht="18" x14ac:dyDescent="0.25">
      <c r="A258" s="141"/>
      <c r="B258" s="101">
        <v>2</v>
      </c>
      <c r="C258" s="105" t="s">
        <v>589</v>
      </c>
      <c r="D258" s="142"/>
      <c r="E258" s="143"/>
    </row>
    <row r="259" spans="1:5" ht="18" x14ac:dyDescent="0.25">
      <c r="A259" s="141"/>
      <c r="B259" s="146">
        <v>1</v>
      </c>
      <c r="C259" s="105" t="s">
        <v>590</v>
      </c>
      <c r="D259" s="142"/>
      <c r="E259" s="143"/>
    </row>
    <row r="260" spans="1:5" ht="18" x14ac:dyDescent="0.25">
      <c r="A260" s="141"/>
      <c r="B260" s="101">
        <v>1</v>
      </c>
      <c r="C260" s="105" t="s">
        <v>591</v>
      </c>
      <c r="D260" s="142"/>
      <c r="E260" s="143"/>
    </row>
    <row r="261" spans="1:5" ht="18" x14ac:dyDescent="0.25">
      <c r="A261" s="141"/>
      <c r="B261" s="59">
        <f>SUM(B248:B260)</f>
        <v>14</v>
      </c>
      <c r="C261" s="105"/>
      <c r="D261" s="142"/>
      <c r="E261" s="143"/>
    </row>
    <row r="262" spans="1:5" ht="15.75" x14ac:dyDescent="0.25">
      <c r="A262" s="141"/>
      <c r="B262" s="141"/>
      <c r="C262" s="141"/>
      <c r="D262" s="142"/>
      <c r="E262" s="143"/>
    </row>
    <row r="263" spans="1:5" ht="15.75" x14ac:dyDescent="0.25">
      <c r="A263" s="77"/>
      <c r="B263" s="78"/>
      <c r="C263" s="77"/>
      <c r="D263" s="77"/>
      <c r="E263" s="77"/>
    </row>
    <row r="264" spans="1:5" ht="15.75" x14ac:dyDescent="0.25">
      <c r="A264" s="77"/>
      <c r="B264" s="89" t="s">
        <v>248</v>
      </c>
      <c r="C264" s="89"/>
      <c r="D264" s="77"/>
      <c r="E264" s="77"/>
    </row>
    <row r="265" spans="1:5" ht="15.75" x14ac:dyDescent="0.25">
      <c r="A265" s="77"/>
      <c r="B265" s="90"/>
      <c r="C265" s="90" t="s">
        <v>20</v>
      </c>
      <c r="D265" s="77"/>
      <c r="E265" s="77"/>
    </row>
    <row r="266" spans="1:5" ht="15.75" x14ac:dyDescent="0.25">
      <c r="A266" s="77"/>
      <c r="B266" s="88">
        <v>2</v>
      </c>
      <c r="C266" s="91" t="s">
        <v>249</v>
      </c>
      <c r="D266" s="77"/>
      <c r="E266" s="77"/>
    </row>
    <row r="267" spans="1:5" ht="15.75" x14ac:dyDescent="0.25">
      <c r="A267" s="77"/>
      <c r="B267" s="88">
        <v>1</v>
      </c>
      <c r="C267" s="91" t="s">
        <v>250</v>
      </c>
      <c r="D267" s="77"/>
      <c r="E267" s="77"/>
    </row>
    <row r="268" spans="1:5" ht="15.75" x14ac:dyDescent="0.25">
      <c r="A268" s="77"/>
      <c r="B268" s="88">
        <v>1</v>
      </c>
      <c r="C268" s="91" t="s">
        <v>251</v>
      </c>
      <c r="D268" s="77"/>
      <c r="E268" s="77"/>
    </row>
    <row r="269" spans="1:5" ht="15.75" x14ac:dyDescent="0.25">
      <c r="A269" s="77"/>
      <c r="B269" s="88">
        <v>1</v>
      </c>
      <c r="C269" s="91" t="s">
        <v>252</v>
      </c>
      <c r="D269" s="77"/>
      <c r="E269" s="77"/>
    </row>
    <row r="270" spans="1:5" ht="15.75" x14ac:dyDescent="0.25">
      <c r="A270" s="77"/>
      <c r="B270" s="88">
        <v>1</v>
      </c>
      <c r="C270" s="91" t="s">
        <v>253</v>
      </c>
      <c r="D270" s="77"/>
      <c r="E270" s="77"/>
    </row>
    <row r="271" spans="1:5" ht="15.75" x14ac:dyDescent="0.25">
      <c r="A271" s="77"/>
      <c r="B271" s="88">
        <v>1</v>
      </c>
      <c r="C271" s="91" t="s">
        <v>254</v>
      </c>
      <c r="D271" s="77"/>
      <c r="E271" s="77"/>
    </row>
    <row r="272" spans="1:5" ht="15.75" x14ac:dyDescent="0.25">
      <c r="A272" s="77"/>
      <c r="B272" s="88">
        <v>1</v>
      </c>
      <c r="C272" s="91" t="s">
        <v>255</v>
      </c>
      <c r="D272" s="77"/>
      <c r="E272" s="77"/>
    </row>
    <row r="273" spans="1:5" ht="15.75" x14ac:dyDescent="0.25">
      <c r="A273" s="77"/>
      <c r="B273" s="88">
        <v>1</v>
      </c>
      <c r="C273" s="91" t="s">
        <v>256</v>
      </c>
      <c r="D273" s="77"/>
      <c r="E273" s="77"/>
    </row>
    <row r="274" spans="1:5" ht="15.75" x14ac:dyDescent="0.25">
      <c r="A274" s="77"/>
      <c r="B274" s="88">
        <v>1</v>
      </c>
      <c r="C274" s="91" t="s">
        <v>257</v>
      </c>
      <c r="D274" s="77"/>
      <c r="E274" s="77"/>
    </row>
    <row r="275" spans="1:5" ht="15.75" x14ac:dyDescent="0.25">
      <c r="A275" s="77"/>
      <c r="B275" s="88">
        <v>1</v>
      </c>
      <c r="C275" s="91" t="s">
        <v>258</v>
      </c>
      <c r="D275" s="77"/>
      <c r="E275" s="77"/>
    </row>
    <row r="276" spans="1:5" ht="15.75" x14ac:dyDescent="0.25">
      <c r="A276" s="77"/>
      <c r="B276" s="90">
        <f>SUM(B266:B275)</f>
        <v>11</v>
      </c>
      <c r="C276" s="91"/>
      <c r="D276" s="77"/>
      <c r="E276" s="77"/>
    </row>
    <row r="277" spans="1:5" ht="15.75" x14ac:dyDescent="0.25">
      <c r="A277" s="77"/>
      <c r="B277" s="88"/>
      <c r="C277" s="91"/>
      <c r="D277" s="77"/>
      <c r="E277" s="77"/>
    </row>
    <row r="278" spans="1:5" ht="15.75" x14ac:dyDescent="0.25">
      <c r="A278" s="77"/>
      <c r="B278" s="88"/>
      <c r="C278" s="90" t="s">
        <v>52</v>
      </c>
      <c r="D278" s="77"/>
      <c r="E278" s="77"/>
    </row>
    <row r="279" spans="1:5" ht="15.75" x14ac:dyDescent="0.25">
      <c r="A279" s="77"/>
      <c r="B279" s="88">
        <v>1</v>
      </c>
      <c r="C279" s="91" t="s">
        <v>259</v>
      </c>
      <c r="D279" s="77"/>
      <c r="E279" s="77"/>
    </row>
    <row r="280" spans="1:5" ht="15.75" x14ac:dyDescent="0.25">
      <c r="A280" s="77"/>
      <c r="B280" s="88">
        <v>1</v>
      </c>
      <c r="C280" s="91" t="s">
        <v>260</v>
      </c>
      <c r="D280" s="77"/>
      <c r="E280" s="77"/>
    </row>
    <row r="281" spans="1:5" ht="15.75" x14ac:dyDescent="0.25">
      <c r="A281" s="77"/>
      <c r="B281" s="88">
        <v>1</v>
      </c>
      <c r="C281" s="91" t="s">
        <v>261</v>
      </c>
      <c r="D281" s="77"/>
      <c r="E281" s="77"/>
    </row>
    <row r="282" spans="1:5" ht="15.75" x14ac:dyDescent="0.25">
      <c r="A282" s="77"/>
      <c r="B282" s="88">
        <v>3</v>
      </c>
      <c r="C282" s="91" t="s">
        <v>262</v>
      </c>
      <c r="D282" s="77"/>
      <c r="E282" s="77"/>
    </row>
    <row r="283" spans="1:5" ht="15.75" x14ac:dyDescent="0.25">
      <c r="A283" s="77"/>
      <c r="B283" s="88">
        <v>1</v>
      </c>
      <c r="C283" s="91" t="s">
        <v>263</v>
      </c>
      <c r="D283" s="77"/>
      <c r="E283" s="77"/>
    </row>
    <row r="284" spans="1:5" ht="15.75" x14ac:dyDescent="0.25">
      <c r="A284" s="77"/>
      <c r="B284" s="88">
        <v>2</v>
      </c>
      <c r="C284" s="91" t="s">
        <v>264</v>
      </c>
      <c r="D284" s="77"/>
      <c r="E284" s="77"/>
    </row>
    <row r="285" spans="1:5" ht="15.75" x14ac:dyDescent="0.25">
      <c r="A285" s="77"/>
      <c r="B285" s="88">
        <v>1</v>
      </c>
      <c r="C285" s="91" t="s">
        <v>265</v>
      </c>
      <c r="D285" s="77"/>
      <c r="E285" s="77"/>
    </row>
    <row r="286" spans="1:5" ht="15.75" x14ac:dyDescent="0.25">
      <c r="A286" s="77"/>
      <c r="B286" s="88">
        <v>1</v>
      </c>
      <c r="C286" s="91" t="s">
        <v>266</v>
      </c>
      <c r="D286" s="77"/>
      <c r="E286" s="77"/>
    </row>
    <row r="287" spans="1:5" ht="15.75" x14ac:dyDescent="0.25">
      <c r="A287" s="77"/>
      <c r="B287" s="88">
        <v>1</v>
      </c>
      <c r="C287" s="91" t="s">
        <v>267</v>
      </c>
      <c r="D287" s="77"/>
      <c r="E287" s="77"/>
    </row>
    <row r="288" spans="1:5" ht="15.75" x14ac:dyDescent="0.25">
      <c r="A288" s="77"/>
      <c r="B288" s="88">
        <v>1</v>
      </c>
      <c r="C288" s="91" t="s">
        <v>268</v>
      </c>
      <c r="D288" s="77"/>
      <c r="E288" s="77"/>
    </row>
    <row r="289" spans="1:5" ht="15.75" x14ac:dyDescent="0.25">
      <c r="A289" s="77"/>
      <c r="B289" s="88">
        <v>1</v>
      </c>
      <c r="C289" s="91" t="s">
        <v>269</v>
      </c>
      <c r="D289" s="77"/>
      <c r="E289" s="77"/>
    </row>
    <row r="290" spans="1:5" ht="15.75" x14ac:dyDescent="0.25">
      <c r="A290" s="77"/>
      <c r="B290" s="88">
        <v>1</v>
      </c>
      <c r="C290" s="91" t="s">
        <v>270</v>
      </c>
      <c r="D290" s="77"/>
      <c r="E290" s="77"/>
    </row>
    <row r="291" spans="1:5" ht="15.75" x14ac:dyDescent="0.25">
      <c r="A291" s="77"/>
      <c r="B291" s="88">
        <v>1</v>
      </c>
      <c r="C291" s="91" t="s">
        <v>271</v>
      </c>
      <c r="D291" s="77"/>
      <c r="E291" s="77"/>
    </row>
    <row r="292" spans="1:5" ht="15.75" x14ac:dyDescent="0.25">
      <c r="A292" s="77"/>
      <c r="B292" s="88">
        <v>1</v>
      </c>
      <c r="C292" s="91" t="s">
        <v>272</v>
      </c>
      <c r="D292" s="77"/>
      <c r="E292" s="77"/>
    </row>
    <row r="293" spans="1:5" ht="15.75" x14ac:dyDescent="0.25">
      <c r="A293" s="77"/>
      <c r="B293" s="88">
        <v>1</v>
      </c>
      <c r="C293" s="91" t="s">
        <v>273</v>
      </c>
      <c r="D293" s="77"/>
      <c r="E293" s="77"/>
    </row>
    <row r="294" spans="1:5" ht="15.75" x14ac:dyDescent="0.25">
      <c r="A294" s="77"/>
      <c r="B294" s="90">
        <f>SUM(B279:B293)</f>
        <v>18</v>
      </c>
      <c r="C294" s="90"/>
      <c r="D294" s="77"/>
      <c r="E294" s="77"/>
    </row>
    <row r="295" spans="1:5" ht="21" x14ac:dyDescent="0.35">
      <c r="A295" s="77"/>
      <c r="B295" s="79"/>
      <c r="C295" s="80" t="s">
        <v>194</v>
      </c>
      <c r="D295" s="77"/>
      <c r="E295" s="77"/>
    </row>
    <row r="296" spans="1:5" ht="15.75" x14ac:dyDescent="0.25">
      <c r="A296" s="77"/>
      <c r="B296" s="81" t="s">
        <v>17</v>
      </c>
      <c r="C296" s="42" t="s">
        <v>19</v>
      </c>
      <c r="D296" s="77"/>
      <c r="E296" s="77"/>
    </row>
    <row r="297" spans="1:5" ht="15.75" x14ac:dyDescent="0.25">
      <c r="A297" s="77"/>
      <c r="B297" s="82"/>
      <c r="C297" s="80" t="s">
        <v>20</v>
      </c>
      <c r="D297" s="77"/>
      <c r="E297" s="77"/>
    </row>
    <row r="298" spans="1:5" ht="15.75" x14ac:dyDescent="0.25">
      <c r="A298" s="77"/>
      <c r="B298" s="35">
        <v>1</v>
      </c>
      <c r="C298" s="34" t="s">
        <v>195</v>
      </c>
      <c r="D298" s="77"/>
      <c r="E298" s="77"/>
    </row>
    <row r="299" spans="1:5" ht="15.75" x14ac:dyDescent="0.25">
      <c r="A299" s="77"/>
      <c r="B299" s="35">
        <v>1</v>
      </c>
      <c r="C299" s="34" t="s">
        <v>196</v>
      </c>
      <c r="D299" s="77"/>
      <c r="E299" s="77"/>
    </row>
    <row r="300" spans="1:5" ht="15.75" x14ac:dyDescent="0.25">
      <c r="A300" s="77"/>
      <c r="B300" s="35">
        <v>1</v>
      </c>
      <c r="C300" s="34" t="s">
        <v>197</v>
      </c>
      <c r="D300" s="77"/>
      <c r="E300" s="77"/>
    </row>
    <row r="301" spans="1:5" ht="15.75" x14ac:dyDescent="0.25">
      <c r="A301" s="77"/>
      <c r="B301" s="35">
        <v>1</v>
      </c>
      <c r="C301" s="34" t="s">
        <v>198</v>
      </c>
      <c r="D301" s="77"/>
      <c r="E301" s="77"/>
    </row>
    <row r="302" spans="1:5" ht="15.75" x14ac:dyDescent="0.25">
      <c r="A302" s="77"/>
      <c r="B302" s="35">
        <v>1</v>
      </c>
      <c r="C302" s="34" t="s">
        <v>199</v>
      </c>
      <c r="D302" s="77"/>
      <c r="E302" s="77"/>
    </row>
    <row r="303" spans="1:5" ht="15.75" x14ac:dyDescent="0.25">
      <c r="A303" s="77"/>
      <c r="B303" s="35">
        <v>1</v>
      </c>
      <c r="C303" s="33" t="s">
        <v>200</v>
      </c>
      <c r="D303" s="77"/>
      <c r="E303" s="77"/>
    </row>
    <row r="304" spans="1:5" ht="15.75" x14ac:dyDescent="0.25">
      <c r="A304" s="77"/>
      <c r="B304" s="35">
        <v>1</v>
      </c>
      <c r="C304" s="40" t="s">
        <v>201</v>
      </c>
      <c r="D304" s="77"/>
      <c r="E304" s="77"/>
    </row>
    <row r="305" spans="1:5" ht="15.75" x14ac:dyDescent="0.25">
      <c r="A305" s="77"/>
      <c r="B305" s="35">
        <v>1</v>
      </c>
      <c r="C305" s="34" t="s">
        <v>202</v>
      </c>
      <c r="D305" s="77"/>
      <c r="E305" s="77"/>
    </row>
    <row r="306" spans="1:5" ht="15.75" x14ac:dyDescent="0.25">
      <c r="A306" s="77"/>
      <c r="B306" s="35">
        <v>1</v>
      </c>
      <c r="C306" s="34" t="s">
        <v>203</v>
      </c>
      <c r="D306" s="77"/>
      <c r="E306" s="77"/>
    </row>
    <row r="307" spans="1:5" ht="15.75" x14ac:dyDescent="0.25">
      <c r="A307" s="77"/>
      <c r="B307" s="35">
        <v>2</v>
      </c>
      <c r="C307" s="34" t="s">
        <v>204</v>
      </c>
      <c r="D307" s="77"/>
      <c r="E307" s="77"/>
    </row>
    <row r="308" spans="1:5" ht="15.75" x14ac:dyDescent="0.25">
      <c r="A308" s="77"/>
      <c r="B308" s="35">
        <v>1</v>
      </c>
      <c r="C308" s="34" t="s">
        <v>50</v>
      </c>
      <c r="D308" s="77"/>
      <c r="E308" s="77"/>
    </row>
    <row r="309" spans="1:5" ht="15.75" x14ac:dyDescent="0.25">
      <c r="A309" s="77"/>
      <c r="B309" s="35">
        <v>3</v>
      </c>
      <c r="C309" s="34" t="s">
        <v>205</v>
      </c>
      <c r="D309" s="77"/>
      <c r="E309" s="77"/>
    </row>
    <row r="310" spans="1:5" ht="15.75" x14ac:dyDescent="0.25">
      <c r="A310" s="77"/>
      <c r="B310" s="35">
        <v>2</v>
      </c>
      <c r="C310" s="34" t="s">
        <v>206</v>
      </c>
      <c r="D310" s="77"/>
      <c r="E310" s="77"/>
    </row>
    <row r="311" spans="1:5" ht="15.75" x14ac:dyDescent="0.25">
      <c r="A311" s="77"/>
      <c r="B311" s="35">
        <v>2</v>
      </c>
      <c r="C311" s="34" t="s">
        <v>207</v>
      </c>
      <c r="D311" s="77"/>
      <c r="E311" s="77"/>
    </row>
    <row r="312" spans="1:5" ht="15.75" x14ac:dyDescent="0.25">
      <c r="A312" s="77"/>
      <c r="B312" s="35">
        <v>2</v>
      </c>
      <c r="C312" s="34" t="s">
        <v>208</v>
      </c>
      <c r="D312" s="77"/>
      <c r="E312" s="77"/>
    </row>
    <row r="313" spans="1:5" ht="15.75" x14ac:dyDescent="0.25">
      <c r="A313" s="77"/>
      <c r="B313" s="35"/>
      <c r="C313" s="34" t="s">
        <v>22</v>
      </c>
      <c r="D313" s="77"/>
      <c r="E313" s="77"/>
    </row>
    <row r="314" spans="1:5" ht="15.75" x14ac:dyDescent="0.25">
      <c r="A314" s="77"/>
      <c r="B314" s="74">
        <f>SUM(B298:B312)</f>
        <v>21</v>
      </c>
      <c r="C314" s="34"/>
      <c r="D314" s="77"/>
      <c r="E314" s="77"/>
    </row>
    <row r="315" spans="1:5" ht="15.75" x14ac:dyDescent="0.25">
      <c r="A315" s="77"/>
      <c r="B315" s="74"/>
      <c r="C315" s="34"/>
      <c r="D315" s="77"/>
      <c r="E315" s="77"/>
    </row>
    <row r="316" spans="1:5" ht="15.75" x14ac:dyDescent="0.25">
      <c r="A316" s="77"/>
      <c r="B316" s="35"/>
      <c r="C316" s="80" t="s">
        <v>23</v>
      </c>
      <c r="D316" s="77"/>
      <c r="E316" s="77"/>
    </row>
    <row r="317" spans="1:5" ht="15.75" x14ac:dyDescent="0.25">
      <c r="A317" s="77"/>
      <c r="B317" s="35">
        <v>2</v>
      </c>
      <c r="C317" s="34" t="s">
        <v>209</v>
      </c>
      <c r="D317" s="77"/>
      <c r="E317" s="77"/>
    </row>
    <row r="318" spans="1:5" ht="15.75" x14ac:dyDescent="0.25">
      <c r="A318" s="77"/>
      <c r="B318" s="35">
        <v>1</v>
      </c>
      <c r="C318" s="34" t="s">
        <v>24</v>
      </c>
      <c r="D318" s="77"/>
      <c r="E318" s="77"/>
    </row>
    <row r="319" spans="1:5" ht="15.75" x14ac:dyDescent="0.25">
      <c r="A319" s="77"/>
      <c r="B319" s="35">
        <v>1</v>
      </c>
      <c r="C319" s="34" t="s">
        <v>210</v>
      </c>
      <c r="D319" s="77"/>
      <c r="E319" s="77"/>
    </row>
    <row r="320" spans="1:5" ht="15.75" x14ac:dyDescent="0.25">
      <c r="A320" s="77"/>
      <c r="B320" s="35">
        <v>1</v>
      </c>
      <c r="C320" s="34" t="s">
        <v>211</v>
      </c>
      <c r="D320" s="77"/>
      <c r="E320" s="77"/>
    </row>
    <row r="321" spans="1:5" ht="15.75" x14ac:dyDescent="0.25">
      <c r="A321" s="77"/>
      <c r="B321" s="35">
        <v>1</v>
      </c>
      <c r="C321" s="34" t="s">
        <v>212</v>
      </c>
      <c r="D321" s="77"/>
      <c r="E321" s="77"/>
    </row>
    <row r="322" spans="1:5" ht="15.75" x14ac:dyDescent="0.25">
      <c r="A322" s="77"/>
      <c r="B322" s="35">
        <v>1</v>
      </c>
      <c r="C322" s="34" t="s">
        <v>213</v>
      </c>
      <c r="D322" s="77"/>
      <c r="E322" s="77"/>
    </row>
    <row r="323" spans="1:5" ht="15.75" x14ac:dyDescent="0.25">
      <c r="A323" s="77"/>
      <c r="B323" s="74">
        <f>SUM(B317:B322)</f>
        <v>7</v>
      </c>
      <c r="C323" s="34"/>
      <c r="D323" s="77"/>
      <c r="E323" s="77"/>
    </row>
    <row r="324" spans="1:5" ht="15.75" x14ac:dyDescent="0.25">
      <c r="A324" s="77"/>
      <c r="B324" s="35"/>
      <c r="C324" s="80" t="s">
        <v>52</v>
      </c>
      <c r="D324" s="77"/>
      <c r="E324" s="77"/>
    </row>
    <row r="325" spans="1:5" ht="15.75" x14ac:dyDescent="0.25">
      <c r="A325" s="77"/>
      <c r="B325" s="35">
        <v>2</v>
      </c>
      <c r="C325" s="34" t="s">
        <v>214</v>
      </c>
      <c r="D325" s="77"/>
      <c r="E325" s="77"/>
    </row>
    <row r="326" spans="1:5" ht="15.75" x14ac:dyDescent="0.25">
      <c r="A326" s="77"/>
      <c r="B326" s="35">
        <v>1</v>
      </c>
      <c r="C326" s="34" t="s">
        <v>28</v>
      </c>
      <c r="D326" s="77"/>
      <c r="E326" s="77"/>
    </row>
    <row r="327" spans="1:5" ht="15.75" x14ac:dyDescent="0.25">
      <c r="A327" s="77"/>
      <c r="B327" s="35">
        <v>1</v>
      </c>
      <c r="C327" s="34" t="s">
        <v>26</v>
      </c>
      <c r="D327" s="77"/>
      <c r="E327" s="77"/>
    </row>
    <row r="328" spans="1:5" ht="15.75" x14ac:dyDescent="0.25">
      <c r="A328" s="77"/>
      <c r="B328" s="35">
        <v>2</v>
      </c>
      <c r="C328" s="34" t="s">
        <v>215</v>
      </c>
      <c r="D328" s="77"/>
      <c r="E328" s="77"/>
    </row>
    <row r="329" spans="1:5" ht="15.75" x14ac:dyDescent="0.25">
      <c r="A329" s="77"/>
      <c r="B329" s="35">
        <v>1</v>
      </c>
      <c r="C329" s="34" t="s">
        <v>216</v>
      </c>
      <c r="D329" s="77"/>
      <c r="E329" s="77"/>
    </row>
    <row r="330" spans="1:5" x14ac:dyDescent="0.2">
      <c r="B330" s="35">
        <v>1</v>
      </c>
      <c r="C330" s="34" t="s">
        <v>217</v>
      </c>
    </row>
    <row r="331" spans="1:5" x14ac:dyDescent="0.2">
      <c r="B331" s="35">
        <v>2</v>
      </c>
      <c r="C331" s="34" t="s">
        <v>206</v>
      </c>
    </row>
    <row r="332" spans="1:5" ht="15.75" x14ac:dyDescent="0.25">
      <c r="A332" s="36"/>
      <c r="B332" s="35">
        <v>2</v>
      </c>
      <c r="C332" s="34" t="s">
        <v>218</v>
      </c>
      <c r="D332" s="36"/>
      <c r="E332" s="36"/>
    </row>
    <row r="333" spans="1:5" ht="15.75" x14ac:dyDescent="0.25">
      <c r="A333" s="36"/>
      <c r="B333" s="35">
        <v>1</v>
      </c>
      <c r="C333" s="34" t="s">
        <v>219</v>
      </c>
      <c r="D333" s="36"/>
      <c r="E333" s="36"/>
    </row>
    <row r="334" spans="1:5" ht="15.75" x14ac:dyDescent="0.25">
      <c r="A334" s="36"/>
      <c r="B334" s="35">
        <v>1</v>
      </c>
      <c r="C334" s="34" t="s">
        <v>220</v>
      </c>
      <c r="D334" s="36"/>
      <c r="E334" s="36"/>
    </row>
    <row r="335" spans="1:5" ht="15.75" x14ac:dyDescent="0.25">
      <c r="A335" s="36"/>
      <c r="B335" s="74">
        <f>SUM(B325:B334)</f>
        <v>14</v>
      </c>
      <c r="C335" s="34"/>
      <c r="D335" s="36"/>
      <c r="E335" s="36"/>
    </row>
    <row r="336" spans="1:5" ht="15.75" x14ac:dyDescent="0.25">
      <c r="A336" s="36"/>
      <c r="B336" s="35"/>
      <c r="C336" s="34"/>
      <c r="D336" s="36"/>
      <c r="E336" s="36"/>
    </row>
    <row r="337" spans="1:5" ht="15.75" x14ac:dyDescent="0.25">
      <c r="A337" s="36"/>
      <c r="B337" s="35"/>
      <c r="C337" s="34"/>
      <c r="D337" s="36"/>
      <c r="E337" s="36"/>
    </row>
    <row r="338" spans="1:5" ht="15.75" x14ac:dyDescent="0.25">
      <c r="A338" s="36"/>
      <c r="B338" s="35">
        <v>1</v>
      </c>
      <c r="C338" s="34" t="s">
        <v>58</v>
      </c>
      <c r="D338" s="36"/>
      <c r="E338" s="36"/>
    </row>
    <row r="339" spans="1:5" ht="15.75" x14ac:dyDescent="0.25">
      <c r="A339"/>
      <c r="B339" s="35">
        <v>2</v>
      </c>
      <c r="C339" s="34" t="s">
        <v>59</v>
      </c>
      <c r="D339"/>
      <c r="E339"/>
    </row>
    <row r="340" spans="1:5" ht="15.75" x14ac:dyDescent="0.25">
      <c r="A340"/>
      <c r="B340"/>
      <c r="C340"/>
      <c r="D340"/>
      <c r="E340"/>
    </row>
    <row r="341" spans="1:5" ht="15.75" x14ac:dyDescent="0.25">
      <c r="A341" s="36"/>
      <c r="B341" s="36"/>
      <c r="C341" s="36"/>
      <c r="D341" s="36"/>
      <c r="E341" s="36"/>
    </row>
    <row r="342" spans="1:5" ht="15.75" x14ac:dyDescent="0.25">
      <c r="A342" s="36"/>
      <c r="B342" s="36"/>
      <c r="C342" s="36"/>
      <c r="D342" s="36"/>
      <c r="E342" s="36"/>
    </row>
    <row r="343" spans="1:5" x14ac:dyDescent="0.2">
      <c r="A343" s="37"/>
      <c r="B343" s="37"/>
      <c r="C343" s="83"/>
      <c r="D343" s="38"/>
      <c r="E343" s="38"/>
    </row>
    <row r="344" spans="1:5" ht="16.5" thickBot="1" x14ac:dyDescent="0.3">
      <c r="A344" s="16" t="s">
        <v>221</v>
      </c>
      <c r="B344" s="84"/>
      <c r="C344" s="84"/>
      <c r="D344" s="38"/>
      <c r="E344" s="38"/>
    </row>
    <row r="347" spans="1:5" ht="15.75" thickBot="1" x14ac:dyDescent="0.25">
      <c r="A347" s="16" t="s">
        <v>222</v>
      </c>
      <c r="B347" s="43"/>
      <c r="C347" s="44"/>
    </row>
    <row r="350" spans="1:5" ht="15.75" thickBot="1" x14ac:dyDescent="0.25">
      <c r="A350" s="16" t="s">
        <v>31</v>
      </c>
      <c r="B350" s="43"/>
      <c r="C350" s="44"/>
    </row>
    <row r="353" spans="1:3" ht="15.75" thickBot="1" x14ac:dyDescent="0.25">
      <c r="A353" s="16" t="s">
        <v>223</v>
      </c>
      <c r="B353" s="43"/>
      <c r="C353" s="44"/>
    </row>
    <row r="357" spans="1:3" ht="15.75" thickBot="1" x14ac:dyDescent="0.25">
      <c r="A357" s="16" t="s">
        <v>33</v>
      </c>
      <c r="B357" s="43"/>
      <c r="C357" s="44"/>
    </row>
    <row r="359" spans="1:3" x14ac:dyDescent="0.2">
      <c r="B359" s="35">
        <v>2</v>
      </c>
      <c r="C359" s="34" t="s">
        <v>25</v>
      </c>
    </row>
    <row r="360" spans="1:3" s="36" customFormat="1" ht="18" x14ac:dyDescent="0.25">
      <c r="B360" s="56">
        <f>SUM(B355:B359)</f>
        <v>2</v>
      </c>
      <c r="C360" s="33"/>
    </row>
    <row r="361" spans="1:3" s="36" customFormat="1" ht="15.75" x14ac:dyDescent="0.25">
      <c r="B361" s="39"/>
      <c r="C361" s="34"/>
    </row>
    <row r="362" spans="1:3" s="36" customFormat="1" ht="15.75" x14ac:dyDescent="0.25">
      <c r="B362" s="57"/>
      <c r="C362" s="40"/>
    </row>
    <row r="363" spans="1:3" s="36" customFormat="1" ht="15.75" x14ac:dyDescent="0.25">
      <c r="B363" s="16"/>
      <c r="C363" s="58" t="s">
        <v>52</v>
      </c>
    </row>
    <row r="364" spans="1:3" s="36" customFormat="1" ht="15.75" x14ac:dyDescent="0.25">
      <c r="B364" s="35">
        <v>1</v>
      </c>
      <c r="C364" s="34" t="s">
        <v>53</v>
      </c>
    </row>
    <row r="365" spans="1:3" s="36" customFormat="1" ht="15.75" x14ac:dyDescent="0.25">
      <c r="B365" s="35">
        <v>1</v>
      </c>
      <c r="C365" s="34" t="s">
        <v>54</v>
      </c>
    </row>
    <row r="366" spans="1:3" customFormat="1" ht="15.75" x14ac:dyDescent="0.25">
      <c r="B366" s="35">
        <v>1</v>
      </c>
      <c r="C366" s="34" t="s">
        <v>26</v>
      </c>
    </row>
    <row r="367" spans="1:3" customFormat="1" ht="15.75" x14ac:dyDescent="0.25">
      <c r="B367" s="35">
        <v>1</v>
      </c>
      <c r="C367" s="34" t="s">
        <v>55</v>
      </c>
    </row>
    <row r="368" spans="1:3" s="36" customFormat="1" ht="15.75" x14ac:dyDescent="0.25">
      <c r="B368" s="35">
        <v>1</v>
      </c>
      <c r="C368" s="34" t="s">
        <v>56</v>
      </c>
    </row>
    <row r="369" spans="1:3" s="36" customFormat="1" ht="15.75" x14ac:dyDescent="0.25">
      <c r="B369" s="35">
        <v>1</v>
      </c>
      <c r="C369" s="34" t="s">
        <v>57</v>
      </c>
    </row>
    <row r="370" spans="1:3" s="38" customFormat="1" ht="20.100000000000001" customHeight="1" x14ac:dyDescent="0.2">
      <c r="A370" s="37"/>
      <c r="B370" s="35">
        <v>1</v>
      </c>
      <c r="C370" s="33" t="s">
        <v>27</v>
      </c>
    </row>
    <row r="371" spans="1:3" s="38" customFormat="1" ht="20.100000000000001" customHeight="1" x14ac:dyDescent="0.25">
      <c r="A371" s="36"/>
      <c r="B371" s="35">
        <v>1</v>
      </c>
      <c r="C371" s="34" t="s">
        <v>28</v>
      </c>
    </row>
    <row r="372" spans="1:3" x14ac:dyDescent="0.2">
      <c r="B372" s="35">
        <v>1</v>
      </c>
      <c r="C372" s="41" t="s">
        <v>21</v>
      </c>
    </row>
    <row r="373" spans="1:3" ht="18" x14ac:dyDescent="0.25">
      <c r="B373" s="59">
        <f>SUM(B364:B372)</f>
        <v>9</v>
      </c>
      <c r="C373" s="60"/>
    </row>
    <row r="374" spans="1:3" ht="15.75" x14ac:dyDescent="0.25">
      <c r="B374" s="60"/>
      <c r="C374" s="60"/>
    </row>
    <row r="375" spans="1:3" ht="15.75" x14ac:dyDescent="0.25">
      <c r="B375" s="61"/>
      <c r="C375" s="61"/>
    </row>
    <row r="376" spans="1:3" ht="15.75" x14ac:dyDescent="0.25">
      <c r="B376" s="61"/>
      <c r="C376" s="61"/>
    </row>
    <row r="377" spans="1:3" x14ac:dyDescent="0.2">
      <c r="B377" s="35">
        <v>1</v>
      </c>
      <c r="C377" s="62" t="s">
        <v>58</v>
      </c>
    </row>
    <row r="378" spans="1:3" x14ac:dyDescent="0.2">
      <c r="B378" s="35">
        <v>2</v>
      </c>
      <c r="C378" s="62" t="s">
        <v>59</v>
      </c>
    </row>
    <row r="379" spans="1:3" ht="18" x14ac:dyDescent="0.25">
      <c r="B379" s="56">
        <f>SUM(B377:B378)</f>
        <v>3</v>
      </c>
      <c r="C379" s="55"/>
    </row>
    <row r="380" spans="1:3" ht="15.75" x14ac:dyDescent="0.2">
      <c r="B380" s="8"/>
      <c r="C380" s="27"/>
    </row>
    <row r="381" spans="1:3" ht="15.75" x14ac:dyDescent="0.25">
      <c r="B381" s="33"/>
      <c r="C381" s="42" t="s">
        <v>34</v>
      </c>
    </row>
    <row r="382" spans="1:3" ht="15.75" x14ac:dyDescent="0.25">
      <c r="B382" s="49" t="s">
        <v>17</v>
      </c>
      <c r="C382" s="42" t="s">
        <v>19</v>
      </c>
    </row>
    <row r="383" spans="1:3" x14ac:dyDescent="0.2">
      <c r="B383" s="50">
        <v>1</v>
      </c>
      <c r="C383" s="51" t="s">
        <v>35</v>
      </c>
    </row>
    <row r="384" spans="1:3" x14ac:dyDescent="0.2">
      <c r="B384" s="50">
        <v>1</v>
      </c>
      <c r="C384" s="51" t="s">
        <v>36</v>
      </c>
    </row>
    <row r="385" spans="2:5" x14ac:dyDescent="0.2">
      <c r="B385" s="52">
        <v>1</v>
      </c>
      <c r="C385" s="53" t="s">
        <v>37</v>
      </c>
    </row>
    <row r="386" spans="2:5" x14ac:dyDescent="0.2">
      <c r="B386" s="52">
        <v>1</v>
      </c>
      <c r="C386" s="53" t="s">
        <v>38</v>
      </c>
    </row>
    <row r="387" spans="2:5" x14ac:dyDescent="0.2">
      <c r="B387" s="50">
        <v>1</v>
      </c>
      <c r="C387" s="51" t="s">
        <v>39</v>
      </c>
    </row>
    <row r="388" spans="2:5" x14ac:dyDescent="0.2">
      <c r="B388" s="52">
        <v>1</v>
      </c>
      <c r="C388" s="53" t="s">
        <v>24</v>
      </c>
    </row>
    <row r="389" spans="2:5" x14ac:dyDescent="0.2">
      <c r="B389" s="52">
        <v>1</v>
      </c>
      <c r="C389" s="53" t="s">
        <v>40</v>
      </c>
    </row>
    <row r="390" spans="2:5" x14ac:dyDescent="0.2">
      <c r="B390" s="52">
        <v>1</v>
      </c>
      <c r="C390" s="53" t="s">
        <v>41</v>
      </c>
    </row>
    <row r="391" spans="2:5" x14ac:dyDescent="0.2">
      <c r="B391" s="52">
        <v>2</v>
      </c>
      <c r="C391" s="53" t="s">
        <v>42</v>
      </c>
    </row>
    <row r="392" spans="2:5" x14ac:dyDescent="0.2">
      <c r="B392" s="52">
        <v>1</v>
      </c>
      <c r="C392" s="53" t="s">
        <v>43</v>
      </c>
    </row>
    <row r="393" spans="2:5" ht="15.75" x14ac:dyDescent="0.2">
      <c r="B393" s="52">
        <v>1</v>
      </c>
      <c r="C393" s="53" t="s">
        <v>44</v>
      </c>
      <c r="E393" s="8"/>
    </row>
    <row r="394" spans="2:5" ht="15.75" x14ac:dyDescent="0.2">
      <c r="B394" s="50">
        <v>1</v>
      </c>
      <c r="C394" s="53" t="s">
        <v>45</v>
      </c>
      <c r="E394" s="8"/>
    </row>
    <row r="395" spans="2:5" ht="15.75" x14ac:dyDescent="0.2">
      <c r="B395" s="52">
        <v>1</v>
      </c>
      <c r="C395" s="53" t="s">
        <v>46</v>
      </c>
      <c r="E395" s="8"/>
    </row>
    <row r="396" spans="2:5" ht="15.75" x14ac:dyDescent="0.2">
      <c r="B396" s="52">
        <v>1</v>
      </c>
      <c r="C396" s="53" t="s">
        <v>47</v>
      </c>
      <c r="E396" s="8"/>
    </row>
    <row r="397" spans="2:5" x14ac:dyDescent="0.2">
      <c r="B397" s="52"/>
      <c r="C397" s="53" t="s">
        <v>22</v>
      </c>
    </row>
    <row r="398" spans="2:5" ht="15.75" x14ac:dyDescent="0.2">
      <c r="B398" s="49">
        <f>SUM(B383:B397)</f>
        <v>15</v>
      </c>
      <c r="C398" s="53"/>
    </row>
    <row r="399" spans="2:5" ht="18" x14ac:dyDescent="0.2">
      <c r="B399" s="47"/>
      <c r="C399" s="48"/>
    </row>
    <row r="400" spans="2:5" ht="15.75" x14ac:dyDescent="0.2">
      <c r="B400" s="8"/>
      <c r="C400" s="27"/>
    </row>
    <row r="404" spans="1:3" ht="15.75" thickBot="1" x14ac:dyDescent="0.25">
      <c r="A404" s="16" t="s">
        <v>29</v>
      </c>
      <c r="B404" s="43"/>
      <c r="C404" s="44"/>
    </row>
    <row r="408" spans="1:3" ht="15.75" thickBot="1" x14ac:dyDescent="0.25">
      <c r="A408" s="16" t="s">
        <v>30</v>
      </c>
      <c r="B408" s="43"/>
      <c r="C408" s="44"/>
    </row>
    <row r="412" spans="1:3" ht="15.75" thickBot="1" x14ac:dyDescent="0.25">
      <c r="A412" s="16" t="s">
        <v>31</v>
      </c>
      <c r="B412" s="43"/>
      <c r="C412" s="44"/>
    </row>
    <row r="416" spans="1:3" ht="15.75" thickBot="1" x14ac:dyDescent="0.25">
      <c r="A416" s="16" t="s">
        <v>32</v>
      </c>
      <c r="B416" s="43"/>
      <c r="C416" s="44"/>
    </row>
    <row r="420" spans="1:3" ht="15.75" thickBot="1" x14ac:dyDescent="0.25">
      <c r="A420" s="16" t="s">
        <v>33</v>
      </c>
      <c r="B420" s="43"/>
      <c r="C420" s="44"/>
    </row>
  </sheetData>
  <mergeCells count="19">
    <mergeCell ref="B264:C264"/>
    <mergeCell ref="A106:C106"/>
    <mergeCell ref="A120:C120"/>
    <mergeCell ref="A129:C129"/>
    <mergeCell ref="A136:C136"/>
    <mergeCell ref="A147:C147"/>
    <mergeCell ref="A156:C156"/>
    <mergeCell ref="A162:C162"/>
    <mergeCell ref="A179:C179"/>
    <mergeCell ref="A190:C190"/>
    <mergeCell ref="A203:C203"/>
    <mergeCell ref="A215:C215"/>
    <mergeCell ref="A222:C222"/>
    <mergeCell ref="B223:C223"/>
    <mergeCell ref="A19:B19"/>
    <mergeCell ref="A2:E2"/>
    <mergeCell ref="A3:E3"/>
    <mergeCell ref="A4:E4"/>
    <mergeCell ref="K4:L5"/>
  </mergeCells>
  <pageMargins left="0.70866141732283472" right="0.19685039370078741" top="0.74803149606299213" bottom="0.74803149606299213" header="0.31496062992125984" footer="0.31496062992125984"/>
  <pageSetup paperSize="9" scale="5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88E4B-516A-4ED3-A73C-10AECF065D12}">
  <dimension ref="A1:N355"/>
  <sheetViews>
    <sheetView tabSelected="1" view="pageBreakPreview" zoomScale="60" zoomScaleNormal="100" workbookViewId="0">
      <selection activeCell="C11" sqref="C11"/>
    </sheetView>
  </sheetViews>
  <sheetFormatPr baseColWidth="10" defaultColWidth="11.42578125" defaultRowHeight="20.100000000000001" customHeight="1" x14ac:dyDescent="0.2"/>
  <cols>
    <col min="1" max="1" width="18.28515625" style="7" customWidth="1"/>
    <col min="2" max="2" width="18" style="150" customWidth="1"/>
    <col min="3" max="3" width="102.5703125" style="151" customWidth="1"/>
    <col min="4" max="4" width="25.28515625" style="151" customWidth="1"/>
    <col min="5" max="5" width="19.7109375" style="151" bestFit="1" customWidth="1"/>
    <col min="6" max="11" width="11.42578125" style="7"/>
    <col min="12" max="12" width="14.42578125" style="7" bestFit="1" customWidth="1"/>
    <col min="13" max="13" width="50.140625" style="7" bestFit="1" customWidth="1"/>
    <col min="14" max="258" width="11.42578125" style="7"/>
    <col min="259" max="259" width="13.140625" style="7" customWidth="1"/>
    <col min="260" max="260" width="15.140625" style="7" customWidth="1"/>
    <col min="261" max="261" width="42" style="7" customWidth="1"/>
    <col min="262" max="262" width="11.42578125" style="7"/>
    <col min="263" max="263" width="13.140625" style="7" customWidth="1"/>
    <col min="264" max="514" width="11.42578125" style="7"/>
    <col min="515" max="515" width="13.140625" style="7" customWidth="1"/>
    <col min="516" max="516" width="15.140625" style="7" customWidth="1"/>
    <col min="517" max="517" width="42" style="7" customWidth="1"/>
    <col min="518" max="518" width="11.42578125" style="7"/>
    <col min="519" max="519" width="13.140625" style="7" customWidth="1"/>
    <col min="520" max="770" width="11.42578125" style="7"/>
    <col min="771" max="771" width="13.140625" style="7" customWidth="1"/>
    <col min="772" max="772" width="15.140625" style="7" customWidth="1"/>
    <col min="773" max="773" width="42" style="7" customWidth="1"/>
    <col min="774" max="774" width="11.42578125" style="7"/>
    <col min="775" max="775" width="13.140625" style="7" customWidth="1"/>
    <col min="776" max="1026" width="11.42578125" style="7"/>
    <col min="1027" max="1027" width="13.140625" style="7" customWidth="1"/>
    <col min="1028" max="1028" width="15.140625" style="7" customWidth="1"/>
    <col min="1029" max="1029" width="42" style="7" customWidth="1"/>
    <col min="1030" max="1030" width="11.42578125" style="7"/>
    <col min="1031" max="1031" width="13.140625" style="7" customWidth="1"/>
    <col min="1032" max="1282" width="11.42578125" style="7"/>
    <col min="1283" max="1283" width="13.140625" style="7" customWidth="1"/>
    <col min="1284" max="1284" width="15.140625" style="7" customWidth="1"/>
    <col min="1285" max="1285" width="42" style="7" customWidth="1"/>
    <col min="1286" max="1286" width="11.42578125" style="7"/>
    <col min="1287" max="1287" width="13.140625" style="7" customWidth="1"/>
    <col min="1288" max="1538" width="11.42578125" style="7"/>
    <col min="1539" max="1539" width="13.140625" style="7" customWidth="1"/>
    <col min="1540" max="1540" width="15.140625" style="7" customWidth="1"/>
    <col min="1541" max="1541" width="42" style="7" customWidth="1"/>
    <col min="1542" max="1542" width="11.42578125" style="7"/>
    <col min="1543" max="1543" width="13.140625" style="7" customWidth="1"/>
    <col min="1544" max="1794" width="11.42578125" style="7"/>
    <col min="1795" max="1795" width="13.140625" style="7" customWidth="1"/>
    <col min="1796" max="1796" width="15.140625" style="7" customWidth="1"/>
    <col min="1797" max="1797" width="42" style="7" customWidth="1"/>
    <col min="1798" max="1798" width="11.42578125" style="7"/>
    <col min="1799" max="1799" width="13.140625" style="7" customWidth="1"/>
    <col min="1800" max="2050" width="11.42578125" style="7"/>
    <col min="2051" max="2051" width="13.140625" style="7" customWidth="1"/>
    <col min="2052" max="2052" width="15.140625" style="7" customWidth="1"/>
    <col min="2053" max="2053" width="42" style="7" customWidth="1"/>
    <col min="2054" max="2054" width="11.42578125" style="7"/>
    <col min="2055" max="2055" width="13.140625" style="7" customWidth="1"/>
    <col min="2056" max="2306" width="11.42578125" style="7"/>
    <col min="2307" max="2307" width="13.140625" style="7" customWidth="1"/>
    <col min="2308" max="2308" width="15.140625" style="7" customWidth="1"/>
    <col min="2309" max="2309" width="42" style="7" customWidth="1"/>
    <col min="2310" max="2310" width="11.42578125" style="7"/>
    <col min="2311" max="2311" width="13.140625" style="7" customWidth="1"/>
    <col min="2312" max="2562" width="11.42578125" style="7"/>
    <col min="2563" max="2563" width="13.140625" style="7" customWidth="1"/>
    <col min="2564" max="2564" width="15.140625" style="7" customWidth="1"/>
    <col min="2565" max="2565" width="42" style="7" customWidth="1"/>
    <col min="2566" max="2566" width="11.42578125" style="7"/>
    <col min="2567" max="2567" width="13.140625" style="7" customWidth="1"/>
    <col min="2568" max="2818" width="11.42578125" style="7"/>
    <col min="2819" max="2819" width="13.140625" style="7" customWidth="1"/>
    <col min="2820" max="2820" width="15.140625" style="7" customWidth="1"/>
    <col min="2821" max="2821" width="42" style="7" customWidth="1"/>
    <col min="2822" max="2822" width="11.42578125" style="7"/>
    <col min="2823" max="2823" width="13.140625" style="7" customWidth="1"/>
    <col min="2824" max="3074" width="11.42578125" style="7"/>
    <col min="3075" max="3075" width="13.140625" style="7" customWidth="1"/>
    <col min="3076" max="3076" width="15.140625" style="7" customWidth="1"/>
    <col min="3077" max="3077" width="42" style="7" customWidth="1"/>
    <col min="3078" max="3078" width="11.42578125" style="7"/>
    <col min="3079" max="3079" width="13.140625" style="7" customWidth="1"/>
    <col min="3080" max="3330" width="11.42578125" style="7"/>
    <col min="3331" max="3331" width="13.140625" style="7" customWidth="1"/>
    <col min="3332" max="3332" width="15.140625" style="7" customWidth="1"/>
    <col min="3333" max="3333" width="42" style="7" customWidth="1"/>
    <col min="3334" max="3334" width="11.42578125" style="7"/>
    <col min="3335" max="3335" width="13.140625" style="7" customWidth="1"/>
    <col min="3336" max="3586" width="11.42578125" style="7"/>
    <col min="3587" max="3587" width="13.140625" style="7" customWidth="1"/>
    <col min="3588" max="3588" width="15.140625" style="7" customWidth="1"/>
    <col min="3589" max="3589" width="42" style="7" customWidth="1"/>
    <col min="3590" max="3590" width="11.42578125" style="7"/>
    <col min="3591" max="3591" width="13.140625" style="7" customWidth="1"/>
    <col min="3592" max="3842" width="11.42578125" style="7"/>
    <col min="3843" max="3843" width="13.140625" style="7" customWidth="1"/>
    <col min="3844" max="3844" width="15.140625" style="7" customWidth="1"/>
    <col min="3845" max="3845" width="42" style="7" customWidth="1"/>
    <col min="3846" max="3846" width="11.42578125" style="7"/>
    <col min="3847" max="3847" width="13.140625" style="7" customWidth="1"/>
    <col min="3848" max="4098" width="11.42578125" style="7"/>
    <col min="4099" max="4099" width="13.140625" style="7" customWidth="1"/>
    <col min="4100" max="4100" width="15.140625" style="7" customWidth="1"/>
    <col min="4101" max="4101" width="42" style="7" customWidth="1"/>
    <col min="4102" max="4102" width="11.42578125" style="7"/>
    <col min="4103" max="4103" width="13.140625" style="7" customWidth="1"/>
    <col min="4104" max="4354" width="11.42578125" style="7"/>
    <col min="4355" max="4355" width="13.140625" style="7" customWidth="1"/>
    <col min="4356" max="4356" width="15.140625" style="7" customWidth="1"/>
    <col min="4357" max="4357" width="42" style="7" customWidth="1"/>
    <col min="4358" max="4358" width="11.42578125" style="7"/>
    <col min="4359" max="4359" width="13.140625" style="7" customWidth="1"/>
    <col min="4360" max="4610" width="11.42578125" style="7"/>
    <col min="4611" max="4611" width="13.140625" style="7" customWidth="1"/>
    <col min="4612" max="4612" width="15.140625" style="7" customWidth="1"/>
    <col min="4613" max="4613" width="42" style="7" customWidth="1"/>
    <col min="4614" max="4614" width="11.42578125" style="7"/>
    <col min="4615" max="4615" width="13.140625" style="7" customWidth="1"/>
    <col min="4616" max="4866" width="11.42578125" style="7"/>
    <col min="4867" max="4867" width="13.140625" style="7" customWidth="1"/>
    <col min="4868" max="4868" width="15.140625" style="7" customWidth="1"/>
    <col min="4869" max="4869" width="42" style="7" customWidth="1"/>
    <col min="4870" max="4870" width="11.42578125" style="7"/>
    <col min="4871" max="4871" width="13.140625" style="7" customWidth="1"/>
    <col min="4872" max="5122" width="11.42578125" style="7"/>
    <col min="5123" max="5123" width="13.140625" style="7" customWidth="1"/>
    <col min="5124" max="5124" width="15.140625" style="7" customWidth="1"/>
    <col min="5125" max="5125" width="42" style="7" customWidth="1"/>
    <col min="5126" max="5126" width="11.42578125" style="7"/>
    <col min="5127" max="5127" width="13.140625" style="7" customWidth="1"/>
    <col min="5128" max="5378" width="11.42578125" style="7"/>
    <col min="5379" max="5379" width="13.140625" style="7" customWidth="1"/>
    <col min="5380" max="5380" width="15.140625" style="7" customWidth="1"/>
    <col min="5381" max="5381" width="42" style="7" customWidth="1"/>
    <col min="5382" max="5382" width="11.42578125" style="7"/>
    <col min="5383" max="5383" width="13.140625" style="7" customWidth="1"/>
    <col min="5384" max="5634" width="11.42578125" style="7"/>
    <col min="5635" max="5635" width="13.140625" style="7" customWidth="1"/>
    <col min="5636" max="5636" width="15.140625" style="7" customWidth="1"/>
    <col min="5637" max="5637" width="42" style="7" customWidth="1"/>
    <col min="5638" max="5638" width="11.42578125" style="7"/>
    <col min="5639" max="5639" width="13.140625" style="7" customWidth="1"/>
    <col min="5640" max="5890" width="11.42578125" style="7"/>
    <col min="5891" max="5891" width="13.140625" style="7" customWidth="1"/>
    <col min="5892" max="5892" width="15.140625" style="7" customWidth="1"/>
    <col min="5893" max="5893" width="42" style="7" customWidth="1"/>
    <col min="5894" max="5894" width="11.42578125" style="7"/>
    <col min="5895" max="5895" width="13.140625" style="7" customWidth="1"/>
    <col min="5896" max="6146" width="11.42578125" style="7"/>
    <col min="6147" max="6147" width="13.140625" style="7" customWidth="1"/>
    <col min="6148" max="6148" width="15.140625" style="7" customWidth="1"/>
    <col min="6149" max="6149" width="42" style="7" customWidth="1"/>
    <col min="6150" max="6150" width="11.42578125" style="7"/>
    <col min="6151" max="6151" width="13.140625" style="7" customWidth="1"/>
    <col min="6152" max="6402" width="11.42578125" style="7"/>
    <col min="6403" max="6403" width="13.140625" style="7" customWidth="1"/>
    <col min="6404" max="6404" width="15.140625" style="7" customWidth="1"/>
    <col min="6405" max="6405" width="42" style="7" customWidth="1"/>
    <col min="6406" max="6406" width="11.42578125" style="7"/>
    <col min="6407" max="6407" width="13.140625" style="7" customWidth="1"/>
    <col min="6408" max="6658" width="11.42578125" style="7"/>
    <col min="6659" max="6659" width="13.140625" style="7" customWidth="1"/>
    <col min="6660" max="6660" width="15.140625" style="7" customWidth="1"/>
    <col min="6661" max="6661" width="42" style="7" customWidth="1"/>
    <col min="6662" max="6662" width="11.42578125" style="7"/>
    <col min="6663" max="6663" width="13.140625" style="7" customWidth="1"/>
    <col min="6664" max="6914" width="11.42578125" style="7"/>
    <col min="6915" max="6915" width="13.140625" style="7" customWidth="1"/>
    <col min="6916" max="6916" width="15.140625" style="7" customWidth="1"/>
    <col min="6917" max="6917" width="42" style="7" customWidth="1"/>
    <col min="6918" max="6918" width="11.42578125" style="7"/>
    <col min="6919" max="6919" width="13.140625" style="7" customWidth="1"/>
    <col min="6920" max="7170" width="11.42578125" style="7"/>
    <col min="7171" max="7171" width="13.140625" style="7" customWidth="1"/>
    <col min="7172" max="7172" width="15.140625" style="7" customWidth="1"/>
    <col min="7173" max="7173" width="42" style="7" customWidth="1"/>
    <col min="7174" max="7174" width="11.42578125" style="7"/>
    <col min="7175" max="7175" width="13.140625" style="7" customWidth="1"/>
    <col min="7176" max="7426" width="11.42578125" style="7"/>
    <col min="7427" max="7427" width="13.140625" style="7" customWidth="1"/>
    <col min="7428" max="7428" width="15.140625" style="7" customWidth="1"/>
    <col min="7429" max="7429" width="42" style="7" customWidth="1"/>
    <col min="7430" max="7430" width="11.42578125" style="7"/>
    <col min="7431" max="7431" width="13.140625" style="7" customWidth="1"/>
    <col min="7432" max="7682" width="11.42578125" style="7"/>
    <col min="7683" max="7683" width="13.140625" style="7" customWidth="1"/>
    <col min="7684" max="7684" width="15.140625" style="7" customWidth="1"/>
    <col min="7685" max="7685" width="42" style="7" customWidth="1"/>
    <col min="7686" max="7686" width="11.42578125" style="7"/>
    <col min="7687" max="7687" width="13.140625" style="7" customWidth="1"/>
    <col min="7688" max="7938" width="11.42578125" style="7"/>
    <col min="7939" max="7939" width="13.140625" style="7" customWidth="1"/>
    <col min="7940" max="7940" width="15.140625" style="7" customWidth="1"/>
    <col min="7941" max="7941" width="42" style="7" customWidth="1"/>
    <col min="7942" max="7942" width="11.42578125" style="7"/>
    <col min="7943" max="7943" width="13.140625" style="7" customWidth="1"/>
    <col min="7944" max="8194" width="11.42578125" style="7"/>
    <col min="8195" max="8195" width="13.140625" style="7" customWidth="1"/>
    <col min="8196" max="8196" width="15.140625" style="7" customWidth="1"/>
    <col min="8197" max="8197" width="42" style="7" customWidth="1"/>
    <col min="8198" max="8198" width="11.42578125" style="7"/>
    <col min="8199" max="8199" width="13.140625" style="7" customWidth="1"/>
    <col min="8200" max="8450" width="11.42578125" style="7"/>
    <col min="8451" max="8451" width="13.140625" style="7" customWidth="1"/>
    <col min="8452" max="8452" width="15.140625" style="7" customWidth="1"/>
    <col min="8453" max="8453" width="42" style="7" customWidth="1"/>
    <col min="8454" max="8454" width="11.42578125" style="7"/>
    <col min="8455" max="8455" width="13.140625" style="7" customWidth="1"/>
    <col min="8456" max="8706" width="11.42578125" style="7"/>
    <col min="8707" max="8707" width="13.140625" style="7" customWidth="1"/>
    <col min="8708" max="8708" width="15.140625" style="7" customWidth="1"/>
    <col min="8709" max="8709" width="42" style="7" customWidth="1"/>
    <col min="8710" max="8710" width="11.42578125" style="7"/>
    <col min="8711" max="8711" width="13.140625" style="7" customWidth="1"/>
    <col min="8712" max="8962" width="11.42578125" style="7"/>
    <col min="8963" max="8963" width="13.140625" style="7" customWidth="1"/>
    <col min="8964" max="8964" width="15.140625" style="7" customWidth="1"/>
    <col min="8965" max="8965" width="42" style="7" customWidth="1"/>
    <col min="8966" max="8966" width="11.42578125" style="7"/>
    <col min="8967" max="8967" width="13.140625" style="7" customWidth="1"/>
    <col min="8968" max="9218" width="11.42578125" style="7"/>
    <col min="9219" max="9219" width="13.140625" style="7" customWidth="1"/>
    <col min="9220" max="9220" width="15.140625" style="7" customWidth="1"/>
    <col min="9221" max="9221" width="42" style="7" customWidth="1"/>
    <col min="9222" max="9222" width="11.42578125" style="7"/>
    <col min="9223" max="9223" width="13.140625" style="7" customWidth="1"/>
    <col min="9224" max="9474" width="11.42578125" style="7"/>
    <col min="9475" max="9475" width="13.140625" style="7" customWidth="1"/>
    <col min="9476" max="9476" width="15.140625" style="7" customWidth="1"/>
    <col min="9477" max="9477" width="42" style="7" customWidth="1"/>
    <col min="9478" max="9478" width="11.42578125" style="7"/>
    <col min="9479" max="9479" width="13.140625" style="7" customWidth="1"/>
    <col min="9480" max="9730" width="11.42578125" style="7"/>
    <col min="9731" max="9731" width="13.140625" style="7" customWidth="1"/>
    <col min="9732" max="9732" width="15.140625" style="7" customWidth="1"/>
    <col min="9733" max="9733" width="42" style="7" customWidth="1"/>
    <col min="9734" max="9734" width="11.42578125" style="7"/>
    <col min="9735" max="9735" width="13.140625" style="7" customWidth="1"/>
    <col min="9736" max="9986" width="11.42578125" style="7"/>
    <col min="9987" max="9987" width="13.140625" style="7" customWidth="1"/>
    <col min="9988" max="9988" width="15.140625" style="7" customWidth="1"/>
    <col min="9989" max="9989" width="42" style="7" customWidth="1"/>
    <col min="9990" max="9990" width="11.42578125" style="7"/>
    <col min="9991" max="9991" width="13.140625" style="7" customWidth="1"/>
    <col min="9992" max="10242" width="11.42578125" style="7"/>
    <col min="10243" max="10243" width="13.140625" style="7" customWidth="1"/>
    <col min="10244" max="10244" width="15.140625" style="7" customWidth="1"/>
    <col min="10245" max="10245" width="42" style="7" customWidth="1"/>
    <col min="10246" max="10246" width="11.42578125" style="7"/>
    <col min="10247" max="10247" width="13.140625" style="7" customWidth="1"/>
    <col min="10248" max="10498" width="11.42578125" style="7"/>
    <col min="10499" max="10499" width="13.140625" style="7" customWidth="1"/>
    <col min="10500" max="10500" width="15.140625" style="7" customWidth="1"/>
    <col min="10501" max="10501" width="42" style="7" customWidth="1"/>
    <col min="10502" max="10502" width="11.42578125" style="7"/>
    <col min="10503" max="10503" width="13.140625" style="7" customWidth="1"/>
    <col min="10504" max="10754" width="11.42578125" style="7"/>
    <col min="10755" max="10755" width="13.140625" style="7" customWidth="1"/>
    <col min="10756" max="10756" width="15.140625" style="7" customWidth="1"/>
    <col min="10757" max="10757" width="42" style="7" customWidth="1"/>
    <col min="10758" max="10758" width="11.42578125" style="7"/>
    <col min="10759" max="10759" width="13.140625" style="7" customWidth="1"/>
    <col min="10760" max="11010" width="11.42578125" style="7"/>
    <col min="11011" max="11011" width="13.140625" style="7" customWidth="1"/>
    <col min="11012" max="11012" width="15.140625" style="7" customWidth="1"/>
    <col min="11013" max="11013" width="42" style="7" customWidth="1"/>
    <col min="11014" max="11014" width="11.42578125" style="7"/>
    <col min="11015" max="11015" width="13.140625" style="7" customWidth="1"/>
    <col min="11016" max="11266" width="11.42578125" style="7"/>
    <col min="11267" max="11267" width="13.140625" style="7" customWidth="1"/>
    <col min="11268" max="11268" width="15.140625" style="7" customWidth="1"/>
    <col min="11269" max="11269" width="42" style="7" customWidth="1"/>
    <col min="11270" max="11270" width="11.42578125" style="7"/>
    <col min="11271" max="11271" width="13.140625" style="7" customWidth="1"/>
    <col min="11272" max="11522" width="11.42578125" style="7"/>
    <col min="11523" max="11523" width="13.140625" style="7" customWidth="1"/>
    <col min="11524" max="11524" width="15.140625" style="7" customWidth="1"/>
    <col min="11525" max="11525" width="42" style="7" customWidth="1"/>
    <col min="11526" max="11526" width="11.42578125" style="7"/>
    <col min="11527" max="11527" width="13.140625" style="7" customWidth="1"/>
    <col min="11528" max="11778" width="11.42578125" style="7"/>
    <col min="11779" max="11779" width="13.140625" style="7" customWidth="1"/>
    <col min="11780" max="11780" width="15.140625" style="7" customWidth="1"/>
    <col min="11781" max="11781" width="42" style="7" customWidth="1"/>
    <col min="11782" max="11782" width="11.42578125" style="7"/>
    <col min="11783" max="11783" width="13.140625" style="7" customWidth="1"/>
    <col min="11784" max="12034" width="11.42578125" style="7"/>
    <col min="12035" max="12035" width="13.140625" style="7" customWidth="1"/>
    <col min="12036" max="12036" width="15.140625" style="7" customWidth="1"/>
    <col min="12037" max="12037" width="42" style="7" customWidth="1"/>
    <col min="12038" max="12038" width="11.42578125" style="7"/>
    <col min="12039" max="12039" width="13.140625" style="7" customWidth="1"/>
    <col min="12040" max="12290" width="11.42578125" style="7"/>
    <col min="12291" max="12291" width="13.140625" style="7" customWidth="1"/>
    <col min="12292" max="12292" width="15.140625" style="7" customWidth="1"/>
    <col min="12293" max="12293" width="42" style="7" customWidth="1"/>
    <col min="12294" max="12294" width="11.42578125" style="7"/>
    <col min="12295" max="12295" width="13.140625" style="7" customWidth="1"/>
    <col min="12296" max="12546" width="11.42578125" style="7"/>
    <col min="12547" max="12547" width="13.140625" style="7" customWidth="1"/>
    <col min="12548" max="12548" width="15.140625" style="7" customWidth="1"/>
    <col min="12549" max="12549" width="42" style="7" customWidth="1"/>
    <col min="12550" max="12550" width="11.42578125" style="7"/>
    <col min="12551" max="12551" width="13.140625" style="7" customWidth="1"/>
    <col min="12552" max="12802" width="11.42578125" style="7"/>
    <col min="12803" max="12803" width="13.140625" style="7" customWidth="1"/>
    <col min="12804" max="12804" width="15.140625" style="7" customWidth="1"/>
    <col min="12805" max="12805" width="42" style="7" customWidth="1"/>
    <col min="12806" max="12806" width="11.42578125" style="7"/>
    <col min="12807" max="12807" width="13.140625" style="7" customWidth="1"/>
    <col min="12808" max="13058" width="11.42578125" style="7"/>
    <col min="13059" max="13059" width="13.140625" style="7" customWidth="1"/>
    <col min="13060" max="13060" width="15.140625" style="7" customWidth="1"/>
    <col min="13061" max="13061" width="42" style="7" customWidth="1"/>
    <col min="13062" max="13062" width="11.42578125" style="7"/>
    <col min="13063" max="13063" width="13.140625" style="7" customWidth="1"/>
    <col min="13064" max="13314" width="11.42578125" style="7"/>
    <col min="13315" max="13315" width="13.140625" style="7" customWidth="1"/>
    <col min="13316" max="13316" width="15.140625" style="7" customWidth="1"/>
    <col min="13317" max="13317" width="42" style="7" customWidth="1"/>
    <col min="13318" max="13318" width="11.42578125" style="7"/>
    <col min="13319" max="13319" width="13.140625" style="7" customWidth="1"/>
    <col min="13320" max="13570" width="11.42578125" style="7"/>
    <col min="13571" max="13571" width="13.140625" style="7" customWidth="1"/>
    <col min="13572" max="13572" width="15.140625" style="7" customWidth="1"/>
    <col min="13573" max="13573" width="42" style="7" customWidth="1"/>
    <col min="13574" max="13574" width="11.42578125" style="7"/>
    <col min="13575" max="13575" width="13.140625" style="7" customWidth="1"/>
    <col min="13576" max="13826" width="11.42578125" style="7"/>
    <col min="13827" max="13827" width="13.140625" style="7" customWidth="1"/>
    <col min="13828" max="13828" width="15.140625" style="7" customWidth="1"/>
    <col min="13829" max="13829" width="42" style="7" customWidth="1"/>
    <col min="13830" max="13830" width="11.42578125" style="7"/>
    <col min="13831" max="13831" width="13.140625" style="7" customWidth="1"/>
    <col min="13832" max="14082" width="11.42578125" style="7"/>
    <col min="14083" max="14083" width="13.140625" style="7" customWidth="1"/>
    <col min="14084" max="14084" width="15.140625" style="7" customWidth="1"/>
    <col min="14085" max="14085" width="42" style="7" customWidth="1"/>
    <col min="14086" max="14086" width="11.42578125" style="7"/>
    <col min="14087" max="14087" width="13.140625" style="7" customWidth="1"/>
    <col min="14088" max="14338" width="11.42578125" style="7"/>
    <col min="14339" max="14339" width="13.140625" style="7" customWidth="1"/>
    <col min="14340" max="14340" width="15.140625" style="7" customWidth="1"/>
    <col min="14341" max="14341" width="42" style="7" customWidth="1"/>
    <col min="14342" max="14342" width="11.42578125" style="7"/>
    <col min="14343" max="14343" width="13.140625" style="7" customWidth="1"/>
    <col min="14344" max="14594" width="11.42578125" style="7"/>
    <col min="14595" max="14595" width="13.140625" style="7" customWidth="1"/>
    <col min="14596" max="14596" width="15.140625" style="7" customWidth="1"/>
    <col min="14597" max="14597" width="42" style="7" customWidth="1"/>
    <col min="14598" max="14598" width="11.42578125" style="7"/>
    <col min="14599" max="14599" width="13.140625" style="7" customWidth="1"/>
    <col min="14600" max="14850" width="11.42578125" style="7"/>
    <col min="14851" max="14851" width="13.140625" style="7" customWidth="1"/>
    <col min="14852" max="14852" width="15.140625" style="7" customWidth="1"/>
    <col min="14853" max="14853" width="42" style="7" customWidth="1"/>
    <col min="14854" max="14854" width="11.42578125" style="7"/>
    <col min="14855" max="14855" width="13.140625" style="7" customWidth="1"/>
    <col min="14856" max="15106" width="11.42578125" style="7"/>
    <col min="15107" max="15107" width="13.140625" style="7" customWidth="1"/>
    <col min="15108" max="15108" width="15.140625" style="7" customWidth="1"/>
    <col min="15109" max="15109" width="42" style="7" customWidth="1"/>
    <col min="15110" max="15110" width="11.42578125" style="7"/>
    <col min="15111" max="15111" width="13.140625" style="7" customWidth="1"/>
    <col min="15112" max="15362" width="11.42578125" style="7"/>
    <col min="15363" max="15363" width="13.140625" style="7" customWidth="1"/>
    <col min="15364" max="15364" width="15.140625" style="7" customWidth="1"/>
    <col min="15365" max="15365" width="42" style="7" customWidth="1"/>
    <col min="15366" max="15366" width="11.42578125" style="7"/>
    <col min="15367" max="15367" width="13.140625" style="7" customWidth="1"/>
    <col min="15368" max="15618" width="11.42578125" style="7"/>
    <col min="15619" max="15619" width="13.140625" style="7" customWidth="1"/>
    <col min="15620" max="15620" width="15.140625" style="7" customWidth="1"/>
    <col min="15621" max="15621" width="42" style="7" customWidth="1"/>
    <col min="15622" max="15622" width="11.42578125" style="7"/>
    <col min="15623" max="15623" width="13.140625" style="7" customWidth="1"/>
    <col min="15624" max="15874" width="11.42578125" style="7"/>
    <col min="15875" max="15875" width="13.140625" style="7" customWidth="1"/>
    <col min="15876" max="15876" width="15.140625" style="7" customWidth="1"/>
    <col min="15877" max="15877" width="42" style="7" customWidth="1"/>
    <col min="15878" max="15878" width="11.42578125" style="7"/>
    <col min="15879" max="15879" width="13.140625" style="7" customWidth="1"/>
    <col min="15880" max="16130" width="11.42578125" style="7"/>
    <col min="16131" max="16131" width="13.140625" style="7" customWidth="1"/>
    <col min="16132" max="16132" width="15.140625" style="7" customWidth="1"/>
    <col min="16133" max="16133" width="42" style="7" customWidth="1"/>
    <col min="16134" max="16134" width="11.42578125" style="7"/>
    <col min="16135" max="16135" width="13.140625" style="7" customWidth="1"/>
    <col min="16136" max="16384" width="11.42578125" style="7"/>
  </cols>
  <sheetData>
    <row r="1" spans="1:14" ht="15.75" thickBot="1" x14ac:dyDescent="0.25"/>
    <row r="2" spans="1:14" customFormat="1" ht="21" thickBot="1" x14ac:dyDescent="0.3">
      <c r="A2" s="152"/>
      <c r="B2" s="153"/>
      <c r="C2" s="154" t="s">
        <v>592</v>
      </c>
      <c r="D2" s="155"/>
      <c r="E2" s="156" t="s">
        <v>593</v>
      </c>
      <c r="F2" s="2"/>
      <c r="G2" s="2"/>
      <c r="H2" s="2"/>
      <c r="I2" s="2"/>
      <c r="J2" s="3"/>
      <c r="K2" s="4"/>
    </row>
    <row r="3" spans="1:14" customFormat="1" ht="24" thickBot="1" x14ac:dyDescent="0.4">
      <c r="A3" s="157"/>
      <c r="B3" s="158"/>
      <c r="C3" s="159" t="s">
        <v>594</v>
      </c>
      <c r="D3" s="160"/>
      <c r="E3" s="161" t="s">
        <v>595</v>
      </c>
      <c r="F3" s="6"/>
      <c r="G3" s="6"/>
      <c r="H3" s="6"/>
      <c r="I3" s="6"/>
      <c r="J3" s="6"/>
      <c r="K3" s="6"/>
      <c r="L3" s="67"/>
      <c r="M3" s="67"/>
      <c r="N3" s="7"/>
    </row>
    <row r="4" spans="1:14" ht="18" x14ac:dyDescent="0.25">
      <c r="A4" s="9"/>
      <c r="B4" s="9"/>
      <c r="C4" s="9"/>
      <c r="D4" s="9"/>
      <c r="E4" s="9"/>
      <c r="L4" s="67"/>
      <c r="M4" s="67"/>
    </row>
    <row r="5" spans="1:14" ht="15.75" x14ac:dyDescent="0.2">
      <c r="A5" s="10" t="s">
        <v>3</v>
      </c>
      <c r="B5" s="10"/>
      <c r="C5" s="12">
        <f ca="1">NOW()</f>
        <v>44971.791695717591</v>
      </c>
      <c r="D5" s="10" t="s">
        <v>4</v>
      </c>
      <c r="E5" s="162">
        <v>20230200001</v>
      </c>
      <c r="L5" s="8"/>
      <c r="M5" s="8"/>
    </row>
    <row r="6" spans="1:14" ht="15.75" x14ac:dyDescent="0.25">
      <c r="A6" s="14"/>
      <c r="B6" s="14"/>
      <c r="C6" s="14"/>
      <c r="D6" s="14"/>
      <c r="E6" s="14"/>
      <c r="L6" s="8"/>
      <c r="M6" s="8"/>
    </row>
    <row r="7" spans="1:14" ht="15.75" x14ac:dyDescent="0.2">
      <c r="A7" s="10" t="s">
        <v>5</v>
      </c>
      <c r="B7" s="10"/>
      <c r="C7" s="17" t="s">
        <v>604</v>
      </c>
      <c r="D7" s="18" t="s">
        <v>6</v>
      </c>
      <c r="E7" s="163"/>
      <c r="L7" s="8"/>
      <c r="M7" s="8"/>
    </row>
    <row r="8" spans="1:14" ht="15.75" x14ac:dyDescent="0.25">
      <c r="A8" s="14"/>
      <c r="B8" s="14"/>
      <c r="C8" s="14"/>
      <c r="D8" s="14"/>
      <c r="E8" s="14"/>
      <c r="L8" s="8"/>
      <c r="M8" s="8"/>
    </row>
    <row r="9" spans="1:14" ht="15.75" x14ac:dyDescent="0.2">
      <c r="A9" s="63" t="s">
        <v>596</v>
      </c>
      <c r="B9" s="64"/>
      <c r="C9" s="17" t="s">
        <v>604</v>
      </c>
      <c r="D9" s="18" t="s">
        <v>597</v>
      </c>
      <c r="E9" s="164" t="s">
        <v>600</v>
      </c>
      <c r="L9" s="8"/>
      <c r="M9" s="8"/>
    </row>
    <row r="10" spans="1:14" ht="15.75" x14ac:dyDescent="0.25">
      <c r="A10" s="14"/>
      <c r="B10" s="14"/>
      <c r="C10" s="14"/>
      <c r="D10" s="14"/>
      <c r="E10" s="14"/>
      <c r="L10" s="8"/>
      <c r="M10" s="8"/>
    </row>
    <row r="11" spans="1:14" ht="15.75" x14ac:dyDescent="0.2">
      <c r="A11" s="10" t="s">
        <v>7</v>
      </c>
      <c r="B11" s="10"/>
      <c r="C11" s="19" t="s">
        <v>605</v>
      </c>
      <c r="D11" s="18" t="s">
        <v>8</v>
      </c>
      <c r="E11" s="17" t="s">
        <v>9</v>
      </c>
      <c r="L11" s="8"/>
      <c r="M11" s="8"/>
    </row>
    <row r="12" spans="1:14" ht="15.75" x14ac:dyDescent="0.25">
      <c r="A12" s="14"/>
      <c r="B12" s="14"/>
      <c r="C12" s="14"/>
      <c r="D12" s="14"/>
      <c r="E12" s="14"/>
      <c r="L12" s="23"/>
      <c r="M12" s="23"/>
    </row>
    <row r="13" spans="1:14" ht="15.75" x14ac:dyDescent="0.2">
      <c r="A13" s="10" t="s">
        <v>10</v>
      </c>
      <c r="B13" s="10"/>
      <c r="C13" s="12">
        <v>44972</v>
      </c>
      <c r="D13" s="18" t="s">
        <v>11</v>
      </c>
      <c r="E13" s="26" t="s">
        <v>601</v>
      </c>
      <c r="L13" s="23"/>
      <c r="M13" s="23"/>
    </row>
    <row r="14" spans="1:14" ht="15.75" x14ac:dyDescent="0.25">
      <c r="A14" s="14"/>
      <c r="B14" s="14"/>
      <c r="C14" s="14"/>
      <c r="D14" s="14"/>
      <c r="E14" s="14"/>
      <c r="L14" s="25"/>
      <c r="M14" s="25"/>
    </row>
    <row r="15" spans="1:14" ht="15.75" x14ac:dyDescent="0.2">
      <c r="A15" s="10" t="s">
        <v>12</v>
      </c>
      <c r="B15" s="10"/>
      <c r="C15" s="17" t="s">
        <v>64</v>
      </c>
      <c r="D15" s="22"/>
      <c r="E15" s="21"/>
      <c r="L15" s="25"/>
      <c r="M15" s="25"/>
    </row>
    <row r="16" spans="1:14" ht="15.75" x14ac:dyDescent="0.25">
      <c r="A16" s="14"/>
      <c r="B16" s="14"/>
      <c r="C16" s="14"/>
      <c r="D16" s="14"/>
      <c r="E16" s="14"/>
      <c r="L16" s="25"/>
      <c r="M16" s="25"/>
    </row>
    <row r="17" spans="1:13" ht="15.75" x14ac:dyDescent="0.2">
      <c r="A17" s="10" t="s">
        <v>13</v>
      </c>
      <c r="B17" s="10"/>
      <c r="C17" s="17"/>
      <c r="D17" s="18" t="s">
        <v>48</v>
      </c>
      <c r="E17" s="26"/>
      <c r="L17" s="25"/>
      <c r="M17" s="25"/>
    </row>
    <row r="18" spans="1:13" ht="15.75" x14ac:dyDescent="0.25">
      <c r="A18" s="14"/>
      <c r="B18" s="14"/>
      <c r="C18" s="14"/>
      <c r="D18" s="14"/>
      <c r="E18" s="14"/>
      <c r="L18" s="27"/>
      <c r="M18" s="27"/>
    </row>
    <row r="19" spans="1:13" ht="15.75" x14ac:dyDescent="0.2">
      <c r="A19" s="10" t="s">
        <v>598</v>
      </c>
      <c r="B19" s="10"/>
      <c r="C19" s="165"/>
      <c r="D19" s="13"/>
      <c r="E19" s="29"/>
      <c r="L19" s="27"/>
      <c r="M19" s="27"/>
    </row>
    <row r="20" spans="1:13" ht="20.100000000000001" customHeight="1" x14ac:dyDescent="0.2">
      <c r="A20" s="16"/>
      <c r="B20" s="30"/>
      <c r="C20" s="16"/>
      <c r="D20" s="16"/>
      <c r="E20" s="16"/>
      <c r="L20" s="27"/>
      <c r="M20" s="27"/>
    </row>
    <row r="21" spans="1:13" ht="31.5" x14ac:dyDescent="0.2">
      <c r="A21" s="186" t="s">
        <v>14</v>
      </c>
      <c r="B21" s="31" t="s">
        <v>15</v>
      </c>
      <c r="C21" s="31" t="s">
        <v>16</v>
      </c>
      <c r="D21" s="31" t="s">
        <v>599</v>
      </c>
      <c r="E21" s="31" t="s">
        <v>18</v>
      </c>
      <c r="L21" s="27"/>
      <c r="M21" s="27"/>
    </row>
    <row r="22" spans="1:13" s="104" customFormat="1" ht="20.100000000000001" customHeight="1" x14ac:dyDescent="0.2">
      <c r="A22" s="184" t="s">
        <v>224</v>
      </c>
      <c r="B22" s="185" t="s">
        <v>225</v>
      </c>
      <c r="C22" s="87" t="s">
        <v>226</v>
      </c>
      <c r="D22" s="88">
        <v>2</v>
      </c>
      <c r="E22" s="166"/>
      <c r="L22" s="27"/>
      <c r="M22" s="27"/>
    </row>
    <row r="23" spans="1:13" ht="15" x14ac:dyDescent="0.2">
      <c r="A23" s="62" t="s">
        <v>227</v>
      </c>
      <c r="B23" s="185" t="s">
        <v>228</v>
      </c>
      <c r="C23" s="87" t="s">
        <v>229</v>
      </c>
      <c r="D23" s="88">
        <v>2</v>
      </c>
      <c r="E23" s="166"/>
    </row>
    <row r="24" spans="1:13" ht="15" x14ac:dyDescent="0.2">
      <c r="A24" s="184" t="s">
        <v>230</v>
      </c>
      <c r="B24" s="185" t="s">
        <v>231</v>
      </c>
      <c r="C24" s="87" t="s">
        <v>232</v>
      </c>
      <c r="D24" s="88">
        <v>2</v>
      </c>
      <c r="E24" s="166"/>
    </row>
    <row r="25" spans="1:13" ht="15" x14ac:dyDescent="0.2">
      <c r="A25" s="62" t="s">
        <v>233</v>
      </c>
      <c r="B25" s="185" t="s">
        <v>234</v>
      </c>
      <c r="C25" s="87" t="s">
        <v>235</v>
      </c>
      <c r="D25" s="88">
        <v>2</v>
      </c>
      <c r="E25" s="166"/>
    </row>
    <row r="26" spans="1:13" ht="15" x14ac:dyDescent="0.2">
      <c r="A26" s="184" t="s">
        <v>236</v>
      </c>
      <c r="B26" s="185" t="s">
        <v>237</v>
      </c>
      <c r="C26" s="87" t="s">
        <v>238</v>
      </c>
      <c r="D26" s="88">
        <v>2</v>
      </c>
      <c r="E26" s="166"/>
    </row>
    <row r="27" spans="1:13" ht="15" x14ac:dyDescent="0.2">
      <c r="A27" s="184" t="s">
        <v>239</v>
      </c>
      <c r="B27" s="185" t="s">
        <v>240</v>
      </c>
      <c r="C27" s="87" t="s">
        <v>241</v>
      </c>
      <c r="D27" s="88">
        <v>2</v>
      </c>
      <c r="E27" s="166"/>
    </row>
    <row r="28" spans="1:13" ht="15" x14ac:dyDescent="0.2">
      <c r="A28" s="62" t="s">
        <v>242</v>
      </c>
      <c r="B28" s="185" t="s">
        <v>243</v>
      </c>
      <c r="C28" s="87" t="s">
        <v>602</v>
      </c>
      <c r="D28" s="88">
        <v>4</v>
      </c>
      <c r="E28" s="166"/>
    </row>
    <row r="29" spans="1:13" ht="15" x14ac:dyDescent="0.2">
      <c r="A29" s="62" t="s">
        <v>245</v>
      </c>
      <c r="B29" s="185" t="s">
        <v>246</v>
      </c>
      <c r="C29" s="87" t="s">
        <v>603</v>
      </c>
      <c r="D29" s="88">
        <v>4</v>
      </c>
      <c r="E29" s="166"/>
    </row>
    <row r="30" spans="1:13" ht="15" x14ac:dyDescent="0.2">
      <c r="A30" s="102"/>
      <c r="B30" s="102"/>
      <c r="C30" s="167"/>
      <c r="D30" s="70"/>
      <c r="E30" s="166"/>
    </row>
    <row r="31" spans="1:13" ht="18" x14ac:dyDescent="0.25">
      <c r="A31" s="92" t="s">
        <v>274</v>
      </c>
      <c r="B31" s="92" t="s">
        <v>275</v>
      </c>
      <c r="C31" s="93" t="s">
        <v>276</v>
      </c>
      <c r="D31" s="94">
        <v>1</v>
      </c>
      <c r="E31" s="166"/>
    </row>
    <row r="32" spans="1:13" ht="18" x14ac:dyDescent="0.25">
      <c r="A32" s="95" t="s">
        <v>274</v>
      </c>
      <c r="B32" s="95" t="s">
        <v>275</v>
      </c>
      <c r="C32" s="96" t="s">
        <v>277</v>
      </c>
      <c r="D32" s="94">
        <v>0</v>
      </c>
      <c r="E32" s="166"/>
    </row>
    <row r="33" spans="1:5" ht="18" x14ac:dyDescent="0.25">
      <c r="A33" s="92" t="s">
        <v>278</v>
      </c>
      <c r="B33" s="92" t="s">
        <v>275</v>
      </c>
      <c r="C33" s="93" t="s">
        <v>279</v>
      </c>
      <c r="D33" s="94">
        <v>2</v>
      </c>
      <c r="E33" s="166"/>
    </row>
    <row r="34" spans="1:5" ht="18" x14ac:dyDescent="0.25">
      <c r="A34" s="97" t="s">
        <v>280</v>
      </c>
      <c r="B34" s="97" t="s">
        <v>281</v>
      </c>
      <c r="C34" s="98" t="s">
        <v>282</v>
      </c>
      <c r="D34" s="94">
        <v>2</v>
      </c>
      <c r="E34" s="166"/>
    </row>
    <row r="35" spans="1:5" ht="18" x14ac:dyDescent="0.25">
      <c r="A35" s="95" t="s">
        <v>283</v>
      </c>
      <c r="B35" s="95" t="s">
        <v>284</v>
      </c>
      <c r="C35" s="96" t="s">
        <v>285</v>
      </c>
      <c r="D35" s="94">
        <v>2</v>
      </c>
      <c r="E35" s="166"/>
    </row>
    <row r="36" spans="1:5" ht="18" x14ac:dyDescent="0.25">
      <c r="A36" s="92" t="s">
        <v>286</v>
      </c>
      <c r="B36" s="92" t="s">
        <v>287</v>
      </c>
      <c r="C36" s="93" t="s">
        <v>288</v>
      </c>
      <c r="D36" s="94">
        <v>1</v>
      </c>
      <c r="E36" s="166"/>
    </row>
    <row r="37" spans="1:5" ht="18" x14ac:dyDescent="0.25">
      <c r="A37" s="97" t="s">
        <v>289</v>
      </c>
      <c r="B37" s="97" t="s">
        <v>290</v>
      </c>
      <c r="C37" s="96" t="s">
        <v>291</v>
      </c>
      <c r="D37" s="94">
        <v>2</v>
      </c>
      <c r="E37" s="166"/>
    </row>
    <row r="38" spans="1:5" ht="18" x14ac:dyDescent="0.25">
      <c r="A38" s="97" t="s">
        <v>292</v>
      </c>
      <c r="B38" s="97" t="s">
        <v>293</v>
      </c>
      <c r="C38" s="96" t="s">
        <v>294</v>
      </c>
      <c r="D38" s="94">
        <v>1</v>
      </c>
      <c r="E38" s="166"/>
    </row>
    <row r="39" spans="1:5" ht="18" x14ac:dyDescent="0.25">
      <c r="A39" s="99" t="s">
        <v>295</v>
      </c>
      <c r="B39" s="99" t="s">
        <v>296</v>
      </c>
      <c r="C39" s="100" t="s">
        <v>297</v>
      </c>
      <c r="D39" s="94">
        <v>2</v>
      </c>
      <c r="E39" s="166"/>
    </row>
    <row r="40" spans="1:5" ht="20.100000000000001" customHeight="1" x14ac:dyDescent="0.25">
      <c r="A40" s="102"/>
      <c r="B40" s="102"/>
      <c r="C40" s="167"/>
      <c r="D40" s="74">
        <f>SUM(D31:D39)</f>
        <v>13</v>
      </c>
      <c r="E40" s="166"/>
    </row>
    <row r="41" spans="1:5" ht="20.100000000000001" customHeight="1" x14ac:dyDescent="0.2">
      <c r="A41" s="102" t="s">
        <v>65</v>
      </c>
      <c r="B41" s="102">
        <v>200112210</v>
      </c>
      <c r="C41" s="167" t="s">
        <v>66</v>
      </c>
      <c r="D41" s="70">
        <v>6</v>
      </c>
      <c r="E41" s="166"/>
    </row>
    <row r="42" spans="1:5" ht="20.100000000000001" customHeight="1" x14ac:dyDescent="0.2">
      <c r="A42" s="103" t="s">
        <v>67</v>
      </c>
      <c r="B42" s="103">
        <v>200112210</v>
      </c>
      <c r="C42" s="168" t="s">
        <v>68</v>
      </c>
      <c r="D42" s="70">
        <v>6</v>
      </c>
      <c r="E42" s="166"/>
    </row>
    <row r="43" spans="1:5" ht="20.100000000000001" customHeight="1" x14ac:dyDescent="0.2">
      <c r="A43" s="102" t="s">
        <v>69</v>
      </c>
      <c r="B43" s="102">
        <v>200112211</v>
      </c>
      <c r="C43" s="167" t="s">
        <v>70</v>
      </c>
      <c r="D43" s="70">
        <v>6</v>
      </c>
      <c r="E43" s="166"/>
    </row>
    <row r="44" spans="1:5" ht="20.100000000000001" customHeight="1" x14ac:dyDescent="0.2">
      <c r="A44" s="103" t="s">
        <v>71</v>
      </c>
      <c r="B44" s="103">
        <v>200112212</v>
      </c>
      <c r="C44" s="168" t="s">
        <v>72</v>
      </c>
      <c r="D44" s="70">
        <v>6</v>
      </c>
      <c r="E44" s="166"/>
    </row>
    <row r="45" spans="1:5" ht="20.100000000000001" customHeight="1" x14ac:dyDescent="0.2">
      <c r="A45" s="102" t="s">
        <v>73</v>
      </c>
      <c r="B45" s="102">
        <v>200112212</v>
      </c>
      <c r="C45" s="167" t="s">
        <v>74</v>
      </c>
      <c r="D45" s="70">
        <v>6</v>
      </c>
      <c r="E45" s="166"/>
    </row>
    <row r="46" spans="1:5" ht="20.100000000000001" customHeight="1" x14ac:dyDescent="0.2">
      <c r="A46" s="103" t="s">
        <v>75</v>
      </c>
      <c r="B46" s="103">
        <v>200112213</v>
      </c>
      <c r="C46" s="168" t="s">
        <v>76</v>
      </c>
      <c r="D46" s="70">
        <v>6</v>
      </c>
      <c r="E46" s="166"/>
    </row>
    <row r="47" spans="1:5" ht="20.100000000000001" customHeight="1" x14ac:dyDescent="0.2">
      <c r="A47" s="102" t="s">
        <v>77</v>
      </c>
      <c r="B47" s="102">
        <v>200112214</v>
      </c>
      <c r="C47" s="167" t="s">
        <v>78</v>
      </c>
      <c r="D47" s="70">
        <v>6</v>
      </c>
      <c r="E47" s="166"/>
    </row>
    <row r="48" spans="1:5" ht="20.100000000000001" customHeight="1" x14ac:dyDescent="0.2">
      <c r="A48" s="103" t="s">
        <v>79</v>
      </c>
      <c r="B48" s="103">
        <v>191211231</v>
      </c>
      <c r="C48" s="168" t="s">
        <v>80</v>
      </c>
      <c r="D48" s="70">
        <v>6</v>
      </c>
      <c r="E48" s="166"/>
    </row>
    <row r="49" spans="1:5" ht="20.100000000000001" customHeight="1" x14ac:dyDescent="0.2">
      <c r="A49" s="102" t="s">
        <v>81</v>
      </c>
      <c r="B49" s="102">
        <v>200112216</v>
      </c>
      <c r="C49" s="167" t="s">
        <v>82</v>
      </c>
      <c r="D49" s="70">
        <v>6</v>
      </c>
      <c r="E49" s="166"/>
    </row>
    <row r="50" spans="1:5" ht="20.100000000000001" customHeight="1" x14ac:dyDescent="0.2">
      <c r="A50" s="103" t="s">
        <v>83</v>
      </c>
      <c r="B50" s="103">
        <v>200112216</v>
      </c>
      <c r="C50" s="168" t="s">
        <v>84</v>
      </c>
      <c r="D50" s="70">
        <v>6</v>
      </c>
      <c r="E50" s="166"/>
    </row>
    <row r="51" spans="1:5" ht="20.100000000000001" customHeight="1" x14ac:dyDescent="0.2">
      <c r="A51" s="102" t="s">
        <v>85</v>
      </c>
      <c r="B51" s="102">
        <v>200112217</v>
      </c>
      <c r="C51" s="167" t="s">
        <v>86</v>
      </c>
      <c r="D51" s="70">
        <v>6</v>
      </c>
      <c r="E51" s="166"/>
    </row>
    <row r="52" spans="1:5" ht="20.100000000000001" customHeight="1" x14ac:dyDescent="0.2">
      <c r="A52" s="103" t="s">
        <v>87</v>
      </c>
      <c r="B52" s="103">
        <v>200112217</v>
      </c>
      <c r="C52" s="168" t="s">
        <v>88</v>
      </c>
      <c r="D52" s="70">
        <v>6</v>
      </c>
      <c r="E52" s="166"/>
    </row>
    <row r="53" spans="1:5" ht="20.100000000000001" customHeight="1" x14ac:dyDescent="0.2">
      <c r="A53" s="102" t="s">
        <v>89</v>
      </c>
      <c r="B53" s="102">
        <v>200112217</v>
      </c>
      <c r="C53" s="167" t="s">
        <v>90</v>
      </c>
      <c r="D53" s="70">
        <v>6</v>
      </c>
      <c r="E53" s="166"/>
    </row>
    <row r="54" spans="1:5" ht="20.100000000000001" customHeight="1" x14ac:dyDescent="0.2">
      <c r="A54" s="103" t="s">
        <v>91</v>
      </c>
      <c r="B54" s="103">
        <v>200112217</v>
      </c>
      <c r="C54" s="168" t="s">
        <v>92</v>
      </c>
      <c r="D54" s="70">
        <v>6</v>
      </c>
      <c r="E54" s="166"/>
    </row>
    <row r="55" spans="1:5" ht="20.100000000000001" customHeight="1" x14ac:dyDescent="0.2">
      <c r="A55" s="102" t="s">
        <v>93</v>
      </c>
      <c r="B55" s="102">
        <v>200112217</v>
      </c>
      <c r="C55" s="167" t="s">
        <v>94</v>
      </c>
      <c r="D55" s="70">
        <v>6</v>
      </c>
      <c r="E55" s="166"/>
    </row>
    <row r="56" spans="1:5" ht="20.100000000000001" customHeight="1" x14ac:dyDescent="0.2">
      <c r="A56" s="103" t="s">
        <v>95</v>
      </c>
      <c r="B56" s="103">
        <v>200112216</v>
      </c>
      <c r="C56" s="168" t="s">
        <v>96</v>
      </c>
      <c r="D56" s="70">
        <v>6</v>
      </c>
      <c r="E56" s="166"/>
    </row>
    <row r="57" spans="1:5" ht="20.100000000000001" customHeight="1" x14ac:dyDescent="0.2">
      <c r="A57" s="102" t="s">
        <v>97</v>
      </c>
      <c r="B57" s="102">
        <v>200112216</v>
      </c>
      <c r="C57" s="167" t="s">
        <v>98</v>
      </c>
      <c r="D57" s="70">
        <v>2</v>
      </c>
      <c r="E57" s="166"/>
    </row>
    <row r="58" spans="1:5" ht="20.100000000000001" customHeight="1" x14ac:dyDescent="0.2">
      <c r="A58" s="103" t="s">
        <v>99</v>
      </c>
      <c r="B58" s="103">
        <v>200112216</v>
      </c>
      <c r="C58" s="168" t="s">
        <v>100</v>
      </c>
      <c r="D58" s="70">
        <v>2</v>
      </c>
      <c r="E58" s="166"/>
    </row>
    <row r="59" spans="1:5" ht="20.100000000000001" customHeight="1" x14ac:dyDescent="0.2">
      <c r="A59" s="102" t="s">
        <v>101</v>
      </c>
      <c r="B59" s="102" t="s">
        <v>102</v>
      </c>
      <c r="C59" s="167" t="s">
        <v>103</v>
      </c>
      <c r="D59" s="70">
        <v>2</v>
      </c>
      <c r="E59" s="166"/>
    </row>
    <row r="60" spans="1:5" ht="20.100000000000001" customHeight="1" x14ac:dyDescent="0.2">
      <c r="A60" s="103" t="s">
        <v>104</v>
      </c>
      <c r="B60" s="103" t="s">
        <v>105</v>
      </c>
      <c r="C60" s="168" t="s">
        <v>106</v>
      </c>
      <c r="D60" s="70">
        <v>2</v>
      </c>
      <c r="E60" s="166"/>
    </row>
    <row r="61" spans="1:5" ht="20.100000000000001" customHeight="1" x14ac:dyDescent="0.25">
      <c r="A61" s="103"/>
      <c r="B61" s="103"/>
      <c r="C61" s="168"/>
      <c r="D61" s="74">
        <f>SUM(D41:D60)</f>
        <v>104</v>
      </c>
      <c r="E61" s="166"/>
    </row>
    <row r="62" spans="1:5" ht="20.100000000000001" customHeight="1" x14ac:dyDescent="0.2">
      <c r="A62" s="103" t="s">
        <v>107</v>
      </c>
      <c r="B62" s="103">
        <v>2100004807</v>
      </c>
      <c r="C62" s="168" t="s">
        <v>108</v>
      </c>
      <c r="D62" s="70">
        <v>6</v>
      </c>
      <c r="E62" s="166"/>
    </row>
    <row r="63" spans="1:5" ht="20.100000000000001" customHeight="1" x14ac:dyDescent="0.2">
      <c r="A63" s="102" t="s">
        <v>109</v>
      </c>
      <c r="B63" s="102">
        <v>2100010641</v>
      </c>
      <c r="C63" s="167" t="s">
        <v>110</v>
      </c>
      <c r="D63" s="70">
        <v>6</v>
      </c>
      <c r="E63" s="166"/>
    </row>
    <row r="64" spans="1:5" ht="20.100000000000001" customHeight="1" x14ac:dyDescent="0.2">
      <c r="A64" s="103" t="s">
        <v>111</v>
      </c>
      <c r="B64" s="103">
        <v>2100017399</v>
      </c>
      <c r="C64" s="168" t="s">
        <v>112</v>
      </c>
      <c r="D64" s="70">
        <v>6</v>
      </c>
      <c r="E64" s="166"/>
    </row>
    <row r="65" spans="1:5" ht="20.100000000000001" customHeight="1" x14ac:dyDescent="0.2">
      <c r="A65" s="102" t="s">
        <v>113</v>
      </c>
      <c r="B65" s="102">
        <v>2100009896</v>
      </c>
      <c r="C65" s="167" t="s">
        <v>114</v>
      </c>
      <c r="D65" s="70">
        <v>6</v>
      </c>
      <c r="E65" s="166"/>
    </row>
    <row r="66" spans="1:5" ht="20.100000000000001" customHeight="1" x14ac:dyDescent="0.2">
      <c r="A66" s="103" t="s">
        <v>115</v>
      </c>
      <c r="B66" s="103">
        <v>2100017484</v>
      </c>
      <c r="C66" s="168" t="s">
        <v>116</v>
      </c>
      <c r="D66" s="70">
        <v>6</v>
      </c>
      <c r="E66" s="166"/>
    </row>
    <row r="67" spans="1:5" ht="20.100000000000001" customHeight="1" x14ac:dyDescent="0.2">
      <c r="A67" s="102" t="s">
        <v>117</v>
      </c>
      <c r="B67" s="102" t="s">
        <v>118</v>
      </c>
      <c r="C67" s="167" t="s">
        <v>119</v>
      </c>
      <c r="D67" s="70">
        <v>6</v>
      </c>
      <c r="E67" s="166"/>
    </row>
    <row r="68" spans="1:5" ht="20.100000000000001" customHeight="1" x14ac:dyDescent="0.2">
      <c r="A68" s="103" t="s">
        <v>120</v>
      </c>
      <c r="B68" s="103" t="s">
        <v>118</v>
      </c>
      <c r="C68" s="168" t="s">
        <v>121</v>
      </c>
      <c r="D68" s="70">
        <v>6</v>
      </c>
      <c r="E68" s="166"/>
    </row>
    <row r="69" spans="1:5" ht="20.100000000000001" customHeight="1" x14ac:dyDescent="0.2">
      <c r="A69" s="102" t="s">
        <v>122</v>
      </c>
      <c r="B69" s="102" t="s">
        <v>123</v>
      </c>
      <c r="C69" s="167" t="s">
        <v>124</v>
      </c>
      <c r="D69" s="70">
        <v>6</v>
      </c>
      <c r="E69" s="166"/>
    </row>
    <row r="70" spans="1:5" ht="20.100000000000001" customHeight="1" x14ac:dyDescent="0.2">
      <c r="A70" s="103" t="s">
        <v>125</v>
      </c>
      <c r="B70" s="103" t="s">
        <v>126</v>
      </c>
      <c r="C70" s="168" t="s">
        <v>127</v>
      </c>
      <c r="D70" s="70">
        <v>6</v>
      </c>
      <c r="E70" s="166"/>
    </row>
    <row r="71" spans="1:5" ht="20.100000000000001" customHeight="1" x14ac:dyDescent="0.2">
      <c r="A71" s="102" t="s">
        <v>128</v>
      </c>
      <c r="B71" s="102" t="s">
        <v>129</v>
      </c>
      <c r="C71" s="167" t="s">
        <v>130</v>
      </c>
      <c r="D71" s="70">
        <v>6</v>
      </c>
      <c r="E71" s="166"/>
    </row>
    <row r="72" spans="1:5" ht="20.100000000000001" customHeight="1" x14ac:dyDescent="0.2">
      <c r="A72" s="103" t="s">
        <v>131</v>
      </c>
      <c r="B72" s="103" t="s">
        <v>132</v>
      </c>
      <c r="C72" s="168" t="s">
        <v>133</v>
      </c>
      <c r="D72" s="70">
        <v>6</v>
      </c>
      <c r="E72" s="41"/>
    </row>
    <row r="73" spans="1:5" ht="20.100000000000001" customHeight="1" x14ac:dyDescent="0.2">
      <c r="A73" s="102" t="s">
        <v>134</v>
      </c>
      <c r="B73" s="102" t="s">
        <v>135</v>
      </c>
      <c r="C73" s="167" t="s">
        <v>136</v>
      </c>
      <c r="D73" s="70">
        <v>6</v>
      </c>
      <c r="E73" s="41"/>
    </row>
    <row r="74" spans="1:5" ht="20.100000000000001" customHeight="1" x14ac:dyDescent="0.2">
      <c r="A74" s="103" t="s">
        <v>137</v>
      </c>
      <c r="B74" s="103" t="s">
        <v>138</v>
      </c>
      <c r="C74" s="168" t="s">
        <v>139</v>
      </c>
      <c r="D74" s="70">
        <v>6</v>
      </c>
      <c r="E74" s="41"/>
    </row>
    <row r="75" spans="1:5" ht="20.100000000000001" customHeight="1" x14ac:dyDescent="0.2">
      <c r="A75" s="102" t="s">
        <v>140</v>
      </c>
      <c r="B75" s="102" t="s">
        <v>141</v>
      </c>
      <c r="C75" s="167" t="s">
        <v>142</v>
      </c>
      <c r="D75" s="70">
        <v>6</v>
      </c>
      <c r="E75" s="41"/>
    </row>
    <row r="76" spans="1:5" ht="20.100000000000001" customHeight="1" x14ac:dyDescent="0.2">
      <c r="A76" s="103" t="s">
        <v>143</v>
      </c>
      <c r="B76" s="103">
        <v>2100022697</v>
      </c>
      <c r="C76" s="168" t="s">
        <v>144</v>
      </c>
      <c r="D76" s="70">
        <v>2</v>
      </c>
      <c r="E76" s="41"/>
    </row>
    <row r="77" spans="1:5" ht="20.100000000000001" customHeight="1" x14ac:dyDescent="0.2">
      <c r="A77" s="102" t="s">
        <v>145</v>
      </c>
      <c r="B77" s="102" t="s">
        <v>146</v>
      </c>
      <c r="C77" s="167" t="s">
        <v>147</v>
      </c>
      <c r="D77" s="70">
        <v>6</v>
      </c>
      <c r="E77" s="41"/>
    </row>
    <row r="78" spans="1:5" ht="20.100000000000001" customHeight="1" x14ac:dyDescent="0.2">
      <c r="A78" s="103" t="s">
        <v>148</v>
      </c>
      <c r="B78" s="103" t="s">
        <v>149</v>
      </c>
      <c r="C78" s="168" t="s">
        <v>150</v>
      </c>
      <c r="D78" s="70">
        <v>6</v>
      </c>
      <c r="E78" s="41"/>
    </row>
    <row r="79" spans="1:5" ht="20.100000000000001" customHeight="1" x14ac:dyDescent="0.2">
      <c r="A79" s="102" t="s">
        <v>151</v>
      </c>
      <c r="B79" s="102" t="s">
        <v>152</v>
      </c>
      <c r="C79" s="167" t="s">
        <v>153</v>
      </c>
      <c r="D79" s="70">
        <v>6</v>
      </c>
      <c r="E79" s="41"/>
    </row>
    <row r="80" spans="1:5" ht="20.100000000000001" customHeight="1" x14ac:dyDescent="0.2">
      <c r="A80" s="103" t="s">
        <v>154</v>
      </c>
      <c r="B80" s="103" t="s">
        <v>155</v>
      </c>
      <c r="C80" s="168" t="s">
        <v>156</v>
      </c>
      <c r="D80" s="70">
        <v>6</v>
      </c>
      <c r="E80" s="41"/>
    </row>
    <row r="81" spans="1:5" ht="20.100000000000001" customHeight="1" x14ac:dyDescent="0.2">
      <c r="A81" s="102" t="s">
        <v>157</v>
      </c>
      <c r="B81" s="102">
        <v>2100028611</v>
      </c>
      <c r="C81" s="167" t="s">
        <v>158</v>
      </c>
      <c r="D81" s="70">
        <v>6</v>
      </c>
      <c r="E81" s="41"/>
    </row>
    <row r="82" spans="1:5" ht="20.100000000000001" customHeight="1" x14ac:dyDescent="0.25">
      <c r="A82" s="102"/>
      <c r="B82" s="102"/>
      <c r="C82" s="167"/>
      <c r="D82" s="74">
        <f>SUM(D62:D81)</f>
        <v>116</v>
      </c>
      <c r="E82" s="41"/>
    </row>
    <row r="83" spans="1:5" ht="20.100000000000001" customHeight="1" x14ac:dyDescent="0.2">
      <c r="A83" s="102" t="s">
        <v>159</v>
      </c>
      <c r="B83" s="102" t="s">
        <v>160</v>
      </c>
      <c r="C83" s="167" t="s">
        <v>161</v>
      </c>
      <c r="D83" s="70">
        <v>2</v>
      </c>
      <c r="E83" s="41"/>
    </row>
    <row r="84" spans="1:5" ht="20.100000000000001" customHeight="1" x14ac:dyDescent="0.2">
      <c r="A84" s="102" t="s">
        <v>162</v>
      </c>
      <c r="B84" s="102" t="s">
        <v>163</v>
      </c>
      <c r="C84" s="167" t="s">
        <v>164</v>
      </c>
      <c r="D84" s="70">
        <v>2</v>
      </c>
      <c r="E84" s="41"/>
    </row>
    <row r="85" spans="1:5" ht="20.100000000000001" customHeight="1" x14ac:dyDescent="0.2">
      <c r="A85" s="103" t="s">
        <v>165</v>
      </c>
      <c r="B85" s="103" t="s">
        <v>166</v>
      </c>
      <c r="C85" s="168" t="s">
        <v>167</v>
      </c>
      <c r="D85" s="70">
        <v>2</v>
      </c>
      <c r="E85" s="41"/>
    </row>
    <row r="86" spans="1:5" ht="20.100000000000001" customHeight="1" x14ac:dyDescent="0.2">
      <c r="A86" s="103" t="s">
        <v>168</v>
      </c>
      <c r="B86" s="103" t="s">
        <v>169</v>
      </c>
      <c r="C86" s="168" t="s">
        <v>170</v>
      </c>
      <c r="D86" s="70">
        <v>2</v>
      </c>
      <c r="E86" s="41"/>
    </row>
    <row r="87" spans="1:5" ht="20.100000000000001" customHeight="1" x14ac:dyDescent="0.2">
      <c r="A87" s="102" t="s">
        <v>171</v>
      </c>
      <c r="B87" s="102" t="s">
        <v>172</v>
      </c>
      <c r="C87" s="167" t="s">
        <v>173</v>
      </c>
      <c r="D87" s="70">
        <v>2</v>
      </c>
      <c r="E87" s="41"/>
    </row>
    <row r="88" spans="1:5" ht="20.100000000000001" customHeight="1" x14ac:dyDescent="0.2">
      <c r="A88" s="103" t="s">
        <v>174</v>
      </c>
      <c r="B88" s="103" t="s">
        <v>175</v>
      </c>
      <c r="C88" s="168" t="s">
        <v>176</v>
      </c>
      <c r="D88" s="70">
        <v>2</v>
      </c>
      <c r="E88" s="41"/>
    </row>
    <row r="89" spans="1:5" ht="20.100000000000001" customHeight="1" x14ac:dyDescent="0.2">
      <c r="A89" s="102" t="s">
        <v>177</v>
      </c>
      <c r="B89" s="102" t="s">
        <v>178</v>
      </c>
      <c r="C89" s="167" t="s">
        <v>179</v>
      </c>
      <c r="D89" s="70">
        <v>2</v>
      </c>
      <c r="E89" s="41"/>
    </row>
    <row r="90" spans="1:5" ht="20.100000000000001" customHeight="1" x14ac:dyDescent="0.2">
      <c r="A90" s="103" t="s">
        <v>180</v>
      </c>
      <c r="B90" s="103" t="s">
        <v>181</v>
      </c>
      <c r="C90" s="168" t="s">
        <v>182</v>
      </c>
      <c r="D90" s="70">
        <v>2</v>
      </c>
      <c r="E90" s="41"/>
    </row>
    <row r="91" spans="1:5" ht="20.100000000000001" customHeight="1" x14ac:dyDescent="0.2">
      <c r="A91" s="102" t="s">
        <v>183</v>
      </c>
      <c r="B91" s="102" t="s">
        <v>184</v>
      </c>
      <c r="C91" s="167" t="s">
        <v>185</v>
      </c>
      <c r="D91" s="70">
        <v>2</v>
      </c>
      <c r="E91" s="41"/>
    </row>
    <row r="92" spans="1:5" ht="20.100000000000001" customHeight="1" x14ac:dyDescent="0.2">
      <c r="A92" s="102" t="s">
        <v>186</v>
      </c>
      <c r="B92" s="102" t="s">
        <v>187</v>
      </c>
      <c r="C92" s="167" t="s">
        <v>188</v>
      </c>
      <c r="D92" s="70">
        <v>2</v>
      </c>
      <c r="E92" s="41"/>
    </row>
    <row r="93" spans="1:5" ht="20.100000000000001" customHeight="1" x14ac:dyDescent="0.2">
      <c r="A93" s="103" t="s">
        <v>189</v>
      </c>
      <c r="B93" s="103" t="s">
        <v>190</v>
      </c>
      <c r="C93" s="168" t="s">
        <v>191</v>
      </c>
      <c r="D93" s="70">
        <v>2</v>
      </c>
      <c r="E93" s="41"/>
    </row>
    <row r="94" spans="1:5" ht="20.100000000000001" customHeight="1" x14ac:dyDescent="0.25">
      <c r="A94" s="103"/>
      <c r="B94" s="103"/>
      <c r="C94" s="168"/>
      <c r="D94" s="74">
        <f>SUM(D83:D93)</f>
        <v>22</v>
      </c>
      <c r="E94" s="41"/>
    </row>
    <row r="95" spans="1:5" ht="20.100000000000001" customHeight="1" x14ac:dyDescent="0.2">
      <c r="A95" s="103" t="s">
        <v>192</v>
      </c>
      <c r="B95" s="103">
        <v>210228152</v>
      </c>
      <c r="C95" s="168" t="s">
        <v>193</v>
      </c>
      <c r="D95" s="70">
        <v>5</v>
      </c>
      <c r="E95" s="41"/>
    </row>
    <row r="96" spans="1:5" ht="20.100000000000001" customHeight="1" x14ac:dyDescent="0.25">
      <c r="A96" s="169"/>
      <c r="B96" s="76"/>
      <c r="C96" s="169"/>
      <c r="D96" s="76"/>
      <c r="E96" s="41"/>
    </row>
    <row r="97" spans="1:5" ht="20.100000000000001" customHeight="1" x14ac:dyDescent="0.2">
      <c r="A97" s="102" t="s">
        <v>298</v>
      </c>
      <c r="B97" s="102" t="s">
        <v>299</v>
      </c>
      <c r="C97" s="167" t="s">
        <v>300</v>
      </c>
      <c r="D97" s="106">
        <v>1</v>
      </c>
      <c r="E97" s="41"/>
    </row>
    <row r="98" spans="1:5" ht="20.100000000000001" customHeight="1" x14ac:dyDescent="0.2">
      <c r="A98" s="102" t="s">
        <v>301</v>
      </c>
      <c r="B98" s="102" t="s">
        <v>302</v>
      </c>
      <c r="C98" s="167" t="s">
        <v>303</v>
      </c>
      <c r="D98" s="106">
        <v>1</v>
      </c>
      <c r="E98" s="41"/>
    </row>
    <row r="99" spans="1:5" ht="20.100000000000001" customHeight="1" x14ac:dyDescent="0.2">
      <c r="A99" s="102" t="s">
        <v>304</v>
      </c>
      <c r="B99" s="102" t="s">
        <v>305</v>
      </c>
      <c r="C99" s="167" t="s">
        <v>306</v>
      </c>
      <c r="D99" s="106">
        <v>1</v>
      </c>
      <c r="E99" s="41"/>
    </row>
    <row r="100" spans="1:5" ht="20.100000000000001" customHeight="1" x14ac:dyDescent="0.2">
      <c r="A100" s="102" t="s">
        <v>307</v>
      </c>
      <c r="B100" s="102" t="s">
        <v>308</v>
      </c>
      <c r="C100" s="167" t="s">
        <v>309</v>
      </c>
      <c r="D100" s="106">
        <v>1</v>
      </c>
      <c r="E100" s="41"/>
    </row>
    <row r="101" spans="1:5" ht="20.100000000000001" customHeight="1" x14ac:dyDescent="0.25">
      <c r="A101" s="68"/>
      <c r="B101" s="68"/>
      <c r="C101" s="167"/>
      <c r="D101" s="107">
        <f>SUM(D97:D100)</f>
        <v>4</v>
      </c>
      <c r="E101" s="41"/>
    </row>
    <row r="102" spans="1:5" ht="20.100000000000001" customHeight="1" x14ac:dyDescent="0.2">
      <c r="A102" s="102" t="s">
        <v>310</v>
      </c>
      <c r="B102" s="102" t="s">
        <v>311</v>
      </c>
      <c r="C102" s="167" t="s">
        <v>312</v>
      </c>
      <c r="D102" s="106">
        <v>1</v>
      </c>
      <c r="E102" s="41"/>
    </row>
    <row r="103" spans="1:5" ht="20.100000000000001" customHeight="1" x14ac:dyDescent="0.2">
      <c r="A103" s="102" t="s">
        <v>313</v>
      </c>
      <c r="B103" s="102" t="s">
        <v>314</v>
      </c>
      <c r="C103" s="167" t="s">
        <v>315</v>
      </c>
      <c r="D103" s="106">
        <v>1</v>
      </c>
      <c r="E103" s="41"/>
    </row>
    <row r="104" spans="1:5" ht="20.100000000000001" customHeight="1" x14ac:dyDescent="0.2">
      <c r="A104" s="102" t="s">
        <v>316</v>
      </c>
      <c r="B104" s="102" t="s">
        <v>317</v>
      </c>
      <c r="C104" s="167" t="s">
        <v>318</v>
      </c>
      <c r="D104" s="106">
        <v>1</v>
      </c>
      <c r="E104" s="41"/>
    </row>
    <row r="105" spans="1:5" ht="20.100000000000001" customHeight="1" x14ac:dyDescent="0.2">
      <c r="A105" s="102" t="s">
        <v>319</v>
      </c>
      <c r="B105" s="102" t="s">
        <v>320</v>
      </c>
      <c r="C105" s="167" t="s">
        <v>321</v>
      </c>
      <c r="D105" s="106">
        <v>1</v>
      </c>
      <c r="E105" s="41"/>
    </row>
    <row r="106" spans="1:5" ht="20.100000000000001" customHeight="1" x14ac:dyDescent="0.25">
      <c r="A106" s="108"/>
      <c r="B106" s="109"/>
      <c r="C106" s="110"/>
      <c r="D106" s="107">
        <f>SUM(D102:D105)</f>
        <v>4</v>
      </c>
      <c r="E106" s="41"/>
    </row>
    <row r="107" spans="1:5" ht="20.100000000000001" customHeight="1" x14ac:dyDescent="0.2">
      <c r="A107" s="111" t="s">
        <v>298</v>
      </c>
      <c r="B107" s="111" t="s">
        <v>299</v>
      </c>
      <c r="C107" s="167" t="s">
        <v>322</v>
      </c>
      <c r="D107" s="106">
        <v>2</v>
      </c>
      <c r="E107" s="41"/>
    </row>
    <row r="108" spans="1:5" ht="20.100000000000001" customHeight="1" x14ac:dyDescent="0.2">
      <c r="A108" s="111" t="s">
        <v>301</v>
      </c>
      <c r="B108" s="111" t="s">
        <v>302</v>
      </c>
      <c r="C108" s="167" t="s">
        <v>323</v>
      </c>
      <c r="D108" s="106">
        <v>2</v>
      </c>
      <c r="E108" s="41"/>
    </row>
    <row r="109" spans="1:5" ht="20.100000000000001" customHeight="1" x14ac:dyDescent="0.2">
      <c r="A109" s="111" t="s">
        <v>304</v>
      </c>
      <c r="B109" s="111" t="s">
        <v>305</v>
      </c>
      <c r="C109" s="167" t="s">
        <v>324</v>
      </c>
      <c r="D109" s="106">
        <v>2</v>
      </c>
      <c r="E109" s="41"/>
    </row>
    <row r="110" spans="1:5" ht="20.100000000000001" customHeight="1" x14ac:dyDescent="0.2">
      <c r="A110" s="111" t="s">
        <v>307</v>
      </c>
      <c r="B110" s="111" t="s">
        <v>308</v>
      </c>
      <c r="C110" s="167" t="s">
        <v>325</v>
      </c>
      <c r="D110" s="106">
        <v>2</v>
      </c>
      <c r="E110" s="41"/>
    </row>
    <row r="111" spans="1:5" ht="20.100000000000001" customHeight="1" x14ac:dyDescent="0.2">
      <c r="A111" s="112" t="s">
        <v>326</v>
      </c>
      <c r="B111" s="112">
        <v>17124139</v>
      </c>
      <c r="C111" s="167" t="s">
        <v>327</v>
      </c>
      <c r="D111" s="106">
        <v>1</v>
      </c>
      <c r="E111" s="41"/>
    </row>
    <row r="112" spans="1:5" ht="20.100000000000001" customHeight="1" x14ac:dyDescent="0.2">
      <c r="A112" s="112" t="s">
        <v>328</v>
      </c>
      <c r="B112" s="112">
        <v>17124139</v>
      </c>
      <c r="C112" s="167" t="s">
        <v>329</v>
      </c>
      <c r="D112" s="106">
        <v>1</v>
      </c>
      <c r="E112" s="41"/>
    </row>
    <row r="113" spans="1:5" ht="20.100000000000001" customHeight="1" x14ac:dyDescent="0.25">
      <c r="A113" s="32"/>
      <c r="B113" s="32"/>
      <c r="C113" s="170"/>
      <c r="D113" s="107">
        <f>SUM(D107:D112)</f>
        <v>10</v>
      </c>
      <c r="E113" s="41"/>
    </row>
    <row r="114" spans="1:5" ht="20.100000000000001" customHeight="1" x14ac:dyDescent="0.2">
      <c r="A114" s="111" t="s">
        <v>310</v>
      </c>
      <c r="B114" s="111" t="s">
        <v>311</v>
      </c>
      <c r="C114" s="170" t="s">
        <v>330</v>
      </c>
      <c r="D114" s="106">
        <v>2</v>
      </c>
      <c r="E114" s="41"/>
    </row>
    <row r="115" spans="1:5" ht="20.100000000000001" customHeight="1" x14ac:dyDescent="0.2">
      <c r="A115" s="111" t="s">
        <v>313</v>
      </c>
      <c r="B115" s="111" t="s">
        <v>314</v>
      </c>
      <c r="C115" s="170" t="s">
        <v>331</v>
      </c>
      <c r="D115" s="106">
        <v>1</v>
      </c>
      <c r="E115" s="41"/>
    </row>
    <row r="116" spans="1:5" ht="20.100000000000001" customHeight="1" x14ac:dyDescent="0.2">
      <c r="A116" s="111" t="s">
        <v>316</v>
      </c>
      <c r="B116" s="111" t="s">
        <v>317</v>
      </c>
      <c r="C116" s="168" t="s">
        <v>332</v>
      </c>
      <c r="D116" s="106">
        <v>2</v>
      </c>
      <c r="E116" s="41"/>
    </row>
    <row r="117" spans="1:5" ht="20.100000000000001" customHeight="1" x14ac:dyDescent="0.2">
      <c r="A117" s="111" t="s">
        <v>319</v>
      </c>
      <c r="B117" s="111" t="s">
        <v>320</v>
      </c>
      <c r="C117" s="170" t="s">
        <v>333</v>
      </c>
      <c r="D117" s="106">
        <v>2</v>
      </c>
      <c r="E117" s="41"/>
    </row>
    <row r="118" spans="1:5" ht="20.100000000000001" customHeight="1" x14ac:dyDescent="0.2">
      <c r="A118" s="112" t="s">
        <v>334</v>
      </c>
      <c r="B118" s="112">
        <v>17124139</v>
      </c>
      <c r="C118" s="170" t="s">
        <v>335</v>
      </c>
      <c r="D118" s="106">
        <v>1</v>
      </c>
      <c r="E118" s="41"/>
    </row>
    <row r="119" spans="1:5" ht="20.100000000000001" customHeight="1" x14ac:dyDescent="0.2">
      <c r="A119" s="112" t="s">
        <v>336</v>
      </c>
      <c r="B119" s="112">
        <v>17124139</v>
      </c>
      <c r="C119" s="170" t="s">
        <v>337</v>
      </c>
      <c r="D119" s="106">
        <v>1</v>
      </c>
      <c r="E119" s="41"/>
    </row>
    <row r="120" spans="1:5" ht="20.100000000000001" customHeight="1" x14ac:dyDescent="0.25">
      <c r="A120" s="114"/>
      <c r="B120" s="115"/>
      <c r="C120" s="116"/>
      <c r="D120" s="107">
        <f>SUM(D114:D119)</f>
        <v>9</v>
      </c>
      <c r="E120" s="41"/>
    </row>
    <row r="121" spans="1:5" ht="20.100000000000001" customHeight="1" x14ac:dyDescent="0.2">
      <c r="A121" s="102" t="s">
        <v>338</v>
      </c>
      <c r="B121" s="102">
        <v>19044091</v>
      </c>
      <c r="C121" s="167" t="s">
        <v>339</v>
      </c>
      <c r="D121" s="106">
        <v>1</v>
      </c>
      <c r="E121" s="41"/>
    </row>
    <row r="122" spans="1:5" ht="20.100000000000001" customHeight="1" x14ac:dyDescent="0.2">
      <c r="A122" s="102" t="s">
        <v>340</v>
      </c>
      <c r="B122" s="102">
        <v>200112886</v>
      </c>
      <c r="C122" s="167" t="s">
        <v>341</v>
      </c>
      <c r="D122" s="106">
        <v>1</v>
      </c>
      <c r="E122" s="41"/>
    </row>
    <row r="123" spans="1:5" ht="20.100000000000001" customHeight="1" x14ac:dyDescent="0.2">
      <c r="A123" s="103" t="s">
        <v>342</v>
      </c>
      <c r="B123" s="103" t="s">
        <v>343</v>
      </c>
      <c r="C123" s="170" t="s">
        <v>344</v>
      </c>
      <c r="D123" s="106">
        <v>1</v>
      </c>
      <c r="E123" s="41"/>
    </row>
    <row r="124" spans="1:5" ht="20.100000000000001" customHeight="1" x14ac:dyDescent="0.2">
      <c r="A124" s="102" t="s">
        <v>345</v>
      </c>
      <c r="B124" s="102">
        <v>200112890</v>
      </c>
      <c r="C124" s="170" t="s">
        <v>346</v>
      </c>
      <c r="D124" s="32">
        <v>0</v>
      </c>
      <c r="E124" s="41"/>
    </row>
    <row r="125" spans="1:5" ht="20.100000000000001" customHeight="1" x14ac:dyDescent="0.2">
      <c r="A125" s="102" t="s">
        <v>347</v>
      </c>
      <c r="B125" s="102">
        <v>17084144</v>
      </c>
      <c r="C125" s="170" t="s">
        <v>348</v>
      </c>
      <c r="D125" s="106">
        <v>1</v>
      </c>
      <c r="E125" s="41"/>
    </row>
    <row r="126" spans="1:5" ht="20.100000000000001" customHeight="1" x14ac:dyDescent="0.2">
      <c r="A126" s="103" t="s">
        <v>349</v>
      </c>
      <c r="B126" s="103" t="s">
        <v>350</v>
      </c>
      <c r="C126" s="170" t="s">
        <v>351</v>
      </c>
      <c r="D126" s="106">
        <v>1</v>
      </c>
      <c r="E126" s="41"/>
    </row>
    <row r="127" spans="1:5" ht="20.100000000000001" customHeight="1" x14ac:dyDescent="0.2">
      <c r="A127" s="103" t="s">
        <v>352</v>
      </c>
      <c r="B127" s="103" t="s">
        <v>353</v>
      </c>
      <c r="C127" s="170" t="s">
        <v>354</v>
      </c>
      <c r="D127" s="106">
        <v>1</v>
      </c>
      <c r="E127" s="41"/>
    </row>
    <row r="128" spans="1:5" ht="20.100000000000001" customHeight="1" x14ac:dyDescent="0.2">
      <c r="A128" s="103" t="s">
        <v>355</v>
      </c>
      <c r="B128" s="103">
        <v>200112889</v>
      </c>
      <c r="C128" s="170" t="s">
        <v>356</v>
      </c>
      <c r="D128" s="32">
        <v>0</v>
      </c>
      <c r="E128" s="41"/>
    </row>
    <row r="129" spans="1:5" ht="20.100000000000001" customHeight="1" x14ac:dyDescent="0.25">
      <c r="A129" s="117"/>
      <c r="B129" s="118"/>
      <c r="C129" s="119"/>
      <c r="D129" s="42">
        <f>SUM(D121:D128)</f>
        <v>6</v>
      </c>
      <c r="E129" s="41"/>
    </row>
    <row r="130" spans="1:5" ht="20.100000000000001" customHeight="1" x14ac:dyDescent="0.2">
      <c r="A130" s="103" t="s">
        <v>357</v>
      </c>
      <c r="B130" s="103" t="s">
        <v>358</v>
      </c>
      <c r="C130" s="168" t="s">
        <v>359</v>
      </c>
      <c r="D130" s="106">
        <v>2</v>
      </c>
      <c r="E130" s="41"/>
    </row>
    <row r="131" spans="1:5" ht="20.100000000000001" customHeight="1" x14ac:dyDescent="0.2">
      <c r="A131" s="102" t="s">
        <v>360</v>
      </c>
      <c r="B131" s="102" t="s">
        <v>361</v>
      </c>
      <c r="C131" s="167" t="s">
        <v>362</v>
      </c>
      <c r="D131" s="106">
        <v>1</v>
      </c>
      <c r="E131" s="41"/>
    </row>
    <row r="132" spans="1:5" ht="20.100000000000001" customHeight="1" x14ac:dyDescent="0.2">
      <c r="A132" s="103" t="s">
        <v>363</v>
      </c>
      <c r="B132" s="103" t="s">
        <v>364</v>
      </c>
      <c r="C132" s="168" t="s">
        <v>365</v>
      </c>
      <c r="D132" s="106">
        <v>1</v>
      </c>
      <c r="E132" s="41"/>
    </row>
    <row r="133" spans="1:5" ht="20.100000000000001" customHeight="1" x14ac:dyDescent="0.2">
      <c r="A133" s="102" t="s">
        <v>366</v>
      </c>
      <c r="B133" s="102" t="s">
        <v>364</v>
      </c>
      <c r="C133" s="167" t="s">
        <v>367</v>
      </c>
      <c r="D133" s="106">
        <v>2</v>
      </c>
      <c r="E133" s="41"/>
    </row>
    <row r="134" spans="1:5" ht="20.100000000000001" customHeight="1" x14ac:dyDescent="0.2">
      <c r="A134" s="103" t="s">
        <v>368</v>
      </c>
      <c r="B134" s="103" t="s">
        <v>369</v>
      </c>
      <c r="C134" s="168" t="s">
        <v>370</v>
      </c>
      <c r="D134" s="106">
        <v>1</v>
      </c>
      <c r="E134" s="41"/>
    </row>
    <row r="135" spans="1:5" ht="20.100000000000001" customHeight="1" x14ac:dyDescent="0.2">
      <c r="A135" s="102" t="s">
        <v>371</v>
      </c>
      <c r="B135" s="102">
        <v>1712020721</v>
      </c>
      <c r="C135" s="167" t="s">
        <v>372</v>
      </c>
      <c r="D135" s="106">
        <v>1</v>
      </c>
      <c r="E135" s="41"/>
    </row>
    <row r="136" spans="1:5" ht="20.100000000000001" customHeight="1" x14ac:dyDescent="0.25">
      <c r="A136" s="108"/>
      <c r="B136" s="109"/>
      <c r="C136" s="110"/>
      <c r="D136" s="107">
        <f>SUM(D130:D135)</f>
        <v>8</v>
      </c>
      <c r="E136" s="41"/>
    </row>
    <row r="137" spans="1:5" ht="20.100000000000001" customHeight="1" x14ac:dyDescent="0.2">
      <c r="A137" s="102" t="s">
        <v>373</v>
      </c>
      <c r="B137" s="102" t="s">
        <v>374</v>
      </c>
      <c r="C137" s="167" t="s">
        <v>375</v>
      </c>
      <c r="D137" s="106">
        <v>1</v>
      </c>
      <c r="E137" s="41"/>
    </row>
    <row r="138" spans="1:5" ht="20.100000000000001" customHeight="1" x14ac:dyDescent="0.2">
      <c r="A138" s="103" t="s">
        <v>376</v>
      </c>
      <c r="B138" s="103" t="s">
        <v>377</v>
      </c>
      <c r="C138" s="168" t="s">
        <v>378</v>
      </c>
      <c r="D138" s="106">
        <v>1</v>
      </c>
      <c r="E138" s="41"/>
    </row>
    <row r="139" spans="1:5" ht="20.100000000000001" customHeight="1" x14ac:dyDescent="0.2">
      <c r="A139" s="102" t="s">
        <v>379</v>
      </c>
      <c r="B139" s="102" t="s">
        <v>380</v>
      </c>
      <c r="C139" s="167" t="s">
        <v>381</v>
      </c>
      <c r="D139" s="106">
        <v>1</v>
      </c>
      <c r="E139" s="41"/>
    </row>
    <row r="140" spans="1:5" ht="20.100000000000001" customHeight="1" x14ac:dyDescent="0.2">
      <c r="A140" s="103" t="s">
        <v>382</v>
      </c>
      <c r="B140" s="103" t="s">
        <v>383</v>
      </c>
      <c r="C140" s="168" t="s">
        <v>384</v>
      </c>
      <c r="D140" s="106">
        <v>1</v>
      </c>
      <c r="E140" s="41"/>
    </row>
    <row r="141" spans="1:5" ht="20.100000000000001" customHeight="1" x14ac:dyDescent="0.2">
      <c r="A141" s="102" t="s">
        <v>385</v>
      </c>
      <c r="B141" s="102" t="s">
        <v>386</v>
      </c>
      <c r="C141" s="167" t="s">
        <v>387</v>
      </c>
      <c r="D141" s="106">
        <v>1</v>
      </c>
      <c r="E141" s="41"/>
    </row>
    <row r="142" spans="1:5" ht="20.100000000000001" customHeight="1" x14ac:dyDescent="0.2">
      <c r="A142" s="103" t="s">
        <v>388</v>
      </c>
      <c r="B142" s="103" t="s">
        <v>389</v>
      </c>
      <c r="C142" s="168" t="s">
        <v>390</v>
      </c>
      <c r="D142" s="106">
        <v>1</v>
      </c>
      <c r="E142" s="41"/>
    </row>
    <row r="143" spans="1:5" ht="20.100000000000001" customHeight="1" x14ac:dyDescent="0.2">
      <c r="A143" s="102" t="s">
        <v>391</v>
      </c>
      <c r="B143" s="102" t="s">
        <v>392</v>
      </c>
      <c r="C143" s="167" t="s">
        <v>393</v>
      </c>
      <c r="D143" s="106">
        <v>1</v>
      </c>
      <c r="E143" s="41"/>
    </row>
    <row r="144" spans="1:5" ht="20.100000000000001" customHeight="1" x14ac:dyDescent="0.2">
      <c r="A144" s="103" t="s">
        <v>394</v>
      </c>
      <c r="B144" s="103" t="s">
        <v>395</v>
      </c>
      <c r="C144" s="168" t="s">
        <v>396</v>
      </c>
      <c r="D144" s="106">
        <v>1</v>
      </c>
      <c r="E144" s="41"/>
    </row>
    <row r="145" spans="1:5" ht="20.100000000000001" customHeight="1" x14ac:dyDescent="0.2">
      <c r="A145" s="102" t="s">
        <v>397</v>
      </c>
      <c r="B145" s="102" t="s">
        <v>398</v>
      </c>
      <c r="C145" s="167" t="s">
        <v>399</v>
      </c>
      <c r="D145" s="106">
        <v>1</v>
      </c>
      <c r="E145" s="41"/>
    </row>
    <row r="146" spans="1:5" ht="20.100000000000001" customHeight="1" x14ac:dyDescent="0.2">
      <c r="A146" s="103" t="s">
        <v>400</v>
      </c>
      <c r="B146" s="103" t="s">
        <v>401</v>
      </c>
      <c r="C146" s="168" t="s">
        <v>402</v>
      </c>
      <c r="D146" s="106">
        <v>1</v>
      </c>
      <c r="E146" s="41"/>
    </row>
    <row r="147" spans="1:5" ht="20.100000000000001" customHeight="1" x14ac:dyDescent="0.25">
      <c r="A147" s="117"/>
      <c r="B147" s="118"/>
      <c r="C147" s="119"/>
      <c r="D147" s="107">
        <f>SUM(D137:D146)</f>
        <v>10</v>
      </c>
      <c r="E147" s="41"/>
    </row>
    <row r="148" spans="1:5" ht="20.100000000000001" customHeight="1" x14ac:dyDescent="0.2">
      <c r="A148" s="103" t="s">
        <v>403</v>
      </c>
      <c r="B148" s="103" t="s">
        <v>404</v>
      </c>
      <c r="C148" s="168" t="s">
        <v>405</v>
      </c>
      <c r="D148" s="32">
        <v>1</v>
      </c>
      <c r="E148" s="41"/>
    </row>
    <row r="149" spans="1:5" ht="20.100000000000001" customHeight="1" x14ac:dyDescent="0.2">
      <c r="A149" s="102" t="s">
        <v>406</v>
      </c>
      <c r="B149" s="102" t="s">
        <v>407</v>
      </c>
      <c r="C149" s="167" t="s">
        <v>408</v>
      </c>
      <c r="D149" s="32">
        <v>1</v>
      </c>
      <c r="E149" s="41"/>
    </row>
    <row r="150" spans="1:5" ht="20.100000000000001" customHeight="1" x14ac:dyDescent="0.2">
      <c r="A150" s="103" t="s">
        <v>409</v>
      </c>
      <c r="B150" s="103" t="s">
        <v>407</v>
      </c>
      <c r="C150" s="168" t="s">
        <v>410</v>
      </c>
      <c r="D150" s="32">
        <v>1</v>
      </c>
      <c r="E150" s="41"/>
    </row>
    <row r="151" spans="1:5" ht="20.100000000000001" customHeight="1" x14ac:dyDescent="0.2">
      <c r="A151" s="102" t="s">
        <v>411</v>
      </c>
      <c r="B151" s="102" t="s">
        <v>412</v>
      </c>
      <c r="C151" s="167" t="s">
        <v>413</v>
      </c>
      <c r="D151" s="32">
        <v>1</v>
      </c>
      <c r="E151" s="41"/>
    </row>
    <row r="152" spans="1:5" ht="20.100000000000001" customHeight="1" x14ac:dyDescent="0.2">
      <c r="A152" s="103" t="s">
        <v>414</v>
      </c>
      <c r="B152" s="103" t="s">
        <v>415</v>
      </c>
      <c r="C152" s="168" t="s">
        <v>416</v>
      </c>
      <c r="D152" s="32">
        <v>1</v>
      </c>
      <c r="E152" s="41"/>
    </row>
    <row r="153" spans="1:5" ht="20.100000000000001" customHeight="1" x14ac:dyDescent="0.2">
      <c r="A153" s="102" t="s">
        <v>417</v>
      </c>
      <c r="B153" s="102" t="s">
        <v>415</v>
      </c>
      <c r="C153" s="167" t="s">
        <v>418</v>
      </c>
      <c r="D153" s="32">
        <v>1</v>
      </c>
      <c r="E153" s="41"/>
    </row>
    <row r="154" spans="1:5" ht="20.100000000000001" customHeight="1" x14ac:dyDescent="0.2">
      <c r="A154" s="112" t="s">
        <v>419</v>
      </c>
      <c r="B154" s="112" t="s">
        <v>420</v>
      </c>
      <c r="C154" s="112" t="s">
        <v>421</v>
      </c>
      <c r="D154" s="32">
        <v>1</v>
      </c>
      <c r="E154" s="41"/>
    </row>
    <row r="155" spans="1:5" ht="20.100000000000001" customHeight="1" x14ac:dyDescent="0.2">
      <c r="A155" s="112" t="s">
        <v>422</v>
      </c>
      <c r="B155" s="112">
        <v>2000024254</v>
      </c>
      <c r="C155" s="112" t="s">
        <v>423</v>
      </c>
      <c r="D155" s="32">
        <v>1</v>
      </c>
      <c r="E155" s="41"/>
    </row>
    <row r="156" spans="1:5" ht="20.100000000000001" customHeight="1" x14ac:dyDescent="0.25">
      <c r="A156" s="114"/>
      <c r="B156" s="115"/>
      <c r="C156" s="116"/>
      <c r="D156" s="42">
        <f>SUM(D148:D155)</f>
        <v>8</v>
      </c>
      <c r="E156" s="41"/>
    </row>
    <row r="157" spans="1:5" ht="20.100000000000001" customHeight="1" x14ac:dyDescent="0.2">
      <c r="A157" s="112" t="s">
        <v>424</v>
      </c>
      <c r="B157" s="120">
        <v>190704029</v>
      </c>
      <c r="C157" s="112" t="s">
        <v>425</v>
      </c>
      <c r="D157" s="32">
        <v>1</v>
      </c>
      <c r="E157" s="41"/>
    </row>
    <row r="158" spans="1:5" ht="20.100000000000001" customHeight="1" x14ac:dyDescent="0.2">
      <c r="A158" s="112" t="s">
        <v>426</v>
      </c>
      <c r="B158" s="120">
        <v>190704032</v>
      </c>
      <c r="C158" s="112" t="s">
        <v>427</v>
      </c>
      <c r="D158" s="32">
        <v>1</v>
      </c>
      <c r="E158" s="41"/>
    </row>
    <row r="159" spans="1:5" ht="20.100000000000001" customHeight="1" x14ac:dyDescent="0.2">
      <c r="A159" s="112" t="s">
        <v>428</v>
      </c>
      <c r="B159" s="120">
        <v>190704030</v>
      </c>
      <c r="C159" s="112" t="s">
        <v>429</v>
      </c>
      <c r="D159" s="32">
        <v>1</v>
      </c>
      <c r="E159" s="41"/>
    </row>
    <row r="160" spans="1:5" ht="20.100000000000001" customHeight="1" x14ac:dyDescent="0.2">
      <c r="A160" s="112" t="s">
        <v>430</v>
      </c>
      <c r="B160" s="120">
        <v>190704028</v>
      </c>
      <c r="C160" s="112" t="s">
        <v>431</v>
      </c>
      <c r="D160" s="32">
        <v>1</v>
      </c>
      <c r="E160" s="41"/>
    </row>
    <row r="161" spans="1:5" ht="20.100000000000001" customHeight="1" x14ac:dyDescent="0.2">
      <c r="A161" s="112" t="s">
        <v>432</v>
      </c>
      <c r="B161" s="120">
        <v>190704030</v>
      </c>
      <c r="C161" s="112" t="s">
        <v>433</v>
      </c>
      <c r="D161" s="32">
        <v>1</v>
      </c>
      <c r="E161" s="41"/>
    </row>
    <row r="162" spans="1:5" ht="20.100000000000001" customHeight="1" x14ac:dyDescent="0.25">
      <c r="A162" s="114"/>
      <c r="B162" s="115"/>
      <c r="C162" s="116"/>
      <c r="D162" s="42">
        <f>SUM(D157:D161)</f>
        <v>5</v>
      </c>
      <c r="E162" s="41"/>
    </row>
    <row r="163" spans="1:5" ht="20.100000000000001" customHeight="1" x14ac:dyDescent="0.2">
      <c r="A163" s="112" t="s">
        <v>434</v>
      </c>
      <c r="B163" s="112">
        <v>2000015812</v>
      </c>
      <c r="C163" s="112" t="s">
        <v>435</v>
      </c>
      <c r="D163" s="32">
        <v>1</v>
      </c>
      <c r="E163" s="41"/>
    </row>
    <row r="164" spans="1:5" ht="20.100000000000001" customHeight="1" x14ac:dyDescent="0.2">
      <c r="A164" s="112" t="s">
        <v>436</v>
      </c>
      <c r="B164" s="112" t="s">
        <v>420</v>
      </c>
      <c r="C164" s="112" t="s">
        <v>437</v>
      </c>
      <c r="D164" s="32">
        <v>1</v>
      </c>
      <c r="E164" s="41"/>
    </row>
    <row r="165" spans="1:5" ht="20.100000000000001" customHeight="1" x14ac:dyDescent="0.2">
      <c r="A165" s="112" t="s">
        <v>438</v>
      </c>
      <c r="B165" s="112">
        <v>1507251300</v>
      </c>
      <c r="C165" s="112" t="s">
        <v>439</v>
      </c>
      <c r="D165" s="104">
        <v>1</v>
      </c>
      <c r="E165" s="41"/>
    </row>
    <row r="166" spans="1:5" ht="20.100000000000001" customHeight="1" x14ac:dyDescent="0.25">
      <c r="A166" s="112"/>
      <c r="B166" s="112"/>
      <c r="C166" s="112"/>
      <c r="D166" s="42">
        <f>SUM(D163:D165)</f>
        <v>3</v>
      </c>
      <c r="E166" s="41"/>
    </row>
    <row r="167" spans="1:5" ht="20.100000000000001" customHeight="1" x14ac:dyDescent="0.2">
      <c r="A167" s="171" t="s">
        <v>440</v>
      </c>
      <c r="B167" s="112">
        <v>2200018926</v>
      </c>
      <c r="C167" s="124" t="s">
        <v>441</v>
      </c>
      <c r="D167" s="32">
        <v>2</v>
      </c>
      <c r="E167" s="41"/>
    </row>
    <row r="168" spans="1:5" ht="20.100000000000001" customHeight="1" x14ac:dyDescent="0.2">
      <c r="A168" s="125" t="s">
        <v>442</v>
      </c>
      <c r="B168" s="125" t="s">
        <v>443</v>
      </c>
      <c r="C168" s="124" t="s">
        <v>444</v>
      </c>
      <c r="D168" s="88">
        <v>2</v>
      </c>
      <c r="E168" s="41"/>
    </row>
    <row r="169" spans="1:5" ht="20.100000000000001" customHeight="1" x14ac:dyDescent="0.2">
      <c r="A169" s="125" t="s">
        <v>445</v>
      </c>
      <c r="B169" s="125" t="s">
        <v>446</v>
      </c>
      <c r="C169" s="124" t="s">
        <v>447</v>
      </c>
      <c r="D169" s="88">
        <v>2</v>
      </c>
      <c r="E169" s="41"/>
    </row>
    <row r="170" spans="1:5" ht="20.100000000000001" customHeight="1" x14ac:dyDescent="0.2">
      <c r="A170" s="125" t="s">
        <v>448</v>
      </c>
      <c r="B170" s="125" t="s">
        <v>449</v>
      </c>
      <c r="C170" s="124" t="s">
        <v>450</v>
      </c>
      <c r="D170" s="88">
        <v>2</v>
      </c>
      <c r="E170" s="41"/>
    </row>
    <row r="171" spans="1:5" ht="20.100000000000001" customHeight="1" x14ac:dyDescent="0.2">
      <c r="A171" s="125" t="s">
        <v>451</v>
      </c>
      <c r="B171" s="125" t="s">
        <v>452</v>
      </c>
      <c r="C171" s="124" t="s">
        <v>453</v>
      </c>
      <c r="D171" s="88">
        <v>2</v>
      </c>
      <c r="E171" s="41"/>
    </row>
    <row r="172" spans="1:5" ht="20.100000000000001" customHeight="1" x14ac:dyDescent="0.2">
      <c r="A172" s="125" t="s">
        <v>454</v>
      </c>
      <c r="B172" s="125" t="s">
        <v>455</v>
      </c>
      <c r="C172" s="124" t="s">
        <v>456</v>
      </c>
      <c r="D172" s="88">
        <v>2</v>
      </c>
      <c r="E172" s="41"/>
    </row>
    <row r="173" spans="1:5" ht="20.100000000000001" customHeight="1" x14ac:dyDescent="0.2">
      <c r="A173" s="125" t="s">
        <v>457</v>
      </c>
      <c r="B173" s="125" t="s">
        <v>458</v>
      </c>
      <c r="C173" s="124" t="s">
        <v>459</v>
      </c>
      <c r="D173" s="88">
        <v>2</v>
      </c>
      <c r="E173" s="41"/>
    </row>
    <row r="174" spans="1:5" ht="20.100000000000001" customHeight="1" x14ac:dyDescent="0.2">
      <c r="A174" s="125" t="s">
        <v>460</v>
      </c>
      <c r="B174" s="125" t="s">
        <v>461</v>
      </c>
      <c r="C174" s="124" t="s">
        <v>462</v>
      </c>
      <c r="D174" s="88">
        <v>2</v>
      </c>
      <c r="E174" s="41"/>
    </row>
    <row r="175" spans="1:5" ht="20.100000000000001" customHeight="1" x14ac:dyDescent="0.2">
      <c r="A175" s="125" t="s">
        <v>463</v>
      </c>
      <c r="B175" s="125" t="s">
        <v>464</v>
      </c>
      <c r="C175" s="124" t="s">
        <v>465</v>
      </c>
      <c r="D175" s="88">
        <v>2</v>
      </c>
      <c r="E175" s="41"/>
    </row>
    <row r="176" spans="1:5" ht="20.100000000000001" customHeight="1" x14ac:dyDescent="0.2">
      <c r="A176" s="126" t="s">
        <v>466</v>
      </c>
      <c r="B176" s="126" t="s">
        <v>467</v>
      </c>
      <c r="C176" s="124" t="s">
        <v>468</v>
      </c>
      <c r="D176" s="88">
        <v>2</v>
      </c>
      <c r="E176" s="41"/>
    </row>
    <row r="177" spans="1:5" ht="20.100000000000001" customHeight="1" x14ac:dyDescent="0.2">
      <c r="A177" s="126" t="s">
        <v>469</v>
      </c>
      <c r="B177" s="126">
        <v>2200008318</v>
      </c>
      <c r="C177" s="124" t="s">
        <v>470</v>
      </c>
      <c r="D177" s="88">
        <v>2</v>
      </c>
      <c r="E177" s="41"/>
    </row>
    <row r="178" spans="1:5" ht="20.100000000000001" customHeight="1" x14ac:dyDescent="0.25">
      <c r="A178" s="127"/>
      <c r="B178" s="128"/>
      <c r="C178" s="129"/>
      <c r="D178" s="90">
        <f>SUM(D167:D177)</f>
        <v>22</v>
      </c>
      <c r="E178" s="41"/>
    </row>
    <row r="179" spans="1:5" ht="20.100000000000001" customHeight="1" x14ac:dyDescent="0.2">
      <c r="A179" s="126" t="s">
        <v>471</v>
      </c>
      <c r="B179" s="126">
        <v>2100010641</v>
      </c>
      <c r="C179" s="124" t="s">
        <v>472</v>
      </c>
      <c r="D179" s="88">
        <v>1</v>
      </c>
      <c r="E179" s="41"/>
    </row>
    <row r="180" spans="1:5" ht="20.100000000000001" customHeight="1" x14ac:dyDescent="0.2">
      <c r="A180" s="126" t="s">
        <v>473</v>
      </c>
      <c r="B180" s="126" t="s">
        <v>474</v>
      </c>
      <c r="C180" s="124" t="s">
        <v>475</v>
      </c>
      <c r="D180" s="88">
        <v>1</v>
      </c>
      <c r="E180" s="41"/>
    </row>
    <row r="181" spans="1:5" ht="20.100000000000001" customHeight="1" x14ac:dyDescent="0.2">
      <c r="A181" s="126" t="s">
        <v>476</v>
      </c>
      <c r="B181" s="126" t="s">
        <v>477</v>
      </c>
      <c r="C181" s="124" t="s">
        <v>478</v>
      </c>
      <c r="D181" s="88">
        <v>1</v>
      </c>
      <c r="E181" s="41"/>
    </row>
    <row r="182" spans="1:5" ht="20.100000000000001" customHeight="1" x14ac:dyDescent="0.2">
      <c r="A182" s="126" t="s">
        <v>479</v>
      </c>
      <c r="B182" s="126" t="s">
        <v>480</v>
      </c>
      <c r="C182" s="124" t="s">
        <v>481</v>
      </c>
      <c r="D182" s="88">
        <v>1</v>
      </c>
      <c r="E182" s="41"/>
    </row>
    <row r="183" spans="1:5" ht="20.100000000000001" customHeight="1" x14ac:dyDescent="0.2">
      <c r="A183" s="126" t="s">
        <v>482</v>
      </c>
      <c r="B183" s="126" t="s">
        <v>483</v>
      </c>
      <c r="C183" s="124" t="s">
        <v>484</v>
      </c>
      <c r="D183" s="88">
        <v>1</v>
      </c>
      <c r="E183" s="41"/>
    </row>
    <row r="184" spans="1:5" ht="20.100000000000001" customHeight="1" x14ac:dyDescent="0.2">
      <c r="A184" s="126" t="s">
        <v>485</v>
      </c>
      <c r="B184" s="126" t="s">
        <v>486</v>
      </c>
      <c r="C184" s="124" t="s">
        <v>487</v>
      </c>
      <c r="D184" s="88">
        <v>1</v>
      </c>
      <c r="E184" s="41"/>
    </row>
    <row r="185" spans="1:5" ht="20.100000000000001" customHeight="1" x14ac:dyDescent="0.2">
      <c r="A185" s="126" t="s">
        <v>488</v>
      </c>
      <c r="B185" s="126" t="s">
        <v>489</v>
      </c>
      <c r="C185" s="124" t="s">
        <v>490</v>
      </c>
      <c r="D185" s="88">
        <v>1</v>
      </c>
      <c r="E185" s="41"/>
    </row>
    <row r="186" spans="1:5" ht="20.100000000000001" customHeight="1" x14ac:dyDescent="0.2">
      <c r="A186" s="126" t="s">
        <v>491</v>
      </c>
      <c r="B186" s="126" t="s">
        <v>492</v>
      </c>
      <c r="C186" s="124" t="s">
        <v>493</v>
      </c>
      <c r="D186" s="88">
        <v>0</v>
      </c>
      <c r="E186" s="41"/>
    </row>
    <row r="187" spans="1:5" ht="20.100000000000001" customHeight="1" x14ac:dyDescent="0.2">
      <c r="A187" s="126" t="s">
        <v>469</v>
      </c>
      <c r="B187" s="126">
        <v>2200040563</v>
      </c>
      <c r="C187" s="124" t="s">
        <v>494</v>
      </c>
      <c r="D187" s="88">
        <v>0</v>
      </c>
      <c r="E187" s="41"/>
    </row>
    <row r="188" spans="1:5" ht="20.100000000000001" customHeight="1" x14ac:dyDescent="0.2">
      <c r="A188" s="126" t="s">
        <v>495</v>
      </c>
      <c r="B188" s="126">
        <v>2100081745</v>
      </c>
      <c r="C188" s="124" t="s">
        <v>496</v>
      </c>
      <c r="D188" s="88">
        <v>1</v>
      </c>
      <c r="E188" s="41"/>
    </row>
    <row r="189" spans="1:5" ht="20.100000000000001" customHeight="1" x14ac:dyDescent="0.25">
      <c r="A189" s="127"/>
      <c r="B189" s="128"/>
      <c r="C189" s="129"/>
      <c r="D189" s="90">
        <f>SUM(D179:D188)</f>
        <v>8</v>
      </c>
      <c r="E189" s="41"/>
    </row>
    <row r="190" spans="1:5" ht="20.100000000000001" customHeight="1" x14ac:dyDescent="0.2">
      <c r="A190" s="133" t="s">
        <v>497</v>
      </c>
      <c r="B190" s="126">
        <v>2100022417</v>
      </c>
      <c r="C190" s="124" t="s">
        <v>498</v>
      </c>
      <c r="D190" s="88">
        <v>2</v>
      </c>
      <c r="E190" s="41"/>
    </row>
    <row r="191" spans="1:5" ht="20.100000000000001" customHeight="1" x14ac:dyDescent="0.2">
      <c r="A191" s="133" t="s">
        <v>499</v>
      </c>
      <c r="B191" s="126">
        <v>2100038727</v>
      </c>
      <c r="C191" s="124" t="s">
        <v>500</v>
      </c>
      <c r="D191" s="88">
        <v>10</v>
      </c>
      <c r="E191" s="41"/>
    </row>
    <row r="192" spans="1:5" ht="20.100000000000001" customHeight="1" x14ac:dyDescent="0.2">
      <c r="A192" s="133" t="s">
        <v>501</v>
      </c>
      <c r="B192" s="126">
        <v>2100038807</v>
      </c>
      <c r="C192" s="124" t="s">
        <v>502</v>
      </c>
      <c r="D192" s="88">
        <v>10</v>
      </c>
      <c r="E192" s="41"/>
    </row>
    <row r="193" spans="1:5" ht="20.100000000000001" customHeight="1" x14ac:dyDescent="0.2">
      <c r="A193" s="133" t="s">
        <v>503</v>
      </c>
      <c r="B193" s="126">
        <v>200316799</v>
      </c>
      <c r="C193" s="124" t="s">
        <v>504</v>
      </c>
      <c r="D193" s="88">
        <v>10</v>
      </c>
      <c r="E193" s="41"/>
    </row>
    <row r="194" spans="1:5" ht="20.100000000000001" customHeight="1" x14ac:dyDescent="0.2">
      <c r="A194" s="133" t="s">
        <v>505</v>
      </c>
      <c r="B194" s="126">
        <v>200316800</v>
      </c>
      <c r="C194" s="124" t="s">
        <v>506</v>
      </c>
      <c r="D194" s="88">
        <v>10</v>
      </c>
      <c r="E194" s="41"/>
    </row>
    <row r="195" spans="1:5" ht="20.100000000000001" customHeight="1" x14ac:dyDescent="0.2">
      <c r="A195" s="133" t="s">
        <v>507</v>
      </c>
      <c r="B195" s="126">
        <v>2200067735</v>
      </c>
      <c r="C195" s="124" t="s">
        <v>508</v>
      </c>
      <c r="D195" s="88">
        <v>10</v>
      </c>
      <c r="E195" s="41"/>
    </row>
    <row r="196" spans="1:5" ht="20.100000000000001" customHeight="1" x14ac:dyDescent="0.2">
      <c r="A196" s="133" t="s">
        <v>509</v>
      </c>
      <c r="B196" s="126">
        <v>200316801</v>
      </c>
      <c r="C196" s="124" t="s">
        <v>510</v>
      </c>
      <c r="D196" s="88">
        <v>10</v>
      </c>
      <c r="E196" s="41"/>
    </row>
    <row r="197" spans="1:5" ht="20.100000000000001" customHeight="1" x14ac:dyDescent="0.2">
      <c r="A197" s="133" t="s">
        <v>511</v>
      </c>
      <c r="B197" s="126">
        <v>220344114</v>
      </c>
      <c r="C197" s="124" t="s">
        <v>512</v>
      </c>
      <c r="D197" s="88">
        <v>10</v>
      </c>
      <c r="E197" s="41"/>
    </row>
    <row r="198" spans="1:5" ht="20.100000000000001" customHeight="1" x14ac:dyDescent="0.2">
      <c r="A198" s="133" t="s">
        <v>513</v>
      </c>
      <c r="B198" s="126">
        <v>2200100917</v>
      </c>
      <c r="C198" s="124" t="s">
        <v>514</v>
      </c>
      <c r="D198" s="88">
        <v>10</v>
      </c>
      <c r="E198" s="41"/>
    </row>
    <row r="199" spans="1:5" ht="20.100000000000001" customHeight="1" x14ac:dyDescent="0.2">
      <c r="A199" s="133" t="s">
        <v>515</v>
      </c>
      <c r="B199" s="126">
        <v>200316805</v>
      </c>
      <c r="C199" s="124" t="s">
        <v>516</v>
      </c>
      <c r="D199" s="88">
        <v>10</v>
      </c>
      <c r="E199" s="41"/>
    </row>
    <row r="200" spans="1:5" ht="20.100000000000001" customHeight="1" x14ac:dyDescent="0.2">
      <c r="A200" s="133" t="s">
        <v>517</v>
      </c>
      <c r="B200" s="126">
        <v>220316806</v>
      </c>
      <c r="C200" s="124" t="s">
        <v>518</v>
      </c>
      <c r="D200" s="88">
        <v>10</v>
      </c>
      <c r="E200" s="41"/>
    </row>
    <row r="201" spans="1:5" ht="20.100000000000001" customHeight="1" x14ac:dyDescent="0.2">
      <c r="A201" s="133" t="s">
        <v>519</v>
      </c>
      <c r="B201" s="126">
        <v>220316806</v>
      </c>
      <c r="C201" s="124" t="s">
        <v>520</v>
      </c>
      <c r="D201" s="88">
        <v>4</v>
      </c>
      <c r="E201" s="41"/>
    </row>
    <row r="202" spans="1:5" ht="20.100000000000001" customHeight="1" x14ac:dyDescent="0.25">
      <c r="A202" s="134"/>
      <c r="B202" s="135"/>
      <c r="C202" s="136"/>
      <c r="D202" s="90">
        <f>SUM(D190:D201)</f>
        <v>106</v>
      </c>
      <c r="E202" s="41"/>
    </row>
    <row r="203" spans="1:5" ht="20.100000000000001" customHeight="1" x14ac:dyDescent="0.2">
      <c r="A203" s="126" t="s">
        <v>521</v>
      </c>
      <c r="B203" s="126">
        <v>2100022697</v>
      </c>
      <c r="C203" s="124" t="s">
        <v>522</v>
      </c>
      <c r="D203" s="88">
        <v>3</v>
      </c>
      <c r="E203" s="41"/>
    </row>
    <row r="204" spans="1:5" ht="20.100000000000001" customHeight="1" x14ac:dyDescent="0.2">
      <c r="A204" s="126" t="s">
        <v>523</v>
      </c>
      <c r="B204" s="126">
        <v>2100022698</v>
      </c>
      <c r="C204" s="124" t="s">
        <v>524</v>
      </c>
      <c r="D204" s="88">
        <v>2</v>
      </c>
      <c r="E204" s="41"/>
    </row>
    <row r="205" spans="1:5" ht="20.100000000000001" customHeight="1" x14ac:dyDescent="0.2">
      <c r="A205" s="126" t="s">
        <v>525</v>
      </c>
      <c r="B205" s="126">
        <v>2100028611</v>
      </c>
      <c r="C205" s="124" t="s">
        <v>526</v>
      </c>
      <c r="D205" s="88">
        <v>2</v>
      </c>
      <c r="E205" s="41"/>
    </row>
    <row r="206" spans="1:5" ht="20.100000000000001" customHeight="1" x14ac:dyDescent="0.2">
      <c r="A206" s="126" t="s">
        <v>527</v>
      </c>
      <c r="B206" s="126" t="s">
        <v>528</v>
      </c>
      <c r="C206" s="124" t="s">
        <v>529</v>
      </c>
      <c r="D206" s="88">
        <v>2</v>
      </c>
      <c r="E206" s="41"/>
    </row>
    <row r="207" spans="1:5" ht="20.100000000000001" customHeight="1" x14ac:dyDescent="0.2">
      <c r="A207" s="126" t="s">
        <v>530</v>
      </c>
      <c r="B207" s="126">
        <v>2100010645</v>
      </c>
      <c r="C207" s="124" t="s">
        <v>531</v>
      </c>
      <c r="D207" s="88">
        <v>2</v>
      </c>
      <c r="E207" s="41"/>
    </row>
    <row r="208" spans="1:5" ht="20.100000000000001" customHeight="1" x14ac:dyDescent="0.2">
      <c r="A208" s="126" t="s">
        <v>532</v>
      </c>
      <c r="B208" s="126">
        <v>2100007516</v>
      </c>
      <c r="C208" s="124" t="s">
        <v>533</v>
      </c>
      <c r="D208" s="88">
        <v>2</v>
      </c>
      <c r="E208" s="41"/>
    </row>
    <row r="209" spans="1:5" ht="20.100000000000001" customHeight="1" x14ac:dyDescent="0.2">
      <c r="A209" s="126" t="s">
        <v>534</v>
      </c>
      <c r="B209" s="126" t="s">
        <v>535</v>
      </c>
      <c r="C209" s="124" t="s">
        <v>536</v>
      </c>
      <c r="D209" s="88">
        <v>2</v>
      </c>
      <c r="E209" s="41"/>
    </row>
    <row r="210" spans="1:5" ht="20.100000000000001" customHeight="1" x14ac:dyDescent="0.2">
      <c r="A210" s="126" t="s">
        <v>537</v>
      </c>
      <c r="B210" s="126" t="s">
        <v>538</v>
      </c>
      <c r="C210" s="124" t="s">
        <v>539</v>
      </c>
      <c r="D210" s="88">
        <v>2</v>
      </c>
      <c r="E210" s="41"/>
    </row>
    <row r="211" spans="1:5" ht="20.100000000000001" customHeight="1" x14ac:dyDescent="0.2">
      <c r="A211" s="126" t="s">
        <v>540</v>
      </c>
      <c r="B211" s="126">
        <v>2100023365</v>
      </c>
      <c r="C211" s="124" t="s">
        <v>541</v>
      </c>
      <c r="D211" s="88">
        <v>2</v>
      </c>
      <c r="E211" s="41"/>
    </row>
    <row r="212" spans="1:5" ht="20.100000000000001" customHeight="1" x14ac:dyDescent="0.2">
      <c r="A212" s="126" t="s">
        <v>542</v>
      </c>
      <c r="B212" s="126">
        <v>2100007744</v>
      </c>
      <c r="C212" s="124" t="s">
        <v>543</v>
      </c>
      <c r="D212" s="88">
        <v>2</v>
      </c>
      <c r="E212" s="41"/>
    </row>
    <row r="213" spans="1:5" ht="20.100000000000001" customHeight="1" x14ac:dyDescent="0.2">
      <c r="A213" s="126" t="s">
        <v>544</v>
      </c>
      <c r="B213" s="126">
        <v>2100010389</v>
      </c>
      <c r="C213" s="124" t="s">
        <v>545</v>
      </c>
      <c r="D213" s="88">
        <v>2</v>
      </c>
      <c r="E213" s="41"/>
    </row>
    <row r="214" spans="1:5" ht="20.100000000000001" customHeight="1" x14ac:dyDescent="0.25">
      <c r="A214" s="127"/>
      <c r="B214" s="128"/>
      <c r="C214" s="129"/>
      <c r="D214" s="90">
        <f>SUM(D203:D213)</f>
        <v>23</v>
      </c>
      <c r="E214" s="41"/>
    </row>
    <row r="215" spans="1:5" ht="20.100000000000001" customHeight="1" x14ac:dyDescent="0.2">
      <c r="A215" s="137">
        <v>185764</v>
      </c>
      <c r="B215" s="62">
        <v>210127379</v>
      </c>
      <c r="C215" s="62" t="s">
        <v>546</v>
      </c>
      <c r="D215" s="32">
        <v>5</v>
      </c>
      <c r="E215" s="41"/>
    </row>
    <row r="216" spans="1:5" ht="20.100000000000001" customHeight="1" x14ac:dyDescent="0.2">
      <c r="A216" s="62" t="s">
        <v>547</v>
      </c>
      <c r="B216" s="62" t="s">
        <v>548</v>
      </c>
      <c r="C216" s="62" t="s">
        <v>549</v>
      </c>
      <c r="D216" s="32">
        <v>4</v>
      </c>
      <c r="E216" s="41"/>
    </row>
    <row r="217" spans="1:5" ht="20.100000000000001" customHeight="1" x14ac:dyDescent="0.2">
      <c r="A217" s="137">
        <v>185768</v>
      </c>
      <c r="B217" s="62" t="s">
        <v>550</v>
      </c>
      <c r="C217" s="62" t="s">
        <v>551</v>
      </c>
      <c r="D217" s="32">
        <v>0</v>
      </c>
      <c r="E217" s="41"/>
    </row>
    <row r="218" spans="1:5" ht="20.100000000000001" customHeight="1" x14ac:dyDescent="0.2">
      <c r="A218" s="137" t="s">
        <v>552</v>
      </c>
      <c r="B218" s="62" t="s">
        <v>553</v>
      </c>
      <c r="C218" s="62" t="s">
        <v>554</v>
      </c>
      <c r="D218" s="32">
        <v>5</v>
      </c>
      <c r="E218" s="41"/>
    </row>
    <row r="219" spans="1:5" ht="20.100000000000001" customHeight="1" x14ac:dyDescent="0.2">
      <c r="A219" s="137" t="s">
        <v>555</v>
      </c>
      <c r="B219" s="62" t="s">
        <v>556</v>
      </c>
      <c r="C219" s="62" t="s">
        <v>557</v>
      </c>
      <c r="D219" s="32">
        <v>5</v>
      </c>
      <c r="E219" s="41"/>
    </row>
    <row r="220" spans="1:5" ht="20.100000000000001" customHeight="1" x14ac:dyDescent="0.2">
      <c r="A220" s="137" t="s">
        <v>558</v>
      </c>
      <c r="B220" s="62" t="s">
        <v>559</v>
      </c>
      <c r="C220" s="62" t="s">
        <v>560</v>
      </c>
      <c r="D220" s="32">
        <v>5</v>
      </c>
      <c r="E220" s="41"/>
    </row>
    <row r="221" spans="1:5" ht="20.100000000000001" customHeight="1" x14ac:dyDescent="0.25">
      <c r="A221" s="138"/>
      <c r="B221" s="139"/>
      <c r="C221" s="140"/>
      <c r="D221" s="42">
        <f>SUM(D215:D220)</f>
        <v>24</v>
      </c>
      <c r="E221" s="41"/>
    </row>
    <row r="222" spans="1:5" ht="20.100000000000001" customHeight="1" x14ac:dyDescent="0.25">
      <c r="A222" s="141"/>
      <c r="B222" s="144" t="s">
        <v>561</v>
      </c>
      <c r="C222" s="144"/>
      <c r="D222" s="142"/>
      <c r="E222" s="172"/>
    </row>
    <row r="223" spans="1:5" ht="20.100000000000001" customHeight="1" x14ac:dyDescent="0.25">
      <c r="A223" s="141"/>
      <c r="B223" s="145" t="s">
        <v>17</v>
      </c>
      <c r="C223" s="145" t="s">
        <v>562</v>
      </c>
      <c r="D223" s="142"/>
      <c r="E223" s="172"/>
    </row>
    <row r="224" spans="1:5" ht="20.100000000000001" customHeight="1" x14ac:dyDescent="0.25">
      <c r="A224" s="141"/>
      <c r="B224" s="145"/>
      <c r="C224" s="145" t="s">
        <v>20</v>
      </c>
      <c r="D224" s="142"/>
      <c r="E224" s="172"/>
    </row>
    <row r="225" spans="1:5" ht="20.100000000000001" customHeight="1" x14ac:dyDescent="0.25">
      <c r="A225" s="141"/>
      <c r="B225" s="146">
        <v>1</v>
      </c>
      <c r="C225" s="147" t="s">
        <v>563</v>
      </c>
      <c r="D225" s="142"/>
      <c r="E225" s="172"/>
    </row>
    <row r="226" spans="1:5" ht="20.100000000000001" customHeight="1" x14ac:dyDescent="0.25">
      <c r="A226" s="141"/>
      <c r="B226" s="146">
        <v>1</v>
      </c>
      <c r="C226" s="147" t="s">
        <v>24</v>
      </c>
      <c r="D226" s="142"/>
      <c r="E226" s="172"/>
    </row>
    <row r="227" spans="1:5" ht="20.100000000000001" customHeight="1" x14ac:dyDescent="0.25">
      <c r="A227" s="141"/>
      <c r="B227" s="146">
        <v>1</v>
      </c>
      <c r="C227" s="147" t="s">
        <v>564</v>
      </c>
      <c r="D227" s="142"/>
      <c r="E227" s="172"/>
    </row>
    <row r="228" spans="1:5" ht="20.100000000000001" customHeight="1" x14ac:dyDescent="0.25">
      <c r="A228" s="141"/>
      <c r="B228" s="146">
        <v>1</v>
      </c>
      <c r="C228" s="147" t="s">
        <v>565</v>
      </c>
      <c r="D228" s="142"/>
      <c r="E228" s="172"/>
    </row>
    <row r="229" spans="1:5" ht="20.100000000000001" customHeight="1" x14ac:dyDescent="0.25">
      <c r="A229" s="141"/>
      <c r="B229" s="146">
        <v>1</v>
      </c>
      <c r="C229" s="147" t="s">
        <v>566</v>
      </c>
      <c r="D229" s="142"/>
      <c r="E229" s="172"/>
    </row>
    <row r="230" spans="1:5" ht="20.100000000000001" customHeight="1" x14ac:dyDescent="0.25">
      <c r="A230" s="141"/>
      <c r="B230" s="146">
        <v>1</v>
      </c>
      <c r="C230" s="147" t="s">
        <v>567</v>
      </c>
      <c r="D230" s="142"/>
      <c r="E230" s="172"/>
    </row>
    <row r="231" spans="1:5" ht="20.100000000000001" customHeight="1" x14ac:dyDescent="0.25">
      <c r="A231" s="141"/>
      <c r="B231" s="101">
        <v>1</v>
      </c>
      <c r="C231" s="173" t="s">
        <v>568</v>
      </c>
      <c r="D231" s="142"/>
      <c r="E231" s="172"/>
    </row>
    <row r="232" spans="1:5" ht="20.100000000000001" customHeight="1" x14ac:dyDescent="0.25">
      <c r="A232" s="141"/>
      <c r="B232" s="101">
        <v>1</v>
      </c>
      <c r="C232" s="173" t="s">
        <v>569</v>
      </c>
      <c r="D232" s="142"/>
      <c r="E232" s="172"/>
    </row>
    <row r="233" spans="1:5" ht="20.100000000000001" customHeight="1" x14ac:dyDescent="0.25">
      <c r="A233" s="141"/>
      <c r="B233" s="101">
        <v>1</v>
      </c>
      <c r="C233" s="173" t="s">
        <v>570</v>
      </c>
      <c r="D233" s="142"/>
      <c r="E233" s="172"/>
    </row>
    <row r="234" spans="1:5" ht="20.100000000000001" customHeight="1" x14ac:dyDescent="0.25">
      <c r="A234" s="141"/>
      <c r="B234" s="101">
        <v>2</v>
      </c>
      <c r="C234" s="173" t="s">
        <v>571</v>
      </c>
      <c r="D234" s="142"/>
      <c r="E234" s="172"/>
    </row>
    <row r="235" spans="1:5" ht="20.100000000000001" customHeight="1" x14ac:dyDescent="0.25">
      <c r="A235" s="141"/>
      <c r="B235" s="101">
        <v>2</v>
      </c>
      <c r="C235" s="173" t="s">
        <v>42</v>
      </c>
      <c r="D235" s="142"/>
      <c r="E235" s="172"/>
    </row>
    <row r="236" spans="1:5" ht="20.100000000000001" customHeight="1" x14ac:dyDescent="0.25">
      <c r="A236" s="141"/>
      <c r="B236" s="101">
        <v>1</v>
      </c>
      <c r="C236" s="173" t="s">
        <v>572</v>
      </c>
      <c r="D236" s="142"/>
      <c r="E236" s="172"/>
    </row>
    <row r="237" spans="1:5" ht="20.100000000000001" customHeight="1" x14ac:dyDescent="0.25">
      <c r="A237" s="141"/>
      <c r="B237" s="146">
        <v>2</v>
      </c>
      <c r="C237" s="174" t="s">
        <v>51</v>
      </c>
      <c r="D237" s="142"/>
      <c r="E237" s="172"/>
    </row>
    <row r="238" spans="1:5" ht="20.100000000000001" customHeight="1" x14ac:dyDescent="0.25">
      <c r="A238" s="141"/>
      <c r="B238" s="146">
        <v>1</v>
      </c>
      <c r="C238" s="147" t="s">
        <v>573</v>
      </c>
      <c r="D238" s="142"/>
      <c r="E238" s="172"/>
    </row>
    <row r="239" spans="1:5" ht="20.100000000000001" customHeight="1" x14ac:dyDescent="0.25">
      <c r="A239" s="141"/>
      <c r="B239" s="146">
        <v>2</v>
      </c>
      <c r="C239" s="147" t="s">
        <v>574</v>
      </c>
      <c r="D239" s="142"/>
      <c r="E239" s="172"/>
    </row>
    <row r="240" spans="1:5" ht="20.100000000000001" customHeight="1" x14ac:dyDescent="0.25">
      <c r="A240" s="141"/>
      <c r="B240" s="101">
        <v>2</v>
      </c>
      <c r="C240" s="173" t="s">
        <v>575</v>
      </c>
      <c r="D240" s="142"/>
      <c r="E240" s="172"/>
    </row>
    <row r="241" spans="1:5" ht="20.100000000000001" customHeight="1" x14ac:dyDescent="0.25">
      <c r="A241" s="141"/>
      <c r="B241" s="101">
        <v>2</v>
      </c>
      <c r="C241" s="173" t="s">
        <v>576</v>
      </c>
      <c r="D241" s="142"/>
      <c r="E241" s="172"/>
    </row>
    <row r="242" spans="1:5" ht="20.100000000000001" customHeight="1" x14ac:dyDescent="0.25">
      <c r="A242" s="141"/>
      <c r="B242" s="101">
        <v>1</v>
      </c>
      <c r="C242" s="173" t="s">
        <v>577</v>
      </c>
      <c r="D242" s="142"/>
      <c r="E242" s="172"/>
    </row>
    <row r="243" spans="1:5" ht="20.100000000000001" customHeight="1" x14ac:dyDescent="0.25">
      <c r="A243" s="141"/>
      <c r="B243" s="146"/>
      <c r="C243" s="147" t="s">
        <v>22</v>
      </c>
      <c r="D243" s="142"/>
      <c r="E243" s="172"/>
    </row>
    <row r="244" spans="1:5" ht="20.100000000000001" customHeight="1" x14ac:dyDescent="0.25">
      <c r="A244" s="141"/>
      <c r="B244" s="145">
        <f>SUM(B225:B243)</f>
        <v>24</v>
      </c>
      <c r="C244" s="147"/>
      <c r="D244" s="142"/>
      <c r="E244" s="172"/>
    </row>
    <row r="245" spans="1:5" ht="20.100000000000001" customHeight="1" x14ac:dyDescent="0.25">
      <c r="A245" s="141"/>
      <c r="B245" s="146"/>
      <c r="C245" s="146"/>
      <c r="D245" s="142"/>
      <c r="E245" s="172"/>
    </row>
    <row r="246" spans="1:5" ht="20.100000000000001" customHeight="1" x14ac:dyDescent="0.25">
      <c r="A246" s="141"/>
      <c r="B246" s="149"/>
      <c r="C246" s="59" t="s">
        <v>578</v>
      </c>
      <c r="D246" s="142"/>
      <c r="E246" s="172"/>
    </row>
    <row r="247" spans="1:5" ht="20.100000000000001" customHeight="1" x14ac:dyDescent="0.25">
      <c r="A247" s="141"/>
      <c r="B247" s="146">
        <v>1</v>
      </c>
      <c r="C247" s="174" t="s">
        <v>579</v>
      </c>
      <c r="D247" s="142"/>
      <c r="E247" s="172"/>
    </row>
    <row r="248" spans="1:5" ht="20.100000000000001" customHeight="1" x14ac:dyDescent="0.25">
      <c r="A248" s="141"/>
      <c r="B248" s="101">
        <v>1</v>
      </c>
      <c r="C248" s="173" t="s">
        <v>580</v>
      </c>
      <c r="D248" s="142"/>
      <c r="E248" s="172"/>
    </row>
    <row r="249" spans="1:5" ht="20.100000000000001" customHeight="1" x14ac:dyDescent="0.25">
      <c r="A249" s="141"/>
      <c r="B249" s="101">
        <v>1</v>
      </c>
      <c r="C249" s="173" t="s">
        <v>581</v>
      </c>
      <c r="D249" s="142"/>
      <c r="E249" s="172"/>
    </row>
    <row r="250" spans="1:5" ht="20.100000000000001" customHeight="1" x14ac:dyDescent="0.25">
      <c r="A250" s="141"/>
      <c r="B250" s="101">
        <v>1</v>
      </c>
      <c r="C250" s="173" t="s">
        <v>582</v>
      </c>
      <c r="D250" s="142"/>
      <c r="E250" s="172"/>
    </row>
    <row r="251" spans="1:5" ht="20.100000000000001" customHeight="1" x14ac:dyDescent="0.25">
      <c r="A251" s="141"/>
      <c r="B251" s="101">
        <v>1</v>
      </c>
      <c r="C251" s="173" t="s">
        <v>583</v>
      </c>
      <c r="D251" s="142"/>
      <c r="E251" s="172"/>
    </row>
    <row r="252" spans="1:5" ht="20.100000000000001" customHeight="1" x14ac:dyDescent="0.25">
      <c r="A252" s="141"/>
      <c r="B252" s="101">
        <v>1</v>
      </c>
      <c r="C252" s="173" t="s">
        <v>584</v>
      </c>
      <c r="D252" s="142"/>
      <c r="E252" s="172"/>
    </row>
    <row r="253" spans="1:5" ht="20.100000000000001" customHeight="1" x14ac:dyDescent="0.25">
      <c r="A253" s="141"/>
      <c r="B253" s="101">
        <v>1</v>
      </c>
      <c r="C253" s="173" t="s">
        <v>585</v>
      </c>
      <c r="D253" s="142"/>
      <c r="E253" s="172"/>
    </row>
    <row r="254" spans="1:5" ht="20.100000000000001" customHeight="1" x14ac:dyDescent="0.25">
      <c r="A254" s="141"/>
      <c r="B254" s="101">
        <v>1</v>
      </c>
      <c r="C254" s="173" t="s">
        <v>586</v>
      </c>
      <c r="D254" s="142"/>
      <c r="E254" s="172"/>
    </row>
    <row r="255" spans="1:5" ht="20.100000000000001" customHeight="1" x14ac:dyDescent="0.25">
      <c r="A255" s="141"/>
      <c r="B255" s="101">
        <v>1</v>
      </c>
      <c r="C255" s="173" t="s">
        <v>587</v>
      </c>
      <c r="D255" s="142"/>
      <c r="E255" s="172"/>
    </row>
    <row r="256" spans="1:5" ht="20.100000000000001" customHeight="1" x14ac:dyDescent="0.25">
      <c r="A256" s="141"/>
      <c r="B256" s="146">
        <v>1</v>
      </c>
      <c r="C256" s="173" t="s">
        <v>588</v>
      </c>
      <c r="D256" s="142"/>
      <c r="E256" s="172"/>
    </row>
    <row r="257" spans="1:5" ht="20.100000000000001" customHeight="1" x14ac:dyDescent="0.25">
      <c r="A257" s="141"/>
      <c r="B257" s="101">
        <v>2</v>
      </c>
      <c r="C257" s="173" t="s">
        <v>589</v>
      </c>
      <c r="D257" s="142"/>
      <c r="E257" s="172"/>
    </row>
    <row r="258" spans="1:5" ht="20.100000000000001" customHeight="1" x14ac:dyDescent="0.25">
      <c r="A258" s="141"/>
      <c r="B258" s="146">
        <v>1</v>
      </c>
      <c r="C258" s="173" t="s">
        <v>590</v>
      </c>
      <c r="D258" s="142"/>
      <c r="E258" s="172"/>
    </row>
    <row r="259" spans="1:5" ht="20.100000000000001" customHeight="1" x14ac:dyDescent="0.25">
      <c r="A259" s="141"/>
      <c r="B259" s="101">
        <v>1</v>
      </c>
      <c r="C259" s="173" t="s">
        <v>591</v>
      </c>
      <c r="D259" s="142"/>
      <c r="E259" s="172"/>
    </row>
    <row r="260" spans="1:5" ht="20.100000000000001" customHeight="1" x14ac:dyDescent="0.25">
      <c r="A260" s="141"/>
      <c r="B260" s="59">
        <f>SUM(B247:B259)</f>
        <v>14</v>
      </c>
      <c r="C260" s="173"/>
      <c r="D260" s="142"/>
      <c r="E260" s="172"/>
    </row>
    <row r="261" spans="1:5" ht="20.100000000000001" customHeight="1" x14ac:dyDescent="0.25">
      <c r="A261" s="141"/>
      <c r="B261" s="141"/>
      <c r="C261" s="141"/>
      <c r="D261" s="142"/>
      <c r="E261" s="172"/>
    </row>
    <row r="262" spans="1:5" ht="20.100000000000001" customHeight="1" x14ac:dyDescent="0.25">
      <c r="A262" s="175"/>
      <c r="B262" s="89" t="s">
        <v>248</v>
      </c>
      <c r="C262" s="89"/>
      <c r="D262" s="175"/>
      <c r="E262" s="175"/>
    </row>
    <row r="263" spans="1:5" ht="20.100000000000001" customHeight="1" x14ac:dyDescent="0.25">
      <c r="A263" s="175"/>
      <c r="B263" s="90"/>
      <c r="C263" s="90" t="s">
        <v>20</v>
      </c>
      <c r="D263" s="175"/>
      <c r="E263" s="175"/>
    </row>
    <row r="264" spans="1:5" ht="20.100000000000001" customHeight="1" x14ac:dyDescent="0.25">
      <c r="A264" s="175"/>
      <c r="B264" s="88">
        <v>2</v>
      </c>
      <c r="C264" s="91" t="s">
        <v>249</v>
      </c>
      <c r="D264" s="175"/>
      <c r="E264" s="175"/>
    </row>
    <row r="265" spans="1:5" ht="20.100000000000001" customHeight="1" x14ac:dyDescent="0.25">
      <c r="A265" s="175"/>
      <c r="B265" s="88">
        <v>1</v>
      </c>
      <c r="C265" s="91" t="s">
        <v>250</v>
      </c>
      <c r="D265" s="175"/>
      <c r="E265" s="175"/>
    </row>
    <row r="266" spans="1:5" ht="20.100000000000001" customHeight="1" x14ac:dyDescent="0.25">
      <c r="A266" s="175"/>
      <c r="B266" s="88">
        <v>1</v>
      </c>
      <c r="C266" s="91" t="s">
        <v>251</v>
      </c>
      <c r="D266" s="175"/>
      <c r="E266" s="175"/>
    </row>
    <row r="267" spans="1:5" ht="20.100000000000001" customHeight="1" x14ac:dyDescent="0.25">
      <c r="A267" s="175"/>
      <c r="B267" s="88">
        <v>1</v>
      </c>
      <c r="C267" s="91" t="s">
        <v>252</v>
      </c>
      <c r="D267" s="175"/>
      <c r="E267" s="175"/>
    </row>
    <row r="268" spans="1:5" ht="20.100000000000001" customHeight="1" x14ac:dyDescent="0.25">
      <c r="A268" s="175"/>
      <c r="B268" s="88">
        <v>1</v>
      </c>
      <c r="C268" s="91" t="s">
        <v>253</v>
      </c>
      <c r="D268" s="175"/>
      <c r="E268" s="175"/>
    </row>
    <row r="269" spans="1:5" ht="20.100000000000001" customHeight="1" x14ac:dyDescent="0.25">
      <c r="A269" s="175"/>
      <c r="B269" s="88">
        <v>1</v>
      </c>
      <c r="C269" s="91" t="s">
        <v>254</v>
      </c>
      <c r="D269" s="175"/>
      <c r="E269" s="175"/>
    </row>
    <row r="270" spans="1:5" ht="20.100000000000001" customHeight="1" x14ac:dyDescent="0.25">
      <c r="A270" s="175"/>
      <c r="B270" s="88">
        <v>1</v>
      </c>
      <c r="C270" s="91" t="s">
        <v>255</v>
      </c>
      <c r="D270" s="175"/>
      <c r="E270" s="175"/>
    </row>
    <row r="271" spans="1:5" ht="20.100000000000001" customHeight="1" x14ac:dyDescent="0.25">
      <c r="A271" s="175"/>
      <c r="B271" s="88">
        <v>1</v>
      </c>
      <c r="C271" s="91" t="s">
        <v>256</v>
      </c>
      <c r="D271" s="175"/>
      <c r="E271" s="175"/>
    </row>
    <row r="272" spans="1:5" ht="20.100000000000001" customHeight="1" x14ac:dyDescent="0.25">
      <c r="A272" s="175"/>
      <c r="B272" s="88">
        <v>1</v>
      </c>
      <c r="C272" s="91" t="s">
        <v>257</v>
      </c>
      <c r="D272" s="175"/>
      <c r="E272" s="175"/>
    </row>
    <row r="273" spans="1:5" ht="20.100000000000001" customHeight="1" x14ac:dyDescent="0.25">
      <c r="A273" s="175"/>
      <c r="B273" s="88">
        <v>1</v>
      </c>
      <c r="C273" s="91" t="s">
        <v>258</v>
      </c>
      <c r="D273" s="175"/>
      <c r="E273" s="175"/>
    </row>
    <row r="274" spans="1:5" ht="20.100000000000001" customHeight="1" x14ac:dyDescent="0.25">
      <c r="A274" s="175"/>
      <c r="B274" s="90">
        <f>SUM(B264:B273)</f>
        <v>11</v>
      </c>
      <c r="C274" s="91"/>
      <c r="D274" s="175"/>
      <c r="E274" s="175"/>
    </row>
    <row r="275" spans="1:5" ht="20.100000000000001" customHeight="1" x14ac:dyDescent="0.25">
      <c r="A275" s="175"/>
      <c r="B275" s="88"/>
      <c r="C275" s="91"/>
      <c r="D275" s="175"/>
      <c r="E275" s="175"/>
    </row>
    <row r="276" spans="1:5" ht="20.100000000000001" customHeight="1" x14ac:dyDescent="0.25">
      <c r="A276" s="175"/>
      <c r="B276" s="88"/>
      <c r="C276" s="90" t="s">
        <v>52</v>
      </c>
      <c r="D276" s="175"/>
      <c r="E276" s="175"/>
    </row>
    <row r="277" spans="1:5" ht="20.100000000000001" customHeight="1" x14ac:dyDescent="0.25">
      <c r="A277" s="175"/>
      <c r="B277" s="88">
        <v>1</v>
      </c>
      <c r="C277" s="91" t="s">
        <v>259</v>
      </c>
      <c r="D277" s="175"/>
      <c r="E277" s="175"/>
    </row>
    <row r="278" spans="1:5" ht="20.100000000000001" customHeight="1" x14ac:dyDescent="0.25">
      <c r="A278" s="175"/>
      <c r="B278" s="88">
        <v>1</v>
      </c>
      <c r="C278" s="91" t="s">
        <v>260</v>
      </c>
      <c r="D278" s="175"/>
      <c r="E278" s="175"/>
    </row>
    <row r="279" spans="1:5" ht="20.100000000000001" customHeight="1" x14ac:dyDescent="0.25">
      <c r="A279" s="175"/>
      <c r="B279" s="88">
        <v>1</v>
      </c>
      <c r="C279" s="91" t="s">
        <v>261</v>
      </c>
      <c r="D279" s="175"/>
      <c r="E279" s="175"/>
    </row>
    <row r="280" spans="1:5" ht="20.100000000000001" customHeight="1" x14ac:dyDescent="0.25">
      <c r="A280" s="175"/>
      <c r="B280" s="88">
        <v>3</v>
      </c>
      <c r="C280" s="91" t="s">
        <v>262</v>
      </c>
      <c r="D280" s="175"/>
      <c r="E280" s="175"/>
    </row>
    <row r="281" spans="1:5" ht="20.100000000000001" customHeight="1" x14ac:dyDescent="0.25">
      <c r="A281" s="175"/>
      <c r="B281" s="88">
        <v>1</v>
      </c>
      <c r="C281" s="91" t="s">
        <v>263</v>
      </c>
      <c r="D281" s="175"/>
      <c r="E281" s="175"/>
    </row>
    <row r="282" spans="1:5" ht="20.100000000000001" customHeight="1" x14ac:dyDescent="0.25">
      <c r="A282" s="175"/>
      <c r="B282" s="88">
        <v>2</v>
      </c>
      <c r="C282" s="91" t="s">
        <v>264</v>
      </c>
      <c r="D282" s="175"/>
      <c r="E282" s="175"/>
    </row>
    <row r="283" spans="1:5" ht="20.100000000000001" customHeight="1" x14ac:dyDescent="0.25">
      <c r="A283" s="175"/>
      <c r="B283" s="88">
        <v>1</v>
      </c>
      <c r="C283" s="91" t="s">
        <v>265</v>
      </c>
      <c r="D283" s="175"/>
      <c r="E283" s="175"/>
    </row>
    <row r="284" spans="1:5" ht="20.100000000000001" customHeight="1" x14ac:dyDescent="0.25">
      <c r="A284" s="175"/>
      <c r="B284" s="88">
        <v>1</v>
      </c>
      <c r="C284" s="91" t="s">
        <v>266</v>
      </c>
      <c r="D284" s="175"/>
      <c r="E284" s="175"/>
    </row>
    <row r="285" spans="1:5" ht="20.100000000000001" customHeight="1" x14ac:dyDescent="0.25">
      <c r="A285" s="175"/>
      <c r="B285" s="88">
        <v>1</v>
      </c>
      <c r="C285" s="91" t="s">
        <v>267</v>
      </c>
      <c r="D285" s="175"/>
      <c r="E285" s="175"/>
    </row>
    <row r="286" spans="1:5" ht="20.100000000000001" customHeight="1" x14ac:dyDescent="0.25">
      <c r="A286" s="175"/>
      <c r="B286" s="88">
        <v>1</v>
      </c>
      <c r="C286" s="91" t="s">
        <v>268</v>
      </c>
      <c r="D286" s="175"/>
      <c r="E286" s="175"/>
    </row>
    <row r="287" spans="1:5" ht="20.100000000000001" customHeight="1" x14ac:dyDescent="0.25">
      <c r="A287" s="175"/>
      <c r="B287" s="88">
        <v>1</v>
      </c>
      <c r="C287" s="91" t="s">
        <v>269</v>
      </c>
      <c r="D287" s="175"/>
      <c r="E287" s="175"/>
    </row>
    <row r="288" spans="1:5" ht="20.100000000000001" customHeight="1" x14ac:dyDescent="0.25">
      <c r="A288" s="175"/>
      <c r="B288" s="88">
        <v>1</v>
      </c>
      <c r="C288" s="91" t="s">
        <v>270</v>
      </c>
      <c r="D288" s="175"/>
      <c r="E288" s="175"/>
    </row>
    <row r="289" spans="1:5" ht="20.100000000000001" customHeight="1" x14ac:dyDescent="0.25">
      <c r="A289" s="175"/>
      <c r="B289" s="88">
        <v>1</v>
      </c>
      <c r="C289" s="91" t="s">
        <v>271</v>
      </c>
      <c r="D289" s="175"/>
      <c r="E289" s="175"/>
    </row>
    <row r="290" spans="1:5" ht="20.100000000000001" customHeight="1" x14ac:dyDescent="0.25">
      <c r="A290" s="175"/>
      <c r="B290" s="88">
        <v>1</v>
      </c>
      <c r="C290" s="91" t="s">
        <v>272</v>
      </c>
      <c r="D290" s="175"/>
      <c r="E290" s="175"/>
    </row>
    <row r="291" spans="1:5" ht="20.100000000000001" customHeight="1" x14ac:dyDescent="0.25">
      <c r="A291" s="175"/>
      <c r="B291" s="88">
        <v>1</v>
      </c>
      <c r="C291" s="91" t="s">
        <v>273</v>
      </c>
      <c r="D291" s="175"/>
      <c r="E291" s="175"/>
    </row>
    <row r="292" spans="1:5" ht="20.100000000000001" customHeight="1" x14ac:dyDescent="0.25">
      <c r="A292" s="175"/>
      <c r="B292" s="90">
        <f>SUM(B277:B291)</f>
        <v>18</v>
      </c>
      <c r="C292" s="90"/>
      <c r="D292" s="175"/>
      <c r="E292" s="175"/>
    </row>
    <row r="293" spans="1:5" ht="20.100000000000001" customHeight="1" x14ac:dyDescent="0.35">
      <c r="A293" s="175"/>
      <c r="B293" s="79"/>
      <c r="C293" s="176" t="s">
        <v>194</v>
      </c>
      <c r="D293" s="175"/>
      <c r="E293" s="175"/>
    </row>
    <row r="294" spans="1:5" ht="20.100000000000001" customHeight="1" x14ac:dyDescent="0.25">
      <c r="A294" s="175"/>
      <c r="B294" s="81" t="s">
        <v>17</v>
      </c>
      <c r="C294" s="42" t="s">
        <v>19</v>
      </c>
      <c r="D294" s="175"/>
      <c r="E294" s="175"/>
    </row>
    <row r="295" spans="1:5" ht="20.100000000000001" customHeight="1" x14ac:dyDescent="0.25">
      <c r="A295" s="175"/>
      <c r="B295" s="82"/>
      <c r="C295" s="176" t="s">
        <v>20</v>
      </c>
      <c r="D295" s="175"/>
      <c r="E295" s="175"/>
    </row>
    <row r="296" spans="1:5" ht="20.100000000000001" customHeight="1" x14ac:dyDescent="0.25">
      <c r="A296" s="175"/>
      <c r="B296" s="35">
        <v>1</v>
      </c>
      <c r="C296" s="41" t="s">
        <v>195</v>
      </c>
      <c r="D296" s="175"/>
      <c r="E296" s="175"/>
    </row>
    <row r="297" spans="1:5" ht="20.100000000000001" customHeight="1" x14ac:dyDescent="0.25">
      <c r="A297" s="175"/>
      <c r="B297" s="35">
        <v>1</v>
      </c>
      <c r="C297" s="41" t="s">
        <v>196</v>
      </c>
      <c r="D297" s="175"/>
      <c r="E297" s="175"/>
    </row>
    <row r="298" spans="1:5" ht="20.100000000000001" customHeight="1" x14ac:dyDescent="0.25">
      <c r="A298" s="175"/>
      <c r="B298" s="35">
        <v>1</v>
      </c>
      <c r="C298" s="41" t="s">
        <v>197</v>
      </c>
      <c r="D298" s="175"/>
      <c r="E298" s="175"/>
    </row>
    <row r="299" spans="1:5" ht="20.100000000000001" customHeight="1" x14ac:dyDescent="0.25">
      <c r="A299" s="175"/>
      <c r="B299" s="35">
        <v>1</v>
      </c>
      <c r="C299" s="41" t="s">
        <v>198</v>
      </c>
      <c r="D299" s="175"/>
      <c r="E299" s="175"/>
    </row>
    <row r="300" spans="1:5" ht="20.100000000000001" customHeight="1" x14ac:dyDescent="0.25">
      <c r="A300" s="175"/>
      <c r="B300" s="35">
        <v>1</v>
      </c>
      <c r="C300" s="41" t="s">
        <v>199</v>
      </c>
      <c r="D300" s="175"/>
      <c r="E300" s="175"/>
    </row>
    <row r="301" spans="1:5" ht="20.100000000000001" customHeight="1" x14ac:dyDescent="0.25">
      <c r="A301" s="175"/>
      <c r="B301" s="35">
        <v>1</v>
      </c>
      <c r="C301" s="171" t="s">
        <v>200</v>
      </c>
      <c r="D301" s="175"/>
      <c r="E301" s="175"/>
    </row>
    <row r="302" spans="1:5" ht="20.100000000000001" customHeight="1" x14ac:dyDescent="0.25">
      <c r="A302" s="175"/>
      <c r="B302" s="35">
        <v>1</v>
      </c>
      <c r="C302" s="177" t="s">
        <v>201</v>
      </c>
      <c r="D302" s="175"/>
      <c r="E302" s="175"/>
    </row>
    <row r="303" spans="1:5" ht="20.100000000000001" customHeight="1" x14ac:dyDescent="0.25">
      <c r="A303" s="175"/>
      <c r="B303" s="35">
        <v>1</v>
      </c>
      <c r="C303" s="41" t="s">
        <v>202</v>
      </c>
      <c r="D303" s="175"/>
      <c r="E303" s="175"/>
    </row>
    <row r="304" spans="1:5" ht="20.100000000000001" customHeight="1" x14ac:dyDescent="0.25">
      <c r="A304" s="175"/>
      <c r="B304" s="35">
        <v>1</v>
      </c>
      <c r="C304" s="41" t="s">
        <v>203</v>
      </c>
      <c r="D304" s="175"/>
      <c r="E304" s="175"/>
    </row>
    <row r="305" spans="1:5" ht="20.100000000000001" customHeight="1" x14ac:dyDescent="0.25">
      <c r="A305" s="175"/>
      <c r="B305" s="35">
        <v>2</v>
      </c>
      <c r="C305" s="41" t="s">
        <v>204</v>
      </c>
      <c r="D305" s="175"/>
      <c r="E305" s="175"/>
    </row>
    <row r="306" spans="1:5" ht="20.100000000000001" customHeight="1" x14ac:dyDescent="0.25">
      <c r="A306" s="175"/>
      <c r="B306" s="35">
        <v>1</v>
      </c>
      <c r="C306" s="41" t="s">
        <v>50</v>
      </c>
      <c r="D306" s="175"/>
      <c r="E306" s="175"/>
    </row>
    <row r="307" spans="1:5" ht="20.100000000000001" customHeight="1" x14ac:dyDescent="0.25">
      <c r="A307" s="175"/>
      <c r="B307" s="35">
        <v>3</v>
      </c>
      <c r="C307" s="41" t="s">
        <v>205</v>
      </c>
      <c r="D307" s="175"/>
      <c r="E307" s="175"/>
    </row>
    <row r="308" spans="1:5" ht="20.100000000000001" customHeight="1" x14ac:dyDescent="0.25">
      <c r="A308" s="175"/>
      <c r="B308" s="35">
        <v>2</v>
      </c>
      <c r="C308" s="41" t="s">
        <v>206</v>
      </c>
      <c r="D308" s="175"/>
      <c r="E308" s="175"/>
    </row>
    <row r="309" spans="1:5" ht="20.100000000000001" customHeight="1" x14ac:dyDescent="0.25">
      <c r="A309" s="175"/>
      <c r="B309" s="35">
        <v>2</v>
      </c>
      <c r="C309" s="41" t="s">
        <v>207</v>
      </c>
      <c r="D309" s="175"/>
      <c r="E309" s="175"/>
    </row>
    <row r="310" spans="1:5" ht="20.100000000000001" customHeight="1" x14ac:dyDescent="0.25">
      <c r="A310" s="175"/>
      <c r="B310" s="35">
        <v>2</v>
      </c>
      <c r="C310" s="41" t="s">
        <v>208</v>
      </c>
      <c r="D310" s="175"/>
      <c r="E310" s="175"/>
    </row>
    <row r="311" spans="1:5" ht="20.100000000000001" customHeight="1" x14ac:dyDescent="0.25">
      <c r="A311" s="175"/>
      <c r="B311" s="35"/>
      <c r="C311" s="41" t="s">
        <v>22</v>
      </c>
      <c r="D311" s="175"/>
      <c r="E311" s="175"/>
    </row>
    <row r="312" spans="1:5" ht="20.100000000000001" customHeight="1" x14ac:dyDescent="0.25">
      <c r="A312" s="175"/>
      <c r="B312" s="74">
        <f>SUM(B296:B310)</f>
        <v>21</v>
      </c>
      <c r="C312" s="41"/>
      <c r="D312" s="175"/>
      <c r="E312" s="175"/>
    </row>
    <row r="313" spans="1:5" ht="20.100000000000001" customHeight="1" x14ac:dyDescent="0.25">
      <c r="A313" s="175"/>
      <c r="B313" s="74"/>
      <c r="C313" s="41"/>
      <c r="D313" s="175"/>
      <c r="E313" s="175"/>
    </row>
    <row r="314" spans="1:5" ht="20.100000000000001" customHeight="1" x14ac:dyDescent="0.25">
      <c r="A314" s="175"/>
      <c r="B314" s="35"/>
      <c r="C314" s="176" t="s">
        <v>23</v>
      </c>
      <c r="D314" s="175"/>
      <c r="E314" s="175"/>
    </row>
    <row r="315" spans="1:5" ht="20.100000000000001" customHeight="1" x14ac:dyDescent="0.25">
      <c r="A315" s="175"/>
      <c r="B315" s="35">
        <v>2</v>
      </c>
      <c r="C315" s="41" t="s">
        <v>209</v>
      </c>
      <c r="D315" s="175"/>
      <c r="E315" s="175"/>
    </row>
    <row r="316" spans="1:5" ht="20.100000000000001" customHeight="1" x14ac:dyDescent="0.25">
      <c r="A316" s="175"/>
      <c r="B316" s="35">
        <v>1</v>
      </c>
      <c r="C316" s="41" t="s">
        <v>24</v>
      </c>
      <c r="D316" s="175"/>
      <c r="E316" s="175"/>
    </row>
    <row r="317" spans="1:5" ht="20.100000000000001" customHeight="1" x14ac:dyDescent="0.25">
      <c r="A317" s="175"/>
      <c r="B317" s="35">
        <v>1</v>
      </c>
      <c r="C317" s="41" t="s">
        <v>210</v>
      </c>
      <c r="D317" s="175"/>
      <c r="E317" s="175"/>
    </row>
    <row r="318" spans="1:5" ht="20.100000000000001" customHeight="1" x14ac:dyDescent="0.25">
      <c r="A318" s="175"/>
      <c r="B318" s="35">
        <v>1</v>
      </c>
      <c r="C318" s="41" t="s">
        <v>211</v>
      </c>
      <c r="D318" s="175"/>
      <c r="E318" s="175"/>
    </row>
    <row r="319" spans="1:5" ht="20.100000000000001" customHeight="1" x14ac:dyDescent="0.25">
      <c r="A319" s="175"/>
      <c r="B319" s="35">
        <v>1</v>
      </c>
      <c r="C319" s="41" t="s">
        <v>212</v>
      </c>
      <c r="D319" s="175"/>
      <c r="E319" s="175"/>
    </row>
    <row r="320" spans="1:5" ht="20.100000000000001" customHeight="1" x14ac:dyDescent="0.25">
      <c r="A320" s="175"/>
      <c r="B320" s="35">
        <v>1</v>
      </c>
      <c r="C320" s="41" t="s">
        <v>213</v>
      </c>
      <c r="D320" s="175"/>
      <c r="E320" s="175"/>
    </row>
    <row r="321" spans="1:5" ht="20.100000000000001" customHeight="1" x14ac:dyDescent="0.25">
      <c r="A321" s="175"/>
      <c r="B321" s="74">
        <f>SUM(B315:B320)</f>
        <v>7</v>
      </c>
      <c r="C321" s="41"/>
      <c r="D321" s="175"/>
      <c r="E321" s="175"/>
    </row>
    <row r="322" spans="1:5" ht="20.100000000000001" customHeight="1" x14ac:dyDescent="0.25">
      <c r="A322" s="175"/>
      <c r="B322" s="35"/>
      <c r="C322" s="176" t="s">
        <v>52</v>
      </c>
      <c r="D322" s="175"/>
      <c r="E322" s="175"/>
    </row>
    <row r="323" spans="1:5" ht="20.100000000000001" customHeight="1" x14ac:dyDescent="0.25">
      <c r="A323" s="175"/>
      <c r="B323" s="35">
        <v>2</v>
      </c>
      <c r="C323" s="41" t="s">
        <v>214</v>
      </c>
      <c r="D323" s="175"/>
      <c r="E323" s="175"/>
    </row>
    <row r="324" spans="1:5" ht="20.100000000000001" customHeight="1" x14ac:dyDescent="0.25">
      <c r="A324" s="175"/>
      <c r="B324" s="35">
        <v>1</v>
      </c>
      <c r="C324" s="41" t="s">
        <v>28</v>
      </c>
      <c r="D324" s="175"/>
      <c r="E324" s="175"/>
    </row>
    <row r="325" spans="1:5" ht="20.100000000000001" customHeight="1" x14ac:dyDescent="0.25">
      <c r="A325" s="175"/>
      <c r="B325" s="35">
        <v>1</v>
      </c>
      <c r="C325" s="41" t="s">
        <v>26</v>
      </c>
      <c r="D325" s="175"/>
      <c r="E325" s="175"/>
    </row>
    <row r="326" spans="1:5" ht="20.100000000000001" customHeight="1" x14ac:dyDescent="0.25">
      <c r="A326" s="175"/>
      <c r="B326" s="35">
        <v>2</v>
      </c>
      <c r="C326" s="41" t="s">
        <v>215</v>
      </c>
      <c r="D326" s="175"/>
      <c r="E326" s="175"/>
    </row>
    <row r="327" spans="1:5" ht="20.100000000000001" customHeight="1" x14ac:dyDescent="0.25">
      <c r="A327" s="175"/>
      <c r="B327" s="35">
        <v>1</v>
      </c>
      <c r="C327" s="41" t="s">
        <v>216</v>
      </c>
      <c r="D327" s="175"/>
      <c r="E327" s="175"/>
    </row>
    <row r="328" spans="1:5" ht="20.100000000000001" customHeight="1" x14ac:dyDescent="0.2">
      <c r="A328" s="178"/>
      <c r="B328" s="35">
        <v>1</v>
      </c>
      <c r="C328" s="41" t="s">
        <v>217</v>
      </c>
      <c r="D328" s="178"/>
      <c r="E328" s="178"/>
    </row>
    <row r="329" spans="1:5" ht="20.100000000000001" customHeight="1" x14ac:dyDescent="0.2">
      <c r="A329" s="178"/>
      <c r="B329" s="35">
        <v>2</v>
      </c>
      <c r="C329" s="41" t="s">
        <v>206</v>
      </c>
      <c r="D329" s="178"/>
      <c r="E329" s="178"/>
    </row>
    <row r="330" spans="1:5" ht="20.100000000000001" customHeight="1" x14ac:dyDescent="0.25">
      <c r="A330" s="179"/>
      <c r="B330" s="35">
        <v>2</v>
      </c>
      <c r="C330" s="41" t="s">
        <v>218</v>
      </c>
      <c r="D330" s="179"/>
      <c r="E330" s="179"/>
    </row>
    <row r="331" spans="1:5" ht="20.100000000000001" customHeight="1" x14ac:dyDescent="0.25">
      <c r="A331" s="179"/>
      <c r="B331" s="35">
        <v>1</v>
      </c>
      <c r="C331" s="41" t="s">
        <v>219</v>
      </c>
      <c r="D331" s="179"/>
      <c r="E331" s="179"/>
    </row>
    <row r="332" spans="1:5" ht="20.100000000000001" customHeight="1" x14ac:dyDescent="0.25">
      <c r="A332" s="179"/>
      <c r="B332" s="35">
        <v>1</v>
      </c>
      <c r="C332" s="41" t="s">
        <v>220</v>
      </c>
      <c r="D332" s="179"/>
      <c r="E332" s="179"/>
    </row>
    <row r="333" spans="1:5" ht="20.100000000000001" customHeight="1" x14ac:dyDescent="0.25">
      <c r="A333" s="179"/>
      <c r="B333" s="74">
        <f>SUM(B323:B332)</f>
        <v>14</v>
      </c>
      <c r="C333" s="41"/>
      <c r="D333" s="179"/>
      <c r="E333" s="179"/>
    </row>
    <row r="334" spans="1:5" ht="20.100000000000001" customHeight="1" x14ac:dyDescent="0.25">
      <c r="A334" s="179"/>
      <c r="B334" s="35"/>
      <c r="C334" s="41"/>
      <c r="D334" s="179"/>
      <c r="E334" s="179"/>
    </row>
    <row r="335" spans="1:5" ht="20.100000000000001" customHeight="1" x14ac:dyDescent="0.25">
      <c r="A335" s="179"/>
      <c r="B335" s="35"/>
      <c r="C335" s="41"/>
      <c r="D335" s="179"/>
      <c r="E335" s="179"/>
    </row>
    <row r="336" spans="1:5" ht="20.100000000000001" customHeight="1" x14ac:dyDescent="0.25">
      <c r="A336" s="179"/>
      <c r="B336" s="35">
        <v>1</v>
      </c>
      <c r="C336" s="41" t="s">
        <v>58</v>
      </c>
      <c r="D336" s="179"/>
      <c r="E336" s="179"/>
    </row>
    <row r="337" spans="1:5" ht="20.100000000000001" customHeight="1" x14ac:dyDescent="0.25">
      <c r="A337" s="180"/>
      <c r="B337" s="35">
        <v>2</v>
      </c>
      <c r="C337" s="41" t="s">
        <v>59</v>
      </c>
      <c r="D337" s="180"/>
      <c r="E337" s="180"/>
    </row>
    <row r="338" spans="1:5" ht="20.100000000000001" customHeight="1" x14ac:dyDescent="0.25">
      <c r="A338" s="180"/>
      <c r="B338" s="180"/>
      <c r="C338" s="180"/>
      <c r="D338" s="180"/>
      <c r="E338" s="180"/>
    </row>
    <row r="339" spans="1:5" ht="20.100000000000001" customHeight="1" x14ac:dyDescent="0.25">
      <c r="A339" s="179"/>
      <c r="B339" s="179"/>
      <c r="C339" s="179"/>
      <c r="D339" s="179"/>
      <c r="E339" s="179"/>
    </row>
    <row r="340" spans="1:5" ht="20.100000000000001" customHeight="1" x14ac:dyDescent="0.25">
      <c r="A340" s="179"/>
      <c r="B340" s="179"/>
      <c r="C340" s="179"/>
      <c r="D340" s="179"/>
      <c r="E340" s="179"/>
    </row>
    <row r="341" spans="1:5" ht="20.100000000000001" customHeight="1" x14ac:dyDescent="0.2">
      <c r="A341" s="37"/>
      <c r="B341" s="37"/>
      <c r="C341" s="83"/>
      <c r="D341" s="181"/>
      <c r="E341" s="181"/>
    </row>
    <row r="342" spans="1:5" ht="20.100000000000001" customHeight="1" thickBot="1" x14ac:dyDescent="0.3">
      <c r="A342" s="178" t="s">
        <v>221</v>
      </c>
      <c r="B342" s="182"/>
      <c r="C342" s="182"/>
      <c r="D342" s="181"/>
      <c r="E342" s="181"/>
    </row>
    <row r="343" spans="1:5" ht="20.100000000000001" customHeight="1" x14ac:dyDescent="0.2">
      <c r="A343" s="178"/>
      <c r="B343" s="30"/>
      <c r="C343" s="178"/>
      <c r="D343" s="178"/>
      <c r="E343" s="178"/>
    </row>
    <row r="344" spans="1:5" ht="20.100000000000001" customHeight="1" x14ac:dyDescent="0.2">
      <c r="A344" s="178"/>
      <c r="B344" s="30"/>
      <c r="C344" s="178"/>
      <c r="D344" s="178"/>
      <c r="E344" s="178"/>
    </row>
    <row r="345" spans="1:5" ht="20.100000000000001" customHeight="1" thickBot="1" x14ac:dyDescent="0.25">
      <c r="A345" s="178" t="s">
        <v>222</v>
      </c>
      <c r="B345" s="43"/>
      <c r="C345" s="183"/>
      <c r="D345" s="178"/>
      <c r="E345" s="178"/>
    </row>
    <row r="346" spans="1:5" ht="20.100000000000001" customHeight="1" x14ac:dyDescent="0.2">
      <c r="A346" s="178"/>
      <c r="B346" s="30"/>
      <c r="C346" s="178"/>
      <c r="D346" s="178"/>
      <c r="E346" s="178"/>
    </row>
    <row r="347" spans="1:5" ht="20.100000000000001" customHeight="1" x14ac:dyDescent="0.2">
      <c r="A347" s="178"/>
      <c r="B347" s="30"/>
      <c r="C347" s="178"/>
      <c r="D347" s="178"/>
      <c r="E347" s="178"/>
    </row>
    <row r="348" spans="1:5" ht="20.100000000000001" customHeight="1" thickBot="1" x14ac:dyDescent="0.25">
      <c r="A348" s="178" t="s">
        <v>31</v>
      </c>
      <c r="B348" s="43"/>
      <c r="C348" s="183"/>
      <c r="D348" s="178"/>
      <c r="E348" s="178"/>
    </row>
    <row r="349" spans="1:5" ht="20.100000000000001" customHeight="1" x14ac:dyDescent="0.2">
      <c r="A349" s="178"/>
      <c r="B349" s="30"/>
      <c r="C349" s="178"/>
      <c r="D349" s="178"/>
      <c r="E349" s="178"/>
    </row>
    <row r="350" spans="1:5" ht="20.100000000000001" customHeight="1" x14ac:dyDescent="0.2">
      <c r="A350" s="178"/>
      <c r="B350" s="30"/>
      <c r="C350" s="178"/>
      <c r="D350" s="178"/>
      <c r="E350" s="178"/>
    </row>
    <row r="351" spans="1:5" ht="20.100000000000001" customHeight="1" thickBot="1" x14ac:dyDescent="0.25">
      <c r="A351" s="178" t="s">
        <v>223</v>
      </c>
      <c r="B351" s="43"/>
      <c r="C351" s="183"/>
      <c r="D351" s="178"/>
      <c r="E351" s="178"/>
    </row>
    <row r="352" spans="1:5" ht="20.100000000000001" customHeight="1" x14ac:dyDescent="0.2">
      <c r="A352" s="178"/>
      <c r="B352" s="30"/>
      <c r="C352" s="178"/>
      <c r="D352" s="178"/>
      <c r="E352" s="178"/>
    </row>
    <row r="353" spans="1:5" ht="20.100000000000001" customHeight="1" x14ac:dyDescent="0.2">
      <c r="A353" s="178"/>
      <c r="B353" s="30"/>
      <c r="C353" s="178"/>
      <c r="D353" s="178"/>
      <c r="E353" s="178"/>
    </row>
    <row r="354" spans="1:5" ht="20.100000000000001" customHeight="1" x14ac:dyDescent="0.2">
      <c r="A354" s="178"/>
      <c r="B354" s="30"/>
      <c r="C354" s="178"/>
      <c r="D354" s="178"/>
      <c r="E354" s="178"/>
    </row>
    <row r="355" spans="1:5" ht="20.100000000000001" customHeight="1" thickBot="1" x14ac:dyDescent="0.25">
      <c r="A355" s="178" t="s">
        <v>33</v>
      </c>
      <c r="B355" s="43"/>
      <c r="C355" s="183"/>
      <c r="D355" s="178"/>
      <c r="E355" s="178"/>
    </row>
  </sheetData>
  <mergeCells count="18">
    <mergeCell ref="A189:C189"/>
    <mergeCell ref="A202:C202"/>
    <mergeCell ref="A214:C214"/>
    <mergeCell ref="A221:C221"/>
    <mergeCell ref="B222:C222"/>
    <mergeCell ref="B262:C262"/>
    <mergeCell ref="A129:C129"/>
    <mergeCell ref="A136:C136"/>
    <mergeCell ref="A147:C147"/>
    <mergeCell ref="A156:C156"/>
    <mergeCell ref="A162:C162"/>
    <mergeCell ref="A178:C178"/>
    <mergeCell ref="C2:D2"/>
    <mergeCell ref="C3:D3"/>
    <mergeCell ref="L3:M4"/>
    <mergeCell ref="A9:B9"/>
    <mergeCell ref="A106:C106"/>
    <mergeCell ref="A120:C120"/>
  </mergeCells>
  <pageMargins left="0.70866141732283472" right="0.31496062992125984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Hoja3</vt:lpstr>
      <vt:lpstr>Hoja1!Área_de_impresión</vt:lpstr>
      <vt:lpstr>Hoja3!Área_de_impresión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2023-02-15T00:03:04Z</cp:lastPrinted>
  <dcterms:created xsi:type="dcterms:W3CDTF">2023-01-13T19:44:16Z</dcterms:created>
  <dcterms:modified xsi:type="dcterms:W3CDTF">2023-02-15T01:30:05Z</dcterms:modified>
</cp:coreProperties>
</file>