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LINICA SAINT JOSEPH\"/>
    </mc:Choice>
  </mc:AlternateContent>
  <xr:revisionPtr revIDLastSave="0" documentId="13_ncr:1_{05F4B7FD-16A2-46D4-BC79-14304DFAA0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35" i="1"/>
  <c r="D29" i="1"/>
  <c r="B136" i="1" l="1"/>
  <c r="D117" i="1"/>
  <c r="D107" i="1"/>
  <c r="B187" i="1" l="1"/>
  <c r="B181" i="1"/>
  <c r="B169" i="1"/>
  <c r="B160" i="1"/>
  <c r="D98" i="1"/>
  <c r="D84" i="1"/>
  <c r="D63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02E15BB-A217-418B-9CBF-EF25C9956DA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94A85E65-ED99-4127-A70B-6B211A3ECAD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<sst xmlns="http://schemas.openxmlformats.org/spreadsheetml/2006/main" count="341" uniqueCount="331">
  <si>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</si>
  <si>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</si>
  <si>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</si>
  <si>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</si>
  <si>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</si>
  <si>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</si>
  <si>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</si>
  <si>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</si>
  <si>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</si>
  <si>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</si>
  <si>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</si>
  <si>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</si>
  <si>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</si>
  <si>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</si>
  <si>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</si>
  <si>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</si>
  <si>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</si>
  <si>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</si>
  <si>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</si>
  <si>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</si>
  <si>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</si>
  <si>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</si>
  <si>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</si>
  <si>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</si>
  <si>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</si>
  <si>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</si>
  <si>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</si>
  <si>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</si>
  <si>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</si>
  <si>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</si>
  <si>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</si>
  <si>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CANTIDAD</t>
  </si>
  <si>
    <t>DR. GUEVARA</t>
  </si>
  <si>
    <t>INQ</t>
  </si>
  <si>
    <t>CLINICA SAINTH JOSEPH</t>
  </si>
  <si>
    <t xml:space="preserve">GUAYAQUIL </t>
  </si>
  <si>
    <t>115.030</t>
  </si>
  <si>
    <t>220445447</t>
  </si>
  <si>
    <t>ARANDELA 3.5mm ACERO</t>
  </si>
  <si>
    <t xml:space="preserve">8:00AM 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</si>
  <si>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</si>
  <si>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</si>
  <si>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</si>
  <si>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</si>
  <si>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</si>
  <si>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</si>
  <si>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</si>
  <si>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</si>
  <si>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</si>
  <si>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</si>
  <si>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</si>
  <si>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</si>
  <si>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</si>
  <si>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</si>
  <si>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</si>
  <si>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</si>
  <si>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</si>
  <si>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</si>
  <si>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</si>
  <si>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</si>
  <si>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</si>
  <si>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</si>
  <si>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</si>
  <si>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</si>
  <si>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</si>
  <si>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</si>
  <si>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</si>
  <si>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</si>
  <si>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</si>
  <si>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</si>
  <si>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</si>
  <si>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</si>
  <si>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</si>
  <si>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</si>
  <si>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</si>
  <si>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</si>
  <si>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</si>
  <si>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</si>
  <si>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</si>
  <si>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</si>
  <si>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</si>
  <si>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</si>
  <si>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</si>
  <si>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</si>
  <si>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</si>
  <si>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</si>
  <si>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</si>
  <si>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</si>
  <si>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</si>
  <si>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</si>
  <si>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</si>
  <si>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</si>
  <si>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</si>
  <si>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</si>
  <si>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</si>
  <si>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</si>
  <si>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</si>
  <si>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</si>
  <si>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</si>
  <si>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</si>
  <si>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</si>
  <si>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</si>
  <si>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</si>
  <si>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</si>
  <si>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</si>
  <si>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</si>
  <si>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</si>
  <si>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</si>
  <si>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</si>
  <si>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</si>
  <si>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</si>
  <si>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</si>
  <si>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</si>
  <si>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</si>
  <si>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</si>
  <si>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</si>
  <si>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</si>
  <si>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</si>
  <si>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</si>
  <si>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</si>
  <si>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</si>
  <si>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</si>
  <si>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</si>
  <si>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</si>
  <si>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</si>
  <si>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</si>
  <si>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</si>
  <si>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</si>
  <si>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</si>
  <si>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</si>
  <si>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</si>
  <si>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</si>
  <si>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</si>
  <si>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</si>
  <si>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</si>
  <si>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</si>
  <si>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</si>
  <si>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</si>
  <si>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</si>
  <si>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</si>
  <si>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</si>
  <si>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</si>
  <si>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</si>
  <si>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</si>
  <si>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</si>
  <si>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</si>
  <si>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</si>
  <si>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</si>
  <si>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</si>
  <si>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</si>
  <si>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</si>
  <si>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</si>
  <si>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</si>
  <si>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</si>
  <si>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</si>
  <si>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</si>
  <si>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</si>
  <si>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</si>
  <si>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</si>
  <si>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</si>
  <si>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</si>
  <si>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</si>
  <si>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103.024</t>
  </si>
  <si>
    <t>210126790</t>
  </si>
  <si>
    <t xml:space="preserve">TORNILLO ESPONJOSO 4.0*24mm ACERO </t>
  </si>
  <si>
    <t>103.026</t>
  </si>
  <si>
    <t>210126791</t>
  </si>
  <si>
    <t xml:space="preserve">TORNILLO ESPONJOSO 4.0*26mm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</si>
  <si>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</si>
  <si>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</si>
  <si>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</si>
  <si>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</si>
  <si>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</si>
  <si>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</si>
  <si>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</si>
  <si>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</si>
  <si>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</si>
  <si>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</si>
  <si>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</si>
  <si>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</si>
  <si>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</si>
  <si>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</si>
  <si>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</si>
  <si>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</si>
  <si>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</si>
  <si>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</si>
  <si>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</si>
  <si>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</si>
  <si>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</si>
  <si>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INSTRUMENTAL 3.5 ACERO # 3</t>
  </si>
  <si>
    <t>DESCRIPCION</t>
  </si>
  <si>
    <t>BANDEJA SUPERIOR</t>
  </si>
  <si>
    <t>MEDIDOR DE PROFUNDIDAD</t>
  </si>
  <si>
    <t xml:space="preserve">SEPARADORES MINIHOMMAN ANCHOS </t>
  </si>
  <si>
    <t xml:space="preserve">GUIA DE BROCA DOBLE 2.5/3.5 </t>
  </si>
  <si>
    <t xml:space="preserve">EXTRACTOR HEXAGONAL  ANCLAJE RAPIDO </t>
  </si>
  <si>
    <t xml:space="preserve">AVELLANADOR ANCLAJE RAPIDO </t>
  </si>
  <si>
    <t xml:space="preserve"> ATORNILLADOR ANCLAJE RAPIDO HEXAGONAL </t>
  </si>
  <si>
    <t>ATORNILLADOR ANCLAJE RAPIDO STARDRIVE</t>
  </si>
  <si>
    <t>BROCAS 3.5</t>
  </si>
  <si>
    <t>BROCAS 3.2</t>
  </si>
  <si>
    <t>BROCAS 2.7</t>
  </si>
  <si>
    <t xml:space="preserve">BROCA 2.7  LARGA </t>
  </si>
  <si>
    <t xml:space="preserve">TREFINA ANCLAJE RAPIDO( ESCAREADOR PARA  HUESO) </t>
  </si>
  <si>
    <t xml:space="preserve">GUIAS DE BLOQUEO </t>
  </si>
  <si>
    <t>MANCHUELO ANCLAJE RAPIDO (TARRAJA)</t>
  </si>
  <si>
    <t>MANGO AZUL ANCLAJE RAPIDO</t>
  </si>
  <si>
    <t>MANCHUELO ESPONJOSO EN T (TARRAJA)</t>
  </si>
  <si>
    <t>DOBLADORAS DE PLACA</t>
  </si>
  <si>
    <t xml:space="preserve">GUIA BROCA 2,5MM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</si>
  <si>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</si>
  <si>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</si>
  <si>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</si>
  <si>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</si>
  <si>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</si>
  <si>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</si>
  <si>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</si>
  <si>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</si>
  <si>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>BANDEJA INFERIOR</t>
  </si>
  <si>
    <t xml:space="preserve">DESPERIO FINO MANGO AZUL </t>
  </si>
  <si>
    <t>DESPERIO ROMO</t>
  </si>
  <si>
    <t>CURETA</t>
  </si>
  <si>
    <t xml:space="preserve">ATORNILLADOR 3.5 mm CON CAMISA MANGO CAFÉ </t>
  </si>
  <si>
    <t xml:space="preserve">ATORNILLADOR 3.5 mm MANGO AUZL </t>
  </si>
  <si>
    <t xml:space="preserve">PINZA REDUCTORA DE PUNTAS CON CREMALLERA </t>
  </si>
  <si>
    <t xml:space="preserve">PINZA REDUCTORA ESPAÑOLA CON CREMALLERA </t>
  </si>
  <si>
    <t>GUBIA</t>
  </si>
  <si>
    <t>MANGO TORQUE DORADO 1.5 N.m</t>
  </si>
  <si>
    <t>PERFORADOR</t>
  </si>
  <si>
    <t>LLAVE JACOBS</t>
  </si>
  <si>
    <t>BATERIAS</t>
  </si>
  <si>
    <t>100S.212</t>
  </si>
  <si>
    <t>200518258</t>
  </si>
  <si>
    <t>TORNILLO CORTICAL 2.4*12mm ACERO</t>
  </si>
  <si>
    <t>100S.214</t>
  </si>
  <si>
    <t>210126753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</si>
  <si>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</si>
  <si>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</si>
  <si>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</si>
  <si>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</si>
  <si>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</si>
  <si>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</si>
  <si>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</si>
  <si>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</si>
  <si>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</si>
  <si>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</si>
  <si>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</si>
  <si>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</si>
  <si>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</si>
  <si>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</si>
  <si>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SF-100V.212</t>
  </si>
  <si>
    <t>201225242</t>
  </si>
  <si>
    <t>TORNILLO DE BLOQUEO 2.4*12mm ACERO</t>
  </si>
  <si>
    <t>SF-100V.214</t>
  </si>
  <si>
    <t>TORNILLO DE BLOQUEO 2.4*14mm ACERO</t>
  </si>
  <si>
    <t>SF-100V.216</t>
  </si>
  <si>
    <t>201225243</t>
  </si>
  <si>
    <t>TORNILLO DE BLOQUEO 2.4*16mm ACERO</t>
  </si>
  <si>
    <t>SF-100V.218</t>
  </si>
  <si>
    <t>220546013</t>
  </si>
  <si>
    <t>TORNILLO DE BLOQUEO 2.4*18mm ACERO</t>
  </si>
  <si>
    <t>SF-100V.220</t>
  </si>
  <si>
    <t>220546885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</si>
  <si>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</si>
  <si>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</si>
  <si>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</si>
  <si>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</si>
  <si>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</si>
  <si>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</si>
  <si>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</si>
  <si>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</si>
  <si>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</si>
  <si>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</si>
  <si>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</si>
  <si>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</si>
  <si>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</si>
  <si>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 xml:space="preserve"> INSTRUMENTAL TORNILLERIA 2.4/2.7 ACERO # 2</t>
  </si>
  <si>
    <t>MANGO ATORNILLADOR TORQUE</t>
  </si>
  <si>
    <t>MANGO ATORNILLADOR ANCLAJE RAPIDO</t>
  </si>
  <si>
    <t>GUIA DE BLOQUEO DE 1.8MM</t>
  </si>
  <si>
    <t>GUIA DE BLOQUEO DE 2.0MM</t>
  </si>
  <si>
    <t>CAMISA PARA ATORNILLADOR</t>
  </si>
  <si>
    <t>ATORNILLADOR ANCLAJE RAPIDO CORTO</t>
  </si>
  <si>
    <t>ATORNILLADOR ANCLAJE RAPIDO LARGO</t>
  </si>
  <si>
    <t>BROCAS 1.8</t>
  </si>
  <si>
    <t>BROCAS 2.0 CORTA</t>
  </si>
  <si>
    <t>BROCA 2.0 LARGA</t>
  </si>
  <si>
    <t xml:space="preserve">GUIA DE ANGULO VARIABLE </t>
  </si>
  <si>
    <t>GUIA DE BROCA 1.8/2.4</t>
  </si>
  <si>
    <t>ADAPTADOR TORQUE ANCLAJE RAPIDO 0.8 N.m</t>
  </si>
  <si>
    <t>SF-652.03R</t>
  </si>
  <si>
    <t>210127048</t>
  </si>
  <si>
    <t>PLACA BLOQ. PERONE 2.7/3.5mm*3 ORIF. DER. ACERO</t>
  </si>
  <si>
    <t>SF-652.04R</t>
  </si>
  <si>
    <t>210127049</t>
  </si>
  <si>
    <t>PLACA BLOQ. PERONE 2.7/3.5mm*4 ORIF. DER. ACERO</t>
  </si>
  <si>
    <t>SF-652.05R</t>
  </si>
  <si>
    <t>210127050</t>
  </si>
  <si>
    <t>PLACA BLOQ. PERONE 2.7/3.5mm*5 ORIF. DER. ACERO</t>
  </si>
  <si>
    <t>SF-652.06R</t>
  </si>
  <si>
    <t>210127051</t>
  </si>
  <si>
    <t>PLACA BLOQ. PERONE 2.7/3.5mm*6 ORIF. DER. ACERO</t>
  </si>
  <si>
    <t>SF-652.07R</t>
  </si>
  <si>
    <t>201023457</t>
  </si>
  <si>
    <t>PLACA BLOQ. PERONE 2.7/3.5mm*7 ORIF. DER. ACERO</t>
  </si>
  <si>
    <t>SF-652.03L</t>
  </si>
  <si>
    <t>PLACA BLOQ. PERONE 2.7/3.5mm*3 ORIF. IZQ. ACERO</t>
  </si>
  <si>
    <t>SF-652.04L</t>
  </si>
  <si>
    <t>PLACA BLOQ. PERONE 2.7/3.5mm*4 ORIF. IZQ. ACERO</t>
  </si>
  <si>
    <t>SF-652.05L</t>
  </si>
  <si>
    <t>PLACA BLOQ. PERONE 2.7/3.5mm*5 ORIF. IZQ. ACERO</t>
  </si>
  <si>
    <t>SF-652.06L</t>
  </si>
  <si>
    <t>PLACA BLOQ. PERONE 2.7/3.5mm*6 ORIF. IZQ. ACERO</t>
  </si>
  <si>
    <t>SF-652.07L</t>
  </si>
  <si>
    <t>PLACA BLOQ. PERONE 2.7/3.5mm*7 ORIF.   IZQ. ACERO</t>
  </si>
  <si>
    <t>SF-138.106</t>
  </si>
  <si>
    <t>20032775</t>
  </si>
  <si>
    <t>PLACA BLOQ. 1/3 CAÑA 3.5mm*6 ORIF. ACERO</t>
  </si>
  <si>
    <t>SF-138.107</t>
  </si>
  <si>
    <t>19011499</t>
  </si>
  <si>
    <t>PLACA BLOQ. 1/3 CAÑA 3.5mm*7 ORIF. ACERO</t>
  </si>
  <si>
    <t>SF-138.108</t>
  </si>
  <si>
    <t>20027619</t>
  </si>
  <si>
    <t>PLACA BLOQ. 1/3 CAÑA 3.5mm*8 ORIF. ACERO</t>
  </si>
  <si>
    <t>SF-138.109</t>
  </si>
  <si>
    <t>PLACA BLOQ. 1/3 CAÑA 3.5mm*9 ORIF. ACERO</t>
  </si>
  <si>
    <t>SF-138.110</t>
  </si>
  <si>
    <t>PLACA BLOQ. 1/3 CAÑA 3.5mm*10 ORIF. ACERO</t>
  </si>
  <si>
    <t>SF-138.111</t>
  </si>
  <si>
    <t>20G32777</t>
  </si>
  <si>
    <t>PLACA BLOQ. 1/3 CAÑA 3.5mm*11 ORIF.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</si>
</sst>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$&quot;* #,##0.00_ ;_ &quot;$&quot;* \-#,##0.00_ ;_ &quot;$&quot;* &quot;-&quot;??_ ;_ @_ "/>
    <numFmt numFmtId="165" formatCode="_(&quot;$&quot;* #,##0.00_);_(&quot;$&quot;* \(#,##0.00\);_(&quot;$&quot;* &quot;-&quot;??_);_(@_)"/>
    <numFmt numFmtId="166" formatCode="[$-F800]dddd\,\ mmmm\ dd\,\ yyyy"/>
    <numFmt numFmtId="167" formatCode="[$-C0A]d\ &quot;de&quot;\ mmmm\ &quot;de&quot;\ yy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4"/>
      <color indexed="8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79998168889431442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</cellStyleXfs>
  <cellXfs count="11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4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0" fontId="22" fillId="0" borderId="9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49" fontId="9" fillId="0" borderId="1" xfId="0" applyNumberFormat="1" applyFont="1" applyBorder="1" applyAlignment="1">
      <alignment vertical="center"/>
    </xf>
    <xf numFmtId="0" fontId="13" fillId="0" borderId="1" xfId="0" applyFont="1" applyBorder="1" applyAlignment="1">
      <alignment horizontal="center"/>
    </xf>
    <xf numFmtId="0" fontId="12" fillId="0" borderId="0" xfId="0" applyFont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0" fontId="25" fillId="0" borderId="1" xfId="0" applyFont="1" applyBorder="1"/>
    <xf numFmtId="1" fontId="12" fillId="5" borderId="1" xfId="0" applyNumberFormat="1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25" fillId="0" borderId="0" xfId="0" applyFont="1" applyAlignment="1">
      <alignment horizontal="center"/>
    </xf>
    <xf numFmtId="0" fontId="25" fillId="0" borderId="1" xfId="0" applyFont="1" applyBorder="1" applyAlignment="1">
      <alignment horizontal="center"/>
    </xf>
    <xf numFmtId="0" fontId="14" fillId="0" borderId="1" xfId="0" applyFont="1" applyBorder="1"/>
    <xf numFmtId="0" fontId="15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2" fillId="0" borderId="1" xfId="0" applyFont="1" applyBorder="1"/>
    <xf numFmtId="0" fontId="27" fillId="0" borderId="1" xfId="0" applyFont="1" applyBorder="1" applyAlignment="1">
      <alignment horizontal="center"/>
    </xf>
    <xf numFmtId="0" fontId="24" fillId="0" borderId="1" xfId="0" applyFont="1" applyBorder="1" applyAlignment="1">
      <alignment horizontal="left" vertical="top"/>
    </xf>
    <xf numFmtId="0" fontId="15" fillId="0" borderId="15" xfId="0" applyFont="1" applyBorder="1" applyAlignment="1">
      <alignment horizontal="center"/>
    </xf>
    <xf numFmtId="0" fontId="24" fillId="0" borderId="15" xfId="0" applyFont="1" applyBorder="1" applyAlignment="1">
      <alignment horizontal="left" vertical="top"/>
    </xf>
    <xf numFmtId="0" fontId="15" fillId="0" borderId="0" xfId="0" applyFont="1" applyAlignment="1">
      <alignment horizontal="center"/>
    </xf>
    <xf numFmtId="0" fontId="24" fillId="0" borderId="0" xfId="0" applyFont="1" applyAlignment="1">
      <alignment horizontal="left" vertical="top"/>
    </xf>
    <xf numFmtId="0" fontId="24" fillId="0" borderId="0" xfId="0" applyFont="1" applyAlignment="1">
      <alignment horizontal="left"/>
    </xf>
    <xf numFmtId="49" fontId="7" fillId="5" borderId="1" xfId="0" applyNumberFormat="1" applyFont="1" applyFill="1" applyBorder="1" applyAlignment="1">
      <alignment horizontal="left"/>
    </xf>
    <xf numFmtId="0" fontId="12" fillId="0" borderId="1" xfId="1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left"/>
    </xf>
    <xf numFmtId="49" fontId="7" fillId="5" borderId="16" xfId="0" applyNumberFormat="1" applyFont="1" applyFill="1" applyBorder="1"/>
    <xf numFmtId="49" fontId="7" fillId="5" borderId="17" xfId="0" applyNumberFormat="1" applyFont="1" applyFill="1" applyBorder="1"/>
    <xf numFmtId="49" fontId="7" fillId="5" borderId="18" xfId="0" applyNumberFormat="1" applyFont="1" applyFill="1" applyBorder="1"/>
    <xf numFmtId="0" fontId="13" fillId="0" borderId="1" xfId="1" applyFont="1" applyBorder="1" applyAlignment="1">
      <alignment horizontal="center"/>
    </xf>
    <xf numFmtId="0" fontId="12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left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2" borderId="1" xfId="0" applyFont="1" applyFill="1" applyBorder="1" applyAlignment="1">
      <alignment horizontal="center"/>
    </xf>
    <xf numFmtId="0" fontId="12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12" fillId="6" borderId="1" xfId="0" applyFont="1" applyFill="1" applyBorder="1" applyAlignment="1">
      <alignment horizontal="center"/>
    </xf>
    <xf numFmtId="0" fontId="12" fillId="6" borderId="1" xfId="0" applyFont="1" applyFill="1" applyBorder="1"/>
    <xf numFmtId="0" fontId="6" fillId="2" borderId="1" xfId="0" applyFont="1" applyFill="1" applyBorder="1" applyAlignment="1">
      <alignment horizontal="center"/>
    </xf>
    <xf numFmtId="0" fontId="7" fillId="5" borderId="1" xfId="0" applyFont="1" applyFill="1" applyBorder="1"/>
    <xf numFmtId="0" fontId="11" fillId="0" borderId="1" xfId="0" applyFont="1" applyBorder="1" applyAlignment="1">
      <alignment horizontal="left" vertical="center"/>
    </xf>
    <xf numFmtId="0" fontId="7" fillId="0" borderId="1" xfId="0" applyFont="1" applyBorder="1" applyAlignment="1" applyProtection="1">
      <alignment vertical="top" readingOrder="1"/>
      <protection locked="0"/>
    </xf>
    <xf numFmtId="0" fontId="6" fillId="0" borderId="1" xfId="0" applyFont="1" applyBorder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</cellXfs>
  <cellStyles count="7">
    <cellStyle name="Moneda 2" xfId="3" xr:uid="{246C37B4-006C-46DD-9128-BAA498AC7092}"/>
    <cellStyle name="Moneda 3 2" xfId="2" xr:uid="{00000000-0005-0000-0000-000000000000}"/>
    <cellStyle name="Moneda 3 2 2" xfId="6" xr:uid="{61344C62-871D-4691-AADB-30FB5CEA428F}"/>
    <cellStyle name="Normal" xfId="0" builtinId="0"/>
    <cellStyle name="Normal 2" xfId="1" xr:uid="{00000000-0005-0000-0000-000002000000}"/>
    <cellStyle name="Normal 3" xfId="5" xr:uid="{3188FEE7-4CDF-48B9-9B18-E27A41F027A2}"/>
    <cellStyle name="Normal 3 2" xfId="4" xr:uid="{461E556F-A662-430B-90E8-C1A86DFEA2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2"/>
  <sheetViews>
    <sheetView showGridLines="0" tabSelected="1" view="pageBreakPreview" zoomScaleNormal="100" zoomScaleSheetLayoutView="100" workbookViewId="0">
      <selection activeCell="B163" sqref="B163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7" customWidth="1"/>
    <col min="3" max="3" width="86.28515625" style="23" customWidth="1"/>
    <col min="4" max="4" width="23.140625" style="23" customWidth="1"/>
    <col min="5" max="5" width="17.7109375" style="23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0"/>
      <c r="B2" s="31"/>
      <c r="C2" s="107" t="s">
        <v>25</v>
      </c>
      <c r="D2" s="103" t="s">
        <v>24</v>
      </c>
      <c r="E2" s="104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108"/>
      <c r="D3" s="41" t="s">
        <v>27</v>
      </c>
      <c r="E3" s="39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105" t="s">
        <v>26</v>
      </c>
      <c r="D4" s="109" t="s">
        <v>28</v>
      </c>
      <c r="E4" s="110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2"/>
      <c r="B5" s="33"/>
      <c r="C5" s="106"/>
      <c r="D5" s="111" t="s">
        <v>29</v>
      </c>
      <c r="E5" s="112"/>
      <c r="F5" s="4"/>
      <c r="G5" s="4"/>
      <c r="H5" s="4"/>
      <c r="I5" s="4"/>
      <c r="J5" s="4"/>
      <c r="K5" s="4"/>
      <c r="L5" s="102"/>
      <c r="M5" s="102"/>
      <c r="N5" s="6"/>
    </row>
    <row r="6" spans="1:14" ht="20.100000000000001" customHeight="1" x14ac:dyDescent="0.25">
      <c r="A6" s="7"/>
      <c r="B6" s="7"/>
      <c r="C6" s="7"/>
      <c r="D6" s="7"/>
      <c r="E6" s="7"/>
      <c r="L6" s="102"/>
      <c r="M6" s="102"/>
    </row>
    <row r="7" spans="1:14" ht="20.100000000000001" customHeight="1" x14ac:dyDescent="0.2">
      <c r="A7" s="8" t="s">
        <v>0</v>
      </c>
      <c r="B7" s="8"/>
      <c r="C7" s="40">
        <f ca="1">NOW()</f>
        <v>45003.902447337961</v>
      </c>
      <c r="D7" s="8" t="s">
        <v>1</v>
      </c>
      <c r="E7" s="36">
        <v>20230300208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4" t="s">
        <v>34</v>
      </c>
      <c r="D9" s="12" t="s">
        <v>3</v>
      </c>
      <c r="E9" s="46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100" t="s">
        <v>22</v>
      </c>
      <c r="B11" s="101"/>
      <c r="C11" s="34" t="s">
        <v>34</v>
      </c>
      <c r="D11" s="12" t="s">
        <v>23</v>
      </c>
      <c r="E11" s="35" t="s">
        <v>33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35</v>
      </c>
      <c r="D13" s="12" t="s">
        <v>5</v>
      </c>
      <c r="E13" s="11" t="s">
        <v>30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5"/>
      <c r="M14" s="5"/>
    </row>
    <row r="15" spans="1:14" ht="20.100000000000001" customHeight="1" x14ac:dyDescent="0.2">
      <c r="A15" s="8" t="s">
        <v>6</v>
      </c>
      <c r="B15" s="8"/>
      <c r="C15" s="9">
        <v>45004</v>
      </c>
      <c r="D15" s="12" t="s">
        <v>7</v>
      </c>
      <c r="E15" s="14" t="s">
        <v>39</v>
      </c>
      <c r="L15" s="5"/>
      <c r="M15" s="5"/>
    </row>
    <row r="16" spans="1:14" ht="20.100000000000001" customHeight="1" x14ac:dyDescent="0.25">
      <c r="A16" s="10"/>
      <c r="B16" s="10"/>
      <c r="C16" s="10"/>
      <c r="D16" s="10"/>
      <c r="E16" s="10"/>
      <c r="L16" s="5"/>
      <c r="M16" s="5"/>
    </row>
    <row r="17" spans="1:13" ht="20.100000000000001" customHeight="1" x14ac:dyDescent="0.2">
      <c r="A17" s="8" t="s">
        <v>8</v>
      </c>
      <c r="B17" s="8"/>
      <c r="C17" s="11" t="s">
        <v>32</v>
      </c>
      <c r="D17" s="15"/>
      <c r="E17" s="16"/>
      <c r="L17" s="5"/>
      <c r="M17" s="5"/>
    </row>
    <row r="18" spans="1:13" ht="20.100000000000001" customHeight="1" x14ac:dyDescent="0.25">
      <c r="A18" s="10"/>
      <c r="B18" s="10"/>
      <c r="C18" s="10"/>
      <c r="D18" s="10"/>
      <c r="E18" s="10"/>
      <c r="L18" s="5"/>
      <c r="M18" s="5"/>
    </row>
    <row r="19" spans="1:13" ht="20.100000000000001" customHeight="1" x14ac:dyDescent="0.2">
      <c r="A19" s="8" t="s">
        <v>9</v>
      </c>
      <c r="B19" s="8"/>
      <c r="C19" s="11"/>
      <c r="D19" s="12" t="s">
        <v>20</v>
      </c>
      <c r="E19" s="14"/>
      <c r="L19" s="5"/>
      <c r="M19" s="5"/>
    </row>
    <row r="20" spans="1:13" ht="20.100000000000001" customHeight="1" x14ac:dyDescent="0.25">
      <c r="A20" s="10"/>
      <c r="B20" s="10"/>
      <c r="C20" s="10"/>
      <c r="D20" s="10"/>
      <c r="E20" s="10"/>
      <c r="L20" s="5"/>
      <c r="M20" s="5"/>
    </row>
    <row r="21" spans="1:13" ht="20.100000000000001" customHeight="1" x14ac:dyDescent="0.2">
      <c r="A21" s="8" t="s">
        <v>21</v>
      </c>
      <c r="B21" s="8"/>
      <c r="C21" s="29"/>
      <c r="D21" s="18"/>
      <c r="E21" s="19"/>
      <c r="L21" s="5"/>
      <c r="M21" s="5"/>
    </row>
    <row r="22" spans="1:13" ht="20.100000000000001" customHeight="1" x14ac:dyDescent="0.2">
      <c r="A22" s="20"/>
      <c r="B22" s="21"/>
      <c r="C22" s="20"/>
      <c r="D22" s="20"/>
      <c r="E22" s="20"/>
      <c r="L22" s="17"/>
      <c r="M22" s="17"/>
    </row>
    <row r="23" spans="1:13" ht="20.100000000000001" customHeight="1" x14ac:dyDescent="0.2">
      <c r="A23" s="22" t="s">
        <v>10</v>
      </c>
      <c r="B23" s="22" t="s">
        <v>11</v>
      </c>
      <c r="C23" s="22" t="s">
        <v>12</v>
      </c>
      <c r="D23" s="22" t="s">
        <v>13</v>
      </c>
      <c r="E23" s="22" t="s">
        <v>14</v>
      </c>
      <c r="L23" s="17"/>
      <c r="M23" s="17"/>
    </row>
    <row r="24" spans="1:13" ht="20.100000000000001" customHeight="1" x14ac:dyDescent="0.2">
      <c r="A24" s="90" t="s">
        <v>290</v>
      </c>
      <c r="B24" s="90" t="s">
        <v>291</v>
      </c>
      <c r="C24" s="91" t="s">
        <v>292</v>
      </c>
      <c r="D24" s="92">
        <v>1</v>
      </c>
      <c r="E24" s="42"/>
      <c r="L24" s="17"/>
      <c r="M24" s="17"/>
    </row>
    <row r="25" spans="1:13" ht="20.100000000000001" customHeight="1" x14ac:dyDescent="0.2">
      <c r="A25" s="93" t="s">
        <v>293</v>
      </c>
      <c r="B25" s="93" t="s">
        <v>294</v>
      </c>
      <c r="C25" s="94" t="s">
        <v>295</v>
      </c>
      <c r="D25" s="92">
        <v>1</v>
      </c>
      <c r="E25" s="42"/>
      <c r="L25" s="17"/>
      <c r="M25" s="17"/>
    </row>
    <row r="26" spans="1:13" ht="20.100000000000001" customHeight="1" x14ac:dyDescent="0.2">
      <c r="A26" s="90" t="s">
        <v>296</v>
      </c>
      <c r="B26" s="90" t="s">
        <v>297</v>
      </c>
      <c r="C26" s="91" t="s">
        <v>298</v>
      </c>
      <c r="D26" s="92">
        <v>1</v>
      </c>
      <c r="E26" s="42"/>
      <c r="L26" s="17"/>
      <c r="M26" s="17"/>
    </row>
    <row r="27" spans="1:13" ht="20.100000000000001" customHeight="1" x14ac:dyDescent="0.2">
      <c r="A27" s="93" t="s">
        <v>299</v>
      </c>
      <c r="B27" s="93" t="s">
        <v>300</v>
      </c>
      <c r="C27" s="94" t="s">
        <v>301</v>
      </c>
      <c r="D27" s="92">
        <v>1</v>
      </c>
      <c r="E27" s="42"/>
      <c r="L27" s="17"/>
      <c r="M27" s="17"/>
    </row>
    <row r="28" spans="1:13" ht="20.100000000000001" customHeight="1" x14ac:dyDescent="0.2">
      <c r="A28" s="90" t="s">
        <v>302</v>
      </c>
      <c r="B28" s="90" t="s">
        <v>303</v>
      </c>
      <c r="C28" s="91" t="s">
        <v>304</v>
      </c>
      <c r="D28" s="92">
        <v>1</v>
      </c>
      <c r="E28" s="42"/>
      <c r="L28" s="17"/>
      <c r="M28" s="17"/>
    </row>
    <row r="29" spans="1:13" ht="20.100000000000001" customHeight="1" x14ac:dyDescent="0.25">
      <c r="A29" s="90"/>
      <c r="B29" s="90"/>
      <c r="C29" s="91"/>
      <c r="D29" s="95">
        <f>SUM(D24:D28)</f>
        <v>5</v>
      </c>
      <c r="E29" s="42"/>
      <c r="L29" s="17"/>
      <c r="M29" s="17"/>
    </row>
    <row r="30" spans="1:13" ht="20.100000000000001" customHeight="1" x14ac:dyDescent="0.2">
      <c r="A30" s="93" t="s">
        <v>305</v>
      </c>
      <c r="B30" s="93">
        <v>210127043</v>
      </c>
      <c r="C30" s="94" t="s">
        <v>306</v>
      </c>
      <c r="D30" s="92">
        <v>1</v>
      </c>
      <c r="E30" s="42"/>
      <c r="L30" s="17"/>
      <c r="M30" s="17"/>
    </row>
    <row r="31" spans="1:13" ht="20.100000000000001" customHeight="1" x14ac:dyDescent="0.2">
      <c r="A31" s="90" t="s">
        <v>307</v>
      </c>
      <c r="B31" s="90">
        <v>210127044</v>
      </c>
      <c r="C31" s="91" t="s">
        <v>308</v>
      </c>
      <c r="D31" s="92">
        <v>0</v>
      </c>
      <c r="E31" s="42"/>
      <c r="L31" s="17"/>
      <c r="M31" s="17"/>
    </row>
    <row r="32" spans="1:13" ht="20.100000000000001" customHeight="1" x14ac:dyDescent="0.2">
      <c r="A32" s="93" t="s">
        <v>309</v>
      </c>
      <c r="B32" s="93">
        <v>210127045</v>
      </c>
      <c r="C32" s="94" t="s">
        <v>310</v>
      </c>
      <c r="D32" s="92">
        <v>1</v>
      </c>
      <c r="E32" s="42"/>
      <c r="L32" s="17"/>
      <c r="M32" s="17"/>
    </row>
    <row r="33" spans="1:13" ht="20.100000000000001" customHeight="1" x14ac:dyDescent="0.2">
      <c r="A33" s="90" t="s">
        <v>311</v>
      </c>
      <c r="B33" s="90">
        <v>210127046</v>
      </c>
      <c r="C33" s="91" t="s">
        <v>312</v>
      </c>
      <c r="D33" s="92">
        <v>1</v>
      </c>
      <c r="E33" s="42"/>
      <c r="L33" s="17"/>
      <c r="M33" s="17"/>
    </row>
    <row r="34" spans="1:13" ht="20.100000000000001" customHeight="1" x14ac:dyDescent="0.2">
      <c r="A34" s="93" t="s">
        <v>313</v>
      </c>
      <c r="B34" s="93">
        <v>210127047</v>
      </c>
      <c r="C34" s="94" t="s">
        <v>314</v>
      </c>
      <c r="D34" s="92">
        <v>1</v>
      </c>
      <c r="E34" s="42"/>
      <c r="L34" s="17"/>
      <c r="M34" s="17"/>
    </row>
    <row r="35" spans="1:13" ht="20.100000000000001" customHeight="1" x14ac:dyDescent="0.25">
      <c r="A35" s="55"/>
      <c r="B35" s="55"/>
      <c r="C35" s="96"/>
      <c r="D35" s="95">
        <f>SUM(D30:D34)</f>
        <v>4</v>
      </c>
      <c r="E35" s="42"/>
      <c r="L35" s="17"/>
      <c r="M35" s="17"/>
    </row>
    <row r="36" spans="1:13" ht="20.100000000000001" customHeight="1" x14ac:dyDescent="0.2">
      <c r="A36" s="88" t="s">
        <v>315</v>
      </c>
      <c r="B36" s="88" t="s">
        <v>316</v>
      </c>
      <c r="C36" s="97" t="s">
        <v>317</v>
      </c>
      <c r="D36" s="88">
        <v>1</v>
      </c>
      <c r="E36" s="98"/>
      <c r="L36" s="17"/>
      <c r="M36" s="17"/>
    </row>
    <row r="37" spans="1:13" ht="20.100000000000001" customHeight="1" x14ac:dyDescent="0.2">
      <c r="A37" s="88" t="s">
        <v>318</v>
      </c>
      <c r="B37" s="88" t="s">
        <v>319</v>
      </c>
      <c r="C37" s="97" t="s">
        <v>320</v>
      </c>
      <c r="D37" s="88">
        <v>1</v>
      </c>
      <c r="E37" s="98"/>
      <c r="L37" s="17"/>
      <c r="M37" s="17"/>
    </row>
    <row r="38" spans="1:13" ht="20.100000000000001" customHeight="1" x14ac:dyDescent="0.2">
      <c r="A38" s="88" t="s">
        <v>321</v>
      </c>
      <c r="B38" s="88" t="s">
        <v>322</v>
      </c>
      <c r="C38" s="97" t="s">
        <v>323</v>
      </c>
      <c r="D38" s="88">
        <v>1</v>
      </c>
      <c r="E38" s="98"/>
      <c r="L38" s="17"/>
      <c r="M38" s="17"/>
    </row>
    <row r="39" spans="1:13" ht="20.100000000000001" customHeight="1" x14ac:dyDescent="0.2">
      <c r="A39" s="88" t="s">
        <v>324</v>
      </c>
      <c r="B39" s="88">
        <v>20627619</v>
      </c>
      <c r="C39" s="97" t="s">
        <v>325</v>
      </c>
      <c r="D39" s="88">
        <v>1</v>
      </c>
      <c r="E39" s="98"/>
      <c r="L39" s="17"/>
      <c r="M39" s="17"/>
    </row>
    <row r="40" spans="1:13" ht="20.100000000000001" customHeight="1" x14ac:dyDescent="0.2">
      <c r="A40" s="88" t="s">
        <v>326</v>
      </c>
      <c r="B40" s="88">
        <v>19011498</v>
      </c>
      <c r="C40" s="97" t="s">
        <v>327</v>
      </c>
      <c r="D40" s="88">
        <v>0</v>
      </c>
      <c r="E40" s="98"/>
      <c r="L40" s="17"/>
      <c r="M40" s="17"/>
    </row>
    <row r="41" spans="1:13" ht="20.100000000000001" customHeight="1" x14ac:dyDescent="0.2">
      <c r="A41" s="88" t="s">
        <v>328</v>
      </c>
      <c r="B41" s="88" t="s">
        <v>329</v>
      </c>
      <c r="C41" s="97" t="s">
        <v>330</v>
      </c>
      <c r="D41" s="88">
        <v>0</v>
      </c>
      <c r="E41" s="98"/>
      <c r="L41" s="17"/>
      <c r="M41" s="17"/>
    </row>
    <row r="42" spans="1:13" ht="20.100000000000001" customHeight="1" x14ac:dyDescent="0.2">
      <c r="A42" s="113"/>
      <c r="B42" s="114"/>
      <c r="C42" s="115"/>
      <c r="D42" s="99">
        <f>SUM(D36:D41)</f>
        <v>4</v>
      </c>
      <c r="E42" s="98"/>
      <c r="L42" s="17"/>
      <c r="M42" s="17"/>
    </row>
    <row r="43" spans="1:13" ht="20.100000000000001" customHeight="1" x14ac:dyDescent="0.25">
      <c r="A43" s="49" t="s">
        <v>40</v>
      </c>
      <c r="B43" s="49" t="s">
        <v>41</v>
      </c>
      <c r="C43" s="50" t="s">
        <v>42</v>
      </c>
      <c r="D43" s="51">
        <v>7</v>
      </c>
      <c r="E43" s="52"/>
      <c r="L43" s="17"/>
      <c r="M43" s="17"/>
    </row>
    <row r="44" spans="1:13" ht="20.100000000000001" customHeight="1" x14ac:dyDescent="0.25">
      <c r="A44" s="53" t="s">
        <v>43</v>
      </c>
      <c r="B44" s="53" t="s">
        <v>44</v>
      </c>
      <c r="C44" s="54" t="s">
        <v>45</v>
      </c>
      <c r="D44" s="51">
        <v>7</v>
      </c>
      <c r="E44" s="52"/>
      <c r="L44" s="17"/>
      <c r="M44" s="17"/>
    </row>
    <row r="45" spans="1:13" ht="20.100000000000001" customHeight="1" x14ac:dyDescent="0.25">
      <c r="A45" s="49" t="s">
        <v>46</v>
      </c>
      <c r="B45" s="49" t="s">
        <v>47</v>
      </c>
      <c r="C45" s="50" t="s">
        <v>48</v>
      </c>
      <c r="D45" s="51">
        <v>7</v>
      </c>
      <c r="E45" s="52"/>
      <c r="L45" s="17"/>
      <c r="M45" s="17"/>
    </row>
    <row r="46" spans="1:13" ht="20.100000000000001" customHeight="1" x14ac:dyDescent="0.25">
      <c r="A46" s="53" t="s">
        <v>49</v>
      </c>
      <c r="B46" s="53" t="s">
        <v>50</v>
      </c>
      <c r="C46" s="54" t="s">
        <v>51</v>
      </c>
      <c r="D46" s="51">
        <v>7</v>
      </c>
      <c r="E46" s="52"/>
      <c r="L46" s="17"/>
      <c r="M46" s="17"/>
    </row>
    <row r="47" spans="1:13" ht="20.100000000000001" customHeight="1" x14ac:dyDescent="0.25">
      <c r="A47" s="49" t="s">
        <v>52</v>
      </c>
      <c r="B47" s="49" t="s">
        <v>53</v>
      </c>
      <c r="C47" s="50" t="s">
        <v>54</v>
      </c>
      <c r="D47" s="51">
        <v>7</v>
      </c>
      <c r="E47" s="52"/>
      <c r="L47" s="17"/>
      <c r="M47" s="17"/>
    </row>
    <row r="48" spans="1:13" ht="20.100000000000001" customHeight="1" x14ac:dyDescent="0.25">
      <c r="A48" s="53" t="s">
        <v>55</v>
      </c>
      <c r="B48" s="53" t="s">
        <v>56</v>
      </c>
      <c r="C48" s="54" t="s">
        <v>57</v>
      </c>
      <c r="D48" s="51">
        <v>7</v>
      </c>
      <c r="E48" s="52"/>
      <c r="L48" s="17"/>
      <c r="M48" s="17"/>
    </row>
    <row r="49" spans="1:13" ht="20.100000000000001" customHeight="1" x14ac:dyDescent="0.25">
      <c r="A49" s="49" t="s">
        <v>58</v>
      </c>
      <c r="B49" s="49" t="s">
        <v>59</v>
      </c>
      <c r="C49" s="50" t="s">
        <v>60</v>
      </c>
      <c r="D49" s="51">
        <v>7</v>
      </c>
      <c r="E49" s="52"/>
      <c r="L49" s="17"/>
      <c r="M49" s="17"/>
    </row>
    <row r="50" spans="1:13" ht="20.100000000000001" customHeight="1" x14ac:dyDescent="0.25">
      <c r="A50" s="53" t="s">
        <v>61</v>
      </c>
      <c r="B50" s="53">
        <v>210936085</v>
      </c>
      <c r="C50" s="54" t="s">
        <v>62</v>
      </c>
      <c r="D50" s="51">
        <v>7</v>
      </c>
      <c r="E50" s="52"/>
      <c r="L50" s="17"/>
      <c r="M50" s="17"/>
    </row>
    <row r="51" spans="1:13" ht="20.100000000000001" customHeight="1" x14ac:dyDescent="0.25">
      <c r="A51" s="49" t="s">
        <v>63</v>
      </c>
      <c r="B51" s="49" t="s">
        <v>64</v>
      </c>
      <c r="C51" s="50" t="s">
        <v>65</v>
      </c>
      <c r="D51" s="51">
        <v>7</v>
      </c>
      <c r="E51" s="52"/>
      <c r="L51" s="17"/>
      <c r="M51" s="17"/>
    </row>
    <row r="52" spans="1:13" ht="20.100000000000001" customHeight="1" x14ac:dyDescent="0.25">
      <c r="A52" s="53" t="s">
        <v>66</v>
      </c>
      <c r="B52" s="53">
        <v>201225757</v>
      </c>
      <c r="C52" s="54" t="s">
        <v>67</v>
      </c>
      <c r="D52" s="51">
        <v>7</v>
      </c>
      <c r="E52" s="52"/>
      <c r="L52" s="17"/>
      <c r="M52" s="17"/>
    </row>
    <row r="53" spans="1:13" ht="20.100000000000001" customHeight="1" x14ac:dyDescent="0.25">
      <c r="A53" s="49" t="s">
        <v>68</v>
      </c>
      <c r="B53" s="49">
        <v>201225758</v>
      </c>
      <c r="C53" s="50" t="s">
        <v>69</v>
      </c>
      <c r="D53" s="51">
        <v>4</v>
      </c>
      <c r="E53" s="52"/>
      <c r="L53" s="17"/>
      <c r="M53" s="17"/>
    </row>
    <row r="54" spans="1:13" ht="20.100000000000001" customHeight="1" x14ac:dyDescent="0.25">
      <c r="A54" s="53" t="s">
        <v>70</v>
      </c>
      <c r="B54" s="53">
        <v>210330220</v>
      </c>
      <c r="C54" s="54" t="s">
        <v>71</v>
      </c>
      <c r="D54" s="51">
        <v>4</v>
      </c>
      <c r="E54" s="52"/>
      <c r="L54" s="17"/>
      <c r="M54" s="17"/>
    </row>
    <row r="55" spans="1:13" ht="20.100000000000001" customHeight="1" x14ac:dyDescent="0.25">
      <c r="A55" s="49" t="s">
        <v>72</v>
      </c>
      <c r="B55" s="49" t="s">
        <v>73</v>
      </c>
      <c r="C55" s="50" t="s">
        <v>74</v>
      </c>
      <c r="D55" s="51">
        <v>4</v>
      </c>
      <c r="E55" s="52"/>
      <c r="L55" s="17"/>
      <c r="M55" s="17"/>
    </row>
    <row r="56" spans="1:13" ht="20.100000000000001" customHeight="1" x14ac:dyDescent="0.25">
      <c r="A56" s="53" t="s">
        <v>75</v>
      </c>
      <c r="B56" s="53">
        <v>210733737</v>
      </c>
      <c r="C56" s="54" t="s">
        <v>76</v>
      </c>
      <c r="D56" s="51">
        <v>4</v>
      </c>
      <c r="E56" s="52"/>
      <c r="L56" s="17"/>
      <c r="M56" s="17"/>
    </row>
    <row r="57" spans="1:13" ht="20.100000000000001" customHeight="1" x14ac:dyDescent="0.25">
      <c r="A57" s="49" t="s">
        <v>77</v>
      </c>
      <c r="B57" s="49" t="s">
        <v>78</v>
      </c>
      <c r="C57" s="50" t="s">
        <v>79</v>
      </c>
      <c r="D57" s="51">
        <v>4</v>
      </c>
      <c r="E57" s="52"/>
      <c r="L57" s="17"/>
      <c r="M57" s="17"/>
    </row>
    <row r="58" spans="1:13" ht="20.100000000000001" customHeight="1" x14ac:dyDescent="0.25">
      <c r="A58" s="53" t="s">
        <v>80</v>
      </c>
      <c r="B58" s="53" t="s">
        <v>81</v>
      </c>
      <c r="C58" s="54" t="s">
        <v>82</v>
      </c>
      <c r="D58" s="51">
        <v>4</v>
      </c>
      <c r="E58" s="52"/>
      <c r="L58" s="17"/>
      <c r="M58" s="17"/>
    </row>
    <row r="59" spans="1:13" ht="20.100000000000001" customHeight="1" x14ac:dyDescent="0.25">
      <c r="A59" s="49" t="s">
        <v>83</v>
      </c>
      <c r="B59" s="49" t="s">
        <v>84</v>
      </c>
      <c r="C59" s="50" t="s">
        <v>85</v>
      </c>
      <c r="D59" s="51">
        <v>4</v>
      </c>
      <c r="E59" s="52"/>
      <c r="L59" s="17"/>
      <c r="M59" s="17"/>
    </row>
    <row r="60" spans="1:13" ht="20.100000000000001" customHeight="1" x14ac:dyDescent="0.25">
      <c r="A60" s="53" t="s">
        <v>86</v>
      </c>
      <c r="B60" s="53" t="s">
        <v>87</v>
      </c>
      <c r="C60" s="54" t="s">
        <v>88</v>
      </c>
      <c r="D60" s="51">
        <v>4</v>
      </c>
      <c r="E60" s="52"/>
      <c r="L60" s="17"/>
      <c r="M60" s="17"/>
    </row>
    <row r="61" spans="1:13" ht="20.100000000000001" customHeight="1" x14ac:dyDescent="0.25">
      <c r="A61" s="49" t="s">
        <v>89</v>
      </c>
      <c r="B61" s="49" t="s">
        <v>90</v>
      </c>
      <c r="C61" s="50" t="s">
        <v>91</v>
      </c>
      <c r="D61" s="51">
        <v>4</v>
      </c>
      <c r="E61" s="52"/>
      <c r="L61" s="17"/>
      <c r="M61" s="17"/>
    </row>
    <row r="62" spans="1:13" ht="20.100000000000001" customHeight="1" x14ac:dyDescent="0.25">
      <c r="A62" s="53" t="s">
        <v>92</v>
      </c>
      <c r="B62" s="53" t="s">
        <v>93</v>
      </c>
      <c r="C62" s="54" t="s">
        <v>94</v>
      </c>
      <c r="D62" s="51">
        <v>4</v>
      </c>
      <c r="E62" s="52"/>
      <c r="L62" s="17"/>
      <c r="M62" s="17"/>
    </row>
    <row r="63" spans="1:13" ht="20.100000000000001" customHeight="1" x14ac:dyDescent="0.25">
      <c r="A63" s="55"/>
      <c r="B63" s="55"/>
      <c r="C63" s="56"/>
      <c r="D63" s="57">
        <f>SUM(D43:D62)</f>
        <v>110</v>
      </c>
      <c r="E63" s="52"/>
      <c r="L63" s="17"/>
      <c r="M63" s="17"/>
    </row>
    <row r="64" spans="1:13" ht="20.100000000000001" customHeight="1" x14ac:dyDescent="0.25">
      <c r="A64" s="58" t="s">
        <v>95</v>
      </c>
      <c r="B64" s="58" t="s">
        <v>41</v>
      </c>
      <c r="C64" s="50" t="s">
        <v>96</v>
      </c>
      <c r="D64" s="51">
        <v>7</v>
      </c>
      <c r="E64" s="52"/>
      <c r="L64" s="17"/>
      <c r="M64" s="17"/>
    </row>
    <row r="65" spans="1:13" ht="20.100000000000001" customHeight="1" x14ac:dyDescent="0.25">
      <c r="A65" s="55" t="s">
        <v>97</v>
      </c>
      <c r="B65" s="55" t="s">
        <v>98</v>
      </c>
      <c r="C65" s="54" t="s">
        <v>99</v>
      </c>
      <c r="D65" s="51">
        <v>7</v>
      </c>
      <c r="E65" s="52"/>
      <c r="L65" s="17"/>
      <c r="M65" s="17"/>
    </row>
    <row r="66" spans="1:13" ht="20.100000000000001" customHeight="1" x14ac:dyDescent="0.25">
      <c r="A66" s="58" t="s">
        <v>100</v>
      </c>
      <c r="B66" s="58" t="s">
        <v>101</v>
      </c>
      <c r="C66" s="50" t="s">
        <v>102</v>
      </c>
      <c r="D66" s="51">
        <v>7</v>
      </c>
      <c r="E66" s="52"/>
      <c r="L66" s="17"/>
      <c r="M66" s="17"/>
    </row>
    <row r="67" spans="1:13" ht="20.100000000000001" customHeight="1" x14ac:dyDescent="0.25">
      <c r="A67" s="58" t="s">
        <v>103</v>
      </c>
      <c r="B67" s="58" t="s">
        <v>104</v>
      </c>
      <c r="C67" s="50" t="s">
        <v>105</v>
      </c>
      <c r="D67" s="51">
        <v>7</v>
      </c>
      <c r="E67" s="52"/>
      <c r="L67" s="17"/>
      <c r="M67" s="17"/>
    </row>
    <row r="68" spans="1:13" ht="20.100000000000001" customHeight="1" x14ac:dyDescent="0.25">
      <c r="A68" s="55" t="s">
        <v>106</v>
      </c>
      <c r="B68" s="55">
        <v>190805847</v>
      </c>
      <c r="C68" s="54" t="s">
        <v>107</v>
      </c>
      <c r="D68" s="51">
        <v>7</v>
      </c>
      <c r="E68" s="52"/>
      <c r="L68" s="17"/>
      <c r="M68" s="17"/>
    </row>
    <row r="69" spans="1:13" ht="20.100000000000001" customHeight="1" x14ac:dyDescent="0.25">
      <c r="A69" s="58" t="s">
        <v>108</v>
      </c>
      <c r="B69" s="58" t="s">
        <v>109</v>
      </c>
      <c r="C69" s="50" t="s">
        <v>110</v>
      </c>
      <c r="D69" s="51">
        <v>7</v>
      </c>
      <c r="E69" s="52"/>
      <c r="L69" s="17"/>
      <c r="M69" s="17"/>
    </row>
    <row r="70" spans="1:13" ht="20.100000000000001" customHeight="1" x14ac:dyDescent="0.25">
      <c r="A70" s="55" t="s">
        <v>111</v>
      </c>
      <c r="B70" s="55" t="s">
        <v>112</v>
      </c>
      <c r="C70" s="54" t="s">
        <v>113</v>
      </c>
      <c r="D70" s="51">
        <v>7</v>
      </c>
      <c r="E70" s="52"/>
      <c r="L70" s="17"/>
      <c r="M70" s="17"/>
    </row>
    <row r="71" spans="1:13" ht="20.100000000000001" customHeight="1" x14ac:dyDescent="0.25">
      <c r="A71" s="58" t="s">
        <v>114</v>
      </c>
      <c r="B71" s="58" t="s">
        <v>115</v>
      </c>
      <c r="C71" s="50" t="s">
        <v>116</v>
      </c>
      <c r="D71" s="51">
        <v>7</v>
      </c>
      <c r="E71" s="52"/>
      <c r="L71" s="17"/>
      <c r="M71" s="17"/>
    </row>
    <row r="72" spans="1:13" ht="20.100000000000001" customHeight="1" x14ac:dyDescent="0.25">
      <c r="A72" s="55" t="s">
        <v>117</v>
      </c>
      <c r="B72" s="55" t="s">
        <v>118</v>
      </c>
      <c r="C72" s="54" t="s">
        <v>119</v>
      </c>
      <c r="D72" s="51">
        <v>7</v>
      </c>
      <c r="E72" s="52"/>
      <c r="L72" s="17"/>
      <c r="M72" s="17"/>
    </row>
    <row r="73" spans="1:13" ht="20.100000000000001" customHeight="1" x14ac:dyDescent="0.25">
      <c r="A73" s="58" t="s">
        <v>120</v>
      </c>
      <c r="B73" s="58" t="s">
        <v>121</v>
      </c>
      <c r="C73" s="50" t="s">
        <v>122</v>
      </c>
      <c r="D73" s="51">
        <v>7</v>
      </c>
      <c r="E73" s="52"/>
      <c r="L73" s="17"/>
      <c r="M73" s="17"/>
    </row>
    <row r="74" spans="1:13" ht="20.100000000000001" customHeight="1" x14ac:dyDescent="0.25">
      <c r="A74" s="55" t="s">
        <v>123</v>
      </c>
      <c r="B74" s="55" t="s">
        <v>124</v>
      </c>
      <c r="C74" s="54" t="s">
        <v>125</v>
      </c>
      <c r="D74" s="51">
        <v>4</v>
      </c>
      <c r="E74" s="52"/>
      <c r="L74" s="17"/>
      <c r="M74" s="17"/>
    </row>
    <row r="75" spans="1:13" ht="20.100000000000001" customHeight="1" x14ac:dyDescent="0.25">
      <c r="A75" s="58" t="s">
        <v>126</v>
      </c>
      <c r="B75" s="58" t="s">
        <v>127</v>
      </c>
      <c r="C75" s="50" t="s">
        <v>128</v>
      </c>
      <c r="D75" s="51">
        <v>4</v>
      </c>
      <c r="E75" s="52"/>
      <c r="L75" s="17"/>
      <c r="M75" s="17"/>
    </row>
    <row r="76" spans="1:13" ht="20.100000000000001" customHeight="1" x14ac:dyDescent="0.25">
      <c r="A76" s="55" t="s">
        <v>129</v>
      </c>
      <c r="B76" s="55" t="s">
        <v>130</v>
      </c>
      <c r="C76" s="54" t="s">
        <v>131</v>
      </c>
      <c r="D76" s="51">
        <v>4</v>
      </c>
      <c r="E76" s="52"/>
      <c r="L76" s="17"/>
      <c r="M76" s="17"/>
    </row>
    <row r="77" spans="1:13" ht="20.100000000000001" customHeight="1" x14ac:dyDescent="0.25">
      <c r="A77" s="58" t="s">
        <v>132</v>
      </c>
      <c r="B77" s="58" t="s">
        <v>133</v>
      </c>
      <c r="C77" s="50" t="s">
        <v>134</v>
      </c>
      <c r="D77" s="51">
        <v>4</v>
      </c>
      <c r="E77" s="52"/>
      <c r="L77" s="17"/>
      <c r="M77" s="17"/>
    </row>
    <row r="78" spans="1:13" ht="20.100000000000001" customHeight="1" x14ac:dyDescent="0.25">
      <c r="A78" s="55" t="s">
        <v>135</v>
      </c>
      <c r="B78" s="55" t="s">
        <v>136</v>
      </c>
      <c r="C78" s="54" t="s">
        <v>137</v>
      </c>
      <c r="D78" s="51">
        <v>4</v>
      </c>
      <c r="E78" s="52"/>
      <c r="L78" s="17"/>
      <c r="M78" s="17"/>
    </row>
    <row r="79" spans="1:13" ht="20.100000000000001" customHeight="1" x14ac:dyDescent="0.25">
      <c r="A79" s="58" t="s">
        <v>138</v>
      </c>
      <c r="B79" s="58" t="s">
        <v>139</v>
      </c>
      <c r="C79" s="50" t="s">
        <v>140</v>
      </c>
      <c r="D79" s="51">
        <v>4</v>
      </c>
      <c r="E79" s="52"/>
      <c r="L79" s="17"/>
      <c r="M79" s="17"/>
    </row>
    <row r="80" spans="1:13" ht="20.100000000000001" customHeight="1" x14ac:dyDescent="0.25">
      <c r="A80" s="55" t="s">
        <v>141</v>
      </c>
      <c r="B80" s="55" t="s">
        <v>142</v>
      </c>
      <c r="C80" s="54" t="s">
        <v>143</v>
      </c>
      <c r="D80" s="51">
        <v>4</v>
      </c>
      <c r="E80" s="52"/>
      <c r="L80" s="17"/>
      <c r="M80" s="17"/>
    </row>
    <row r="81" spans="1:13" ht="20.100000000000001" customHeight="1" x14ac:dyDescent="0.25">
      <c r="A81" s="58" t="s">
        <v>144</v>
      </c>
      <c r="B81" s="58" t="s">
        <v>145</v>
      </c>
      <c r="C81" s="50" t="s">
        <v>146</v>
      </c>
      <c r="D81" s="51">
        <v>4</v>
      </c>
      <c r="E81" s="52"/>
      <c r="L81" s="17"/>
      <c r="M81" s="17"/>
    </row>
    <row r="82" spans="1:13" ht="20.100000000000001" customHeight="1" x14ac:dyDescent="0.25">
      <c r="A82" s="55" t="s">
        <v>147</v>
      </c>
      <c r="B82" s="55" t="s">
        <v>148</v>
      </c>
      <c r="C82" s="54" t="s">
        <v>149</v>
      </c>
      <c r="D82" s="51">
        <v>4</v>
      </c>
      <c r="E82" s="52"/>
      <c r="L82" s="17"/>
      <c r="M82" s="17"/>
    </row>
    <row r="83" spans="1:13" ht="20.100000000000001" customHeight="1" x14ac:dyDescent="0.25">
      <c r="A83" s="58" t="s">
        <v>150</v>
      </c>
      <c r="B83" s="58" t="s">
        <v>151</v>
      </c>
      <c r="C83" s="50" t="s">
        <v>152</v>
      </c>
      <c r="D83" s="51">
        <v>4</v>
      </c>
      <c r="E83" s="52"/>
      <c r="L83" s="17"/>
      <c r="M83" s="17"/>
    </row>
    <row r="84" spans="1:13" ht="20.100000000000001" customHeight="1" x14ac:dyDescent="0.25">
      <c r="A84" s="58"/>
      <c r="B84" s="58"/>
      <c r="C84" s="56"/>
      <c r="D84" s="57">
        <f>SUM(D64:D83)</f>
        <v>110</v>
      </c>
      <c r="E84" s="52"/>
      <c r="L84" s="17"/>
      <c r="M84" s="17"/>
    </row>
    <row r="85" spans="1:13" ht="20.100000000000001" customHeight="1" x14ac:dyDescent="0.25">
      <c r="A85" s="55" t="s">
        <v>153</v>
      </c>
      <c r="B85" s="55" t="s">
        <v>154</v>
      </c>
      <c r="C85" s="54" t="s">
        <v>155</v>
      </c>
      <c r="D85" s="51">
        <v>1</v>
      </c>
      <c r="E85" s="52"/>
      <c r="L85" s="17"/>
      <c r="M85" s="17"/>
    </row>
    <row r="86" spans="1:13" ht="20.100000000000001" customHeight="1" x14ac:dyDescent="0.25">
      <c r="A86" s="58" t="s">
        <v>156</v>
      </c>
      <c r="B86" s="58" t="s">
        <v>157</v>
      </c>
      <c r="C86" s="50" t="s">
        <v>158</v>
      </c>
      <c r="D86" s="51">
        <v>1</v>
      </c>
      <c r="E86" s="52"/>
      <c r="L86" s="17"/>
      <c r="M86" s="17"/>
    </row>
    <row r="87" spans="1:13" ht="20.100000000000001" customHeight="1" x14ac:dyDescent="0.25">
      <c r="A87" s="55" t="s">
        <v>159</v>
      </c>
      <c r="B87" s="55" t="s">
        <v>160</v>
      </c>
      <c r="C87" s="54" t="s">
        <v>161</v>
      </c>
      <c r="D87" s="51">
        <v>2</v>
      </c>
      <c r="E87" s="52"/>
      <c r="L87" s="17"/>
      <c r="M87" s="17"/>
    </row>
    <row r="88" spans="1:13" ht="20.100000000000001" customHeight="1" x14ac:dyDescent="0.25">
      <c r="A88" s="55" t="s">
        <v>162</v>
      </c>
      <c r="B88" s="55" t="s">
        <v>163</v>
      </c>
      <c r="C88" s="54" t="s">
        <v>164</v>
      </c>
      <c r="D88" s="51">
        <v>2</v>
      </c>
      <c r="E88" s="52"/>
      <c r="L88" s="17"/>
      <c r="M88" s="17"/>
    </row>
    <row r="89" spans="1:13" ht="20.100000000000001" customHeight="1" x14ac:dyDescent="0.25">
      <c r="A89" s="58" t="s">
        <v>165</v>
      </c>
      <c r="B89" s="58" t="s">
        <v>166</v>
      </c>
      <c r="C89" s="50" t="s">
        <v>167</v>
      </c>
      <c r="D89" s="51">
        <v>2</v>
      </c>
      <c r="E89" s="52"/>
      <c r="L89" s="17"/>
      <c r="M89" s="17"/>
    </row>
    <row r="90" spans="1:13" ht="20.100000000000001" customHeight="1" x14ac:dyDescent="0.25">
      <c r="A90" s="55" t="s">
        <v>168</v>
      </c>
      <c r="B90" s="55" t="s">
        <v>169</v>
      </c>
      <c r="C90" s="54" t="s">
        <v>170</v>
      </c>
      <c r="D90" s="51">
        <v>1</v>
      </c>
      <c r="E90" s="52"/>
      <c r="L90" s="17"/>
      <c r="M90" s="17"/>
    </row>
    <row r="91" spans="1:13" ht="20.100000000000001" customHeight="1" x14ac:dyDescent="0.25">
      <c r="A91" s="58" t="s">
        <v>171</v>
      </c>
      <c r="B91" s="58" t="s">
        <v>172</v>
      </c>
      <c r="C91" s="50" t="s">
        <v>173</v>
      </c>
      <c r="D91" s="51">
        <v>2</v>
      </c>
      <c r="E91" s="52"/>
      <c r="L91" s="17"/>
      <c r="M91" s="17"/>
    </row>
    <row r="92" spans="1:13" ht="20.100000000000001" customHeight="1" x14ac:dyDescent="0.25">
      <c r="A92" s="58" t="s">
        <v>174</v>
      </c>
      <c r="B92" s="58" t="s">
        <v>175</v>
      </c>
      <c r="C92" s="50" t="s">
        <v>176</v>
      </c>
      <c r="D92" s="51">
        <v>2</v>
      </c>
      <c r="E92" s="52"/>
      <c r="L92" s="17"/>
      <c r="M92" s="17"/>
    </row>
    <row r="93" spans="1:13" ht="20.100000000000001" customHeight="1" x14ac:dyDescent="0.25">
      <c r="A93" s="55" t="s">
        <v>177</v>
      </c>
      <c r="B93" s="55" t="s">
        <v>178</v>
      </c>
      <c r="C93" s="54" t="s">
        <v>179</v>
      </c>
      <c r="D93" s="51">
        <v>2</v>
      </c>
      <c r="E93" s="52"/>
      <c r="L93" s="17"/>
      <c r="M93" s="17"/>
    </row>
    <row r="94" spans="1:13" ht="20.100000000000001" customHeight="1" x14ac:dyDescent="0.25">
      <c r="A94" s="58" t="s">
        <v>180</v>
      </c>
      <c r="B94" s="58" t="s">
        <v>178</v>
      </c>
      <c r="C94" s="50" t="s">
        <v>181</v>
      </c>
      <c r="D94" s="51">
        <v>2</v>
      </c>
      <c r="E94" s="52"/>
      <c r="L94" s="17"/>
      <c r="M94" s="17"/>
    </row>
    <row r="95" spans="1:13" ht="20.100000000000001" customHeight="1" x14ac:dyDescent="0.25">
      <c r="A95" s="55" t="s">
        <v>182</v>
      </c>
      <c r="B95" s="55">
        <v>200922658</v>
      </c>
      <c r="C95" s="54" t="s">
        <v>183</v>
      </c>
      <c r="D95" s="51">
        <v>3</v>
      </c>
      <c r="E95" s="52"/>
      <c r="L95" s="17"/>
      <c r="M95" s="17"/>
    </row>
    <row r="96" spans="1:13" ht="20.100000000000001" customHeight="1" x14ac:dyDescent="0.25">
      <c r="A96" s="58" t="s">
        <v>184</v>
      </c>
      <c r="B96" s="58">
        <v>210431270</v>
      </c>
      <c r="C96" s="50" t="s">
        <v>185</v>
      </c>
      <c r="D96" s="51">
        <v>3</v>
      </c>
      <c r="E96" s="59"/>
      <c r="L96" s="17"/>
      <c r="M96" s="17"/>
    </row>
    <row r="97" spans="1:13" ht="20.100000000000001" customHeight="1" x14ac:dyDescent="0.25">
      <c r="A97" s="50" t="s">
        <v>186</v>
      </c>
      <c r="B97" s="50" t="s">
        <v>187</v>
      </c>
      <c r="C97" s="50" t="s">
        <v>188</v>
      </c>
      <c r="D97" s="51">
        <v>2</v>
      </c>
      <c r="E97" s="59"/>
      <c r="L97" s="17"/>
      <c r="M97" s="17"/>
    </row>
    <row r="98" spans="1:13" ht="20.100000000000001" customHeight="1" x14ac:dyDescent="0.25">
      <c r="A98" s="58"/>
      <c r="B98" s="58"/>
      <c r="C98" s="50"/>
      <c r="D98" s="57">
        <f>SUM(D85:D97)</f>
        <v>25</v>
      </c>
      <c r="E98" s="59"/>
      <c r="L98" s="17"/>
      <c r="M98" s="17"/>
    </row>
    <row r="99" spans="1:13" ht="20.100000000000001" customHeight="1" x14ac:dyDescent="0.25">
      <c r="A99" s="55" t="s">
        <v>36</v>
      </c>
      <c r="B99" s="55" t="s">
        <v>37</v>
      </c>
      <c r="C99" s="56" t="s">
        <v>38</v>
      </c>
      <c r="D99" s="60">
        <v>2</v>
      </c>
      <c r="E99" s="59"/>
      <c r="L99" s="17"/>
      <c r="M99" s="17"/>
    </row>
    <row r="100" spans="1:13" ht="20.100000000000001" customHeight="1" x14ac:dyDescent="0.25">
      <c r="A100" s="79" t="s">
        <v>231</v>
      </c>
      <c r="B100" s="79" t="s">
        <v>232</v>
      </c>
      <c r="C100" s="54" t="s">
        <v>233</v>
      </c>
      <c r="D100" s="80">
        <v>4</v>
      </c>
      <c r="E100" s="62"/>
      <c r="L100" s="17"/>
      <c r="M100" s="17"/>
    </row>
    <row r="101" spans="1:13" ht="20.100000000000001" customHeight="1" x14ac:dyDescent="0.25">
      <c r="A101" s="81" t="s">
        <v>234</v>
      </c>
      <c r="B101" s="81" t="s">
        <v>235</v>
      </c>
      <c r="C101" s="50" t="s">
        <v>236</v>
      </c>
      <c r="D101" s="80">
        <v>4</v>
      </c>
      <c r="E101" s="62"/>
      <c r="L101" s="17"/>
      <c r="M101" s="17"/>
    </row>
    <row r="102" spans="1:13" ht="20.100000000000001" customHeight="1" x14ac:dyDescent="0.25">
      <c r="A102" s="79" t="s">
        <v>237</v>
      </c>
      <c r="B102" s="79" t="s">
        <v>235</v>
      </c>
      <c r="C102" s="54" t="s">
        <v>238</v>
      </c>
      <c r="D102" s="80">
        <v>4</v>
      </c>
      <c r="E102" s="62"/>
      <c r="L102" s="17"/>
      <c r="M102" s="17"/>
    </row>
    <row r="103" spans="1:13" ht="20.100000000000001" customHeight="1" x14ac:dyDescent="0.25">
      <c r="A103" s="81" t="s">
        <v>239</v>
      </c>
      <c r="B103" s="81" t="s">
        <v>240</v>
      </c>
      <c r="C103" s="50" t="s">
        <v>241</v>
      </c>
      <c r="D103" s="80">
        <v>6</v>
      </c>
      <c r="E103" s="62"/>
      <c r="L103" s="17"/>
      <c r="M103" s="17"/>
    </row>
    <row r="104" spans="1:13" ht="20.100000000000001" customHeight="1" x14ac:dyDescent="0.25">
      <c r="A104" s="79" t="s">
        <v>242</v>
      </c>
      <c r="B104" s="79" t="s">
        <v>243</v>
      </c>
      <c r="C104" s="54" t="s">
        <v>244</v>
      </c>
      <c r="D104" s="80">
        <v>8</v>
      </c>
      <c r="E104" s="62"/>
      <c r="L104" s="17"/>
      <c r="M104" s="17"/>
    </row>
    <row r="105" spans="1:13" ht="20.100000000000001" customHeight="1" x14ac:dyDescent="0.25">
      <c r="A105" s="81" t="s">
        <v>245</v>
      </c>
      <c r="B105" s="81" t="s">
        <v>246</v>
      </c>
      <c r="C105" s="50" t="s">
        <v>247</v>
      </c>
      <c r="D105" s="80">
        <v>4</v>
      </c>
      <c r="E105" s="62"/>
      <c r="L105" s="17"/>
      <c r="M105" s="17"/>
    </row>
    <row r="106" spans="1:13" ht="20.100000000000001" customHeight="1" x14ac:dyDescent="0.25">
      <c r="A106" s="79" t="s">
        <v>248</v>
      </c>
      <c r="B106" s="79" t="s">
        <v>246</v>
      </c>
      <c r="C106" s="54" t="s">
        <v>249</v>
      </c>
      <c r="D106" s="80">
        <v>0</v>
      </c>
      <c r="E106" s="62"/>
      <c r="L106" s="17"/>
      <c r="M106" s="17"/>
    </row>
    <row r="107" spans="1:13" ht="20.100000000000001" customHeight="1" x14ac:dyDescent="0.25">
      <c r="A107" s="82"/>
      <c r="B107" s="83"/>
      <c r="C107" s="84"/>
      <c r="D107" s="85">
        <f>SUM(D100:D106)</f>
        <v>30</v>
      </c>
      <c r="E107" s="62"/>
      <c r="L107" s="17"/>
      <c r="M107" s="17"/>
    </row>
    <row r="108" spans="1:13" ht="20.100000000000001" customHeight="1" x14ac:dyDescent="0.25">
      <c r="A108" s="81" t="s">
        <v>250</v>
      </c>
      <c r="B108" s="81" t="s">
        <v>251</v>
      </c>
      <c r="C108" s="50" t="s">
        <v>252</v>
      </c>
      <c r="D108" s="80">
        <v>0</v>
      </c>
      <c r="E108" s="62"/>
      <c r="L108" s="17"/>
      <c r="M108" s="17"/>
    </row>
    <row r="109" spans="1:13" ht="20.100000000000001" customHeight="1" x14ac:dyDescent="0.25">
      <c r="A109" s="79" t="s">
        <v>253</v>
      </c>
      <c r="B109" s="79" t="s">
        <v>251</v>
      </c>
      <c r="C109" s="54" t="s">
        <v>254</v>
      </c>
      <c r="D109" s="80">
        <v>8</v>
      </c>
      <c r="E109" s="62"/>
      <c r="L109" s="17"/>
      <c r="M109" s="17"/>
    </row>
    <row r="110" spans="1:13" ht="20.100000000000001" customHeight="1" x14ac:dyDescent="0.25">
      <c r="A110" s="81" t="s">
        <v>255</v>
      </c>
      <c r="B110" s="81" t="s">
        <v>256</v>
      </c>
      <c r="C110" s="50" t="s">
        <v>257</v>
      </c>
      <c r="D110" s="80">
        <v>16</v>
      </c>
      <c r="E110" s="62"/>
      <c r="L110" s="17"/>
      <c r="M110" s="17"/>
    </row>
    <row r="111" spans="1:13" ht="20.100000000000001" customHeight="1" x14ac:dyDescent="0.25">
      <c r="A111" s="79" t="s">
        <v>258</v>
      </c>
      <c r="B111" s="53" t="s">
        <v>259</v>
      </c>
      <c r="C111" s="54" t="s">
        <v>260</v>
      </c>
      <c r="D111" s="80">
        <v>16</v>
      </c>
      <c r="E111" s="62"/>
      <c r="L111" s="17"/>
      <c r="M111" s="17"/>
    </row>
    <row r="112" spans="1:13" ht="20.100000000000001" customHeight="1" x14ac:dyDescent="0.25">
      <c r="A112" s="81" t="s">
        <v>261</v>
      </c>
      <c r="B112" s="49" t="s">
        <v>262</v>
      </c>
      <c r="C112" s="50" t="s">
        <v>263</v>
      </c>
      <c r="D112" s="80">
        <v>16</v>
      </c>
      <c r="E112" s="62"/>
      <c r="L112" s="17"/>
      <c r="M112" s="17"/>
    </row>
    <row r="113" spans="1:13" ht="20.100000000000001" customHeight="1" x14ac:dyDescent="0.25">
      <c r="A113" s="79" t="s">
        <v>264</v>
      </c>
      <c r="B113" s="79" t="s">
        <v>265</v>
      </c>
      <c r="C113" s="54" t="s">
        <v>266</v>
      </c>
      <c r="D113" s="80">
        <v>8</v>
      </c>
      <c r="E113" s="62"/>
      <c r="L113" s="17"/>
      <c r="M113" s="17"/>
    </row>
    <row r="114" spans="1:13" ht="20.100000000000001" customHeight="1" x14ac:dyDescent="0.25">
      <c r="A114" s="81" t="s">
        <v>267</v>
      </c>
      <c r="B114" s="81" t="s">
        <v>268</v>
      </c>
      <c r="C114" s="50" t="s">
        <v>269</v>
      </c>
      <c r="D114" s="80">
        <v>8</v>
      </c>
      <c r="E114" s="62"/>
      <c r="L114" s="17"/>
      <c r="M114" s="17"/>
    </row>
    <row r="115" spans="1:13" ht="20.100000000000001" customHeight="1" x14ac:dyDescent="0.25">
      <c r="A115" s="79" t="s">
        <v>270</v>
      </c>
      <c r="B115" s="79" t="s">
        <v>271</v>
      </c>
      <c r="C115" s="54" t="s">
        <v>272</v>
      </c>
      <c r="D115" s="80">
        <v>8</v>
      </c>
      <c r="E115" s="62"/>
      <c r="L115" s="17"/>
      <c r="M115" s="17"/>
    </row>
    <row r="116" spans="1:13" ht="20.100000000000001" customHeight="1" x14ac:dyDescent="0.25">
      <c r="A116" s="81" t="s">
        <v>273</v>
      </c>
      <c r="B116" s="81" t="s">
        <v>274</v>
      </c>
      <c r="C116" s="50" t="s">
        <v>275</v>
      </c>
      <c r="D116" s="80">
        <v>8</v>
      </c>
      <c r="E116" s="62"/>
      <c r="L116" s="17"/>
      <c r="M116" s="17"/>
    </row>
    <row r="117" spans="1:13" ht="20.100000000000001" customHeight="1" x14ac:dyDescent="0.25">
      <c r="A117" s="49"/>
      <c r="B117" s="49"/>
      <c r="C117" s="50"/>
      <c r="D117" s="85">
        <f>SUM(D108:D116)</f>
        <v>88</v>
      </c>
      <c r="E117" s="62"/>
      <c r="L117" s="17"/>
      <c r="M117" s="17"/>
    </row>
    <row r="118" spans="1:13" ht="20.100000000000001" customHeight="1" x14ac:dyDescent="0.25">
      <c r="A118" s="63"/>
      <c r="B118" s="63"/>
      <c r="C118" s="63"/>
      <c r="D118" s="64"/>
      <c r="E118" s="64"/>
      <c r="L118" s="17"/>
      <c r="M118" s="17"/>
    </row>
    <row r="119" spans="1:13" ht="20.100000000000001" customHeight="1" x14ac:dyDescent="0.25">
      <c r="A119" s="63"/>
      <c r="B119" s="71"/>
      <c r="C119" s="47" t="s">
        <v>276</v>
      </c>
      <c r="D119" s="64"/>
      <c r="E119" s="64"/>
      <c r="L119" s="17"/>
      <c r="M119" s="17"/>
    </row>
    <row r="120" spans="1:13" ht="20.100000000000001" customHeight="1" x14ac:dyDescent="0.25">
      <c r="A120" s="63"/>
      <c r="B120" s="42" t="s">
        <v>31</v>
      </c>
      <c r="C120" s="47" t="s">
        <v>190</v>
      </c>
      <c r="D120" s="64"/>
      <c r="E120" s="64"/>
      <c r="L120" s="17"/>
      <c r="M120" s="17"/>
    </row>
    <row r="121" spans="1:13" ht="20.100000000000001" customHeight="1" x14ac:dyDescent="0.25">
      <c r="A121" s="63"/>
      <c r="B121" s="86">
        <v>1</v>
      </c>
      <c r="C121" s="87" t="s">
        <v>277</v>
      </c>
      <c r="D121" s="64"/>
      <c r="E121" s="64"/>
      <c r="L121" s="17"/>
      <c r="M121" s="17"/>
    </row>
    <row r="122" spans="1:13" ht="20.100000000000001" customHeight="1" x14ac:dyDescent="0.25">
      <c r="A122" s="63"/>
      <c r="B122" s="86">
        <v>1</v>
      </c>
      <c r="C122" s="87" t="s">
        <v>278</v>
      </c>
      <c r="D122" s="64"/>
      <c r="E122" s="64"/>
      <c r="L122" s="17"/>
      <c r="M122" s="17"/>
    </row>
    <row r="123" spans="1:13" ht="20.100000000000001" customHeight="1" x14ac:dyDescent="0.25">
      <c r="A123" s="63"/>
      <c r="B123" s="88">
        <v>1</v>
      </c>
      <c r="C123" s="71" t="s">
        <v>279</v>
      </c>
      <c r="D123" s="64"/>
      <c r="E123" s="64"/>
      <c r="L123" s="17"/>
      <c r="M123" s="17"/>
    </row>
    <row r="124" spans="1:13" ht="20.100000000000001" customHeight="1" x14ac:dyDescent="0.25">
      <c r="A124" s="63"/>
      <c r="B124" s="88">
        <v>1</v>
      </c>
      <c r="C124" s="71" t="s">
        <v>280</v>
      </c>
      <c r="D124" s="64"/>
      <c r="E124" s="64"/>
      <c r="L124" s="17"/>
      <c r="M124" s="17"/>
    </row>
    <row r="125" spans="1:13" ht="20.100000000000001" customHeight="1" x14ac:dyDescent="0.25">
      <c r="A125" s="63"/>
      <c r="B125" s="86">
        <v>1</v>
      </c>
      <c r="C125" s="87" t="s">
        <v>281</v>
      </c>
      <c r="D125" s="64"/>
      <c r="E125" s="64"/>
      <c r="L125" s="17"/>
      <c r="M125" s="17"/>
    </row>
    <row r="126" spans="1:13" ht="20.100000000000001" customHeight="1" x14ac:dyDescent="0.25">
      <c r="A126" s="63"/>
      <c r="B126" s="88">
        <v>1</v>
      </c>
      <c r="C126" s="71" t="s">
        <v>192</v>
      </c>
      <c r="D126" s="64"/>
      <c r="E126" s="64"/>
      <c r="L126" s="17"/>
      <c r="M126" s="17"/>
    </row>
    <row r="127" spans="1:13" ht="20.100000000000001" customHeight="1" x14ac:dyDescent="0.25">
      <c r="A127" s="63"/>
      <c r="B127" s="88">
        <v>1</v>
      </c>
      <c r="C127" s="71" t="s">
        <v>282</v>
      </c>
      <c r="D127" s="64"/>
      <c r="E127" s="64"/>
      <c r="L127" s="17"/>
      <c r="M127" s="17"/>
    </row>
    <row r="128" spans="1:13" ht="20.100000000000001" customHeight="1" x14ac:dyDescent="0.25">
      <c r="A128" s="63"/>
      <c r="B128" s="88">
        <v>1</v>
      </c>
      <c r="C128" s="71" t="s">
        <v>283</v>
      </c>
      <c r="D128" s="64"/>
      <c r="E128" s="64"/>
      <c r="L128" s="17"/>
      <c r="M128" s="17"/>
    </row>
    <row r="129" spans="1:13" ht="20.100000000000001" customHeight="1" x14ac:dyDescent="0.25">
      <c r="A129" s="63"/>
      <c r="B129" s="88">
        <v>2</v>
      </c>
      <c r="C129" s="71" t="s">
        <v>284</v>
      </c>
      <c r="D129" s="64"/>
      <c r="E129" s="64"/>
      <c r="L129" s="17"/>
      <c r="M129" s="17"/>
    </row>
    <row r="130" spans="1:13" ht="20.100000000000001" customHeight="1" x14ac:dyDescent="0.25">
      <c r="A130" s="63"/>
      <c r="B130" s="88">
        <v>1</v>
      </c>
      <c r="C130" s="71" t="s">
        <v>285</v>
      </c>
      <c r="D130" s="64"/>
      <c r="E130" s="64"/>
      <c r="L130" s="17"/>
      <c r="M130" s="17"/>
    </row>
    <row r="131" spans="1:13" ht="20.100000000000001" customHeight="1" x14ac:dyDescent="0.25">
      <c r="A131" s="63"/>
      <c r="B131" s="88">
        <v>1</v>
      </c>
      <c r="C131" s="71" t="s">
        <v>286</v>
      </c>
      <c r="D131" s="64"/>
      <c r="E131" s="64"/>
      <c r="L131" s="17"/>
      <c r="M131" s="17"/>
    </row>
    <row r="132" spans="1:13" ht="20.100000000000001" customHeight="1" x14ac:dyDescent="0.25">
      <c r="A132" s="63"/>
      <c r="B132" s="86">
        <v>1</v>
      </c>
      <c r="C132" s="71" t="s">
        <v>287</v>
      </c>
      <c r="D132" s="64"/>
      <c r="E132" s="64"/>
      <c r="L132" s="17"/>
      <c r="M132" s="17"/>
    </row>
    <row r="133" spans="1:13" ht="20.100000000000001" customHeight="1" x14ac:dyDescent="0.25">
      <c r="A133" s="63"/>
      <c r="B133" s="88">
        <v>1</v>
      </c>
      <c r="C133" s="71" t="s">
        <v>288</v>
      </c>
      <c r="D133" s="64"/>
      <c r="E133" s="64"/>
      <c r="L133" s="17"/>
      <c r="M133" s="17"/>
    </row>
    <row r="134" spans="1:13" ht="20.100000000000001" customHeight="1" x14ac:dyDescent="0.25">
      <c r="A134" s="63"/>
      <c r="B134" s="88">
        <v>1</v>
      </c>
      <c r="C134" s="71" t="s">
        <v>289</v>
      </c>
      <c r="D134" s="64"/>
      <c r="E134" s="64"/>
      <c r="L134" s="17"/>
      <c r="M134" s="17"/>
    </row>
    <row r="135" spans="1:13" ht="20.100000000000001" customHeight="1" x14ac:dyDescent="0.25">
      <c r="A135" s="63"/>
      <c r="B135" s="88">
        <v>2</v>
      </c>
      <c r="C135" s="71" t="s">
        <v>211</v>
      </c>
      <c r="D135" s="64"/>
      <c r="E135" s="64"/>
      <c r="L135" s="17"/>
      <c r="M135" s="17"/>
    </row>
    <row r="136" spans="1:13" ht="20.100000000000001" customHeight="1" x14ac:dyDescent="0.25">
      <c r="A136" s="63"/>
      <c r="B136" s="42">
        <f>SUM(B121:B135)</f>
        <v>17</v>
      </c>
      <c r="C136" s="89"/>
      <c r="D136" s="64"/>
      <c r="E136" s="64"/>
      <c r="L136" s="17"/>
      <c r="M136" s="17"/>
    </row>
    <row r="137" spans="1:13" ht="20.100000000000001" customHeight="1" x14ac:dyDescent="0.25">
      <c r="A137" s="63"/>
      <c r="B137" s="24"/>
      <c r="C137" s="65" t="s">
        <v>189</v>
      </c>
      <c r="D137" s="63"/>
      <c r="E137" s="63"/>
      <c r="L137" s="17"/>
      <c r="M137" s="17"/>
    </row>
    <row r="138" spans="1:13" ht="20.100000000000001" customHeight="1" x14ac:dyDescent="0.25">
      <c r="A138" s="63"/>
      <c r="B138" s="66" t="s">
        <v>31</v>
      </c>
      <c r="C138" s="66" t="s">
        <v>190</v>
      </c>
      <c r="D138" s="63"/>
      <c r="E138" s="63"/>
      <c r="L138" s="17"/>
      <c r="M138" s="17"/>
    </row>
    <row r="139" spans="1:13" ht="20.100000000000001" customHeight="1" x14ac:dyDescent="0.25">
      <c r="A139" s="63"/>
      <c r="B139" s="67"/>
      <c r="C139" s="66" t="s">
        <v>191</v>
      </c>
      <c r="D139" s="63"/>
      <c r="E139" s="63"/>
      <c r="L139" s="17"/>
      <c r="M139" s="17"/>
    </row>
    <row r="140" spans="1:13" ht="20.100000000000001" customHeight="1" x14ac:dyDescent="0.25">
      <c r="A140" s="63"/>
      <c r="B140" s="68">
        <v>1</v>
      </c>
      <c r="C140" s="52" t="s">
        <v>192</v>
      </c>
      <c r="D140" s="63"/>
      <c r="E140" s="63"/>
      <c r="L140" s="17"/>
      <c r="M140" s="17"/>
    </row>
    <row r="141" spans="1:13" ht="20.100000000000001" customHeight="1" x14ac:dyDescent="0.25">
      <c r="A141" s="63"/>
      <c r="B141" s="68">
        <v>2</v>
      </c>
      <c r="C141" s="52" t="s">
        <v>193</v>
      </c>
      <c r="D141" s="63"/>
      <c r="E141" s="63"/>
      <c r="L141" s="17"/>
      <c r="M141" s="17"/>
    </row>
    <row r="142" spans="1:13" ht="20.100000000000001" customHeight="1" x14ac:dyDescent="0.25">
      <c r="A142" s="63"/>
      <c r="B142" s="68">
        <v>1</v>
      </c>
      <c r="C142" s="52" t="s">
        <v>194</v>
      </c>
      <c r="D142" s="63"/>
      <c r="E142" s="63"/>
      <c r="L142" s="17"/>
      <c r="M142" s="17"/>
    </row>
    <row r="143" spans="1:13" ht="20.100000000000001" customHeight="1" x14ac:dyDescent="0.25">
      <c r="A143" s="63"/>
      <c r="B143" s="68">
        <v>1</v>
      </c>
      <c r="C143" s="52" t="s">
        <v>195</v>
      </c>
      <c r="D143" s="63"/>
      <c r="E143" s="63"/>
      <c r="L143" s="17"/>
      <c r="M143" s="17"/>
    </row>
    <row r="144" spans="1:13" ht="20.100000000000001" customHeight="1" x14ac:dyDescent="0.25">
      <c r="A144" s="63"/>
      <c r="B144" s="68">
        <v>1</v>
      </c>
      <c r="C144" s="52" t="s">
        <v>196</v>
      </c>
      <c r="D144" s="63"/>
      <c r="E144" s="63"/>
      <c r="L144" s="17"/>
      <c r="M144" s="17"/>
    </row>
    <row r="145" spans="1:13" ht="20.100000000000001" customHeight="1" x14ac:dyDescent="0.25">
      <c r="A145" s="63"/>
      <c r="B145" s="68">
        <v>1</v>
      </c>
      <c r="C145" s="52" t="s">
        <v>197</v>
      </c>
      <c r="D145" s="63"/>
      <c r="E145" s="63"/>
      <c r="L145" s="17"/>
      <c r="M145" s="17"/>
    </row>
    <row r="146" spans="1:13" ht="20.100000000000001" customHeight="1" x14ac:dyDescent="0.25">
      <c r="A146" s="63"/>
      <c r="B146" s="68">
        <v>1</v>
      </c>
      <c r="C146" s="52" t="s">
        <v>198</v>
      </c>
      <c r="D146" s="63"/>
      <c r="E146" s="63"/>
      <c r="L146" s="17"/>
      <c r="M146" s="17"/>
    </row>
    <row r="147" spans="1:13" ht="20.100000000000001" customHeight="1" x14ac:dyDescent="0.25">
      <c r="A147" s="63"/>
      <c r="B147" s="68">
        <v>1</v>
      </c>
      <c r="C147" s="52" t="s">
        <v>199</v>
      </c>
      <c r="D147" s="63"/>
      <c r="E147" s="63"/>
      <c r="L147" s="17"/>
      <c r="M147" s="17"/>
    </row>
    <row r="148" spans="1:13" ht="20.100000000000001" customHeight="1" x14ac:dyDescent="0.25">
      <c r="A148" s="63"/>
      <c r="B148" s="68">
        <v>1</v>
      </c>
      <c r="C148" s="52" t="s">
        <v>200</v>
      </c>
      <c r="D148" s="63"/>
      <c r="E148" s="63"/>
      <c r="L148" s="17"/>
      <c r="M148" s="17"/>
    </row>
    <row r="149" spans="1:13" ht="20.100000000000001" customHeight="1" x14ac:dyDescent="0.25">
      <c r="A149" s="63"/>
      <c r="B149" s="68">
        <v>2</v>
      </c>
      <c r="C149" s="52" t="s">
        <v>201</v>
      </c>
      <c r="D149" s="63"/>
      <c r="E149" s="63"/>
      <c r="L149" s="17"/>
      <c r="M149" s="17"/>
    </row>
    <row r="150" spans="1:13" ht="20.100000000000001" customHeight="1" x14ac:dyDescent="0.25">
      <c r="A150" s="63"/>
      <c r="B150" s="68">
        <v>1</v>
      </c>
      <c r="C150" s="52" t="s">
        <v>202</v>
      </c>
      <c r="D150" s="63"/>
      <c r="E150" s="63"/>
      <c r="L150" s="17"/>
      <c r="M150" s="17"/>
    </row>
    <row r="151" spans="1:13" ht="20.100000000000001" customHeight="1" x14ac:dyDescent="0.25">
      <c r="A151" s="63"/>
      <c r="B151" s="68">
        <v>1</v>
      </c>
      <c r="C151" s="52" t="s">
        <v>203</v>
      </c>
      <c r="D151" s="63"/>
      <c r="E151" s="63"/>
      <c r="L151" s="17"/>
      <c r="M151" s="17"/>
    </row>
    <row r="152" spans="1:13" ht="20.100000000000001" customHeight="1" x14ac:dyDescent="0.25">
      <c r="A152" s="63"/>
      <c r="B152" s="68">
        <v>2</v>
      </c>
      <c r="C152" s="52" t="s">
        <v>204</v>
      </c>
      <c r="D152" s="63"/>
      <c r="E152" s="63"/>
      <c r="L152" s="17"/>
      <c r="M152" s="17"/>
    </row>
    <row r="153" spans="1:13" ht="20.100000000000001" customHeight="1" x14ac:dyDescent="0.25">
      <c r="A153" s="63"/>
      <c r="B153" s="68">
        <v>1</v>
      </c>
      <c r="C153" s="52" t="s">
        <v>205</v>
      </c>
      <c r="D153" s="63"/>
      <c r="E153" s="63"/>
      <c r="L153" s="17"/>
      <c r="M153" s="17"/>
    </row>
    <row r="154" spans="1:13" ht="20.100000000000001" customHeight="1" x14ac:dyDescent="0.25">
      <c r="A154" s="63"/>
      <c r="B154" s="69">
        <v>1</v>
      </c>
      <c r="C154" s="70" t="s">
        <v>206</v>
      </c>
      <c r="D154" s="63"/>
      <c r="E154" s="63"/>
      <c r="L154" s="17"/>
      <c r="M154" s="17"/>
    </row>
    <row r="155" spans="1:13" ht="20.100000000000001" customHeight="1" x14ac:dyDescent="0.25">
      <c r="A155" s="63"/>
      <c r="B155" s="68">
        <v>1</v>
      </c>
      <c r="C155" s="52" t="s">
        <v>207</v>
      </c>
      <c r="D155" s="63"/>
      <c r="E155" s="63"/>
      <c r="L155" s="17"/>
      <c r="M155" s="17"/>
    </row>
    <row r="156" spans="1:13" ht="20.100000000000001" customHeight="1" x14ac:dyDescent="0.25">
      <c r="A156" s="63"/>
      <c r="B156" s="68">
        <v>2</v>
      </c>
      <c r="C156" s="52" t="s">
        <v>208</v>
      </c>
      <c r="D156" s="63"/>
      <c r="E156" s="63"/>
      <c r="L156" s="17"/>
      <c r="M156" s="17"/>
    </row>
    <row r="157" spans="1:13" ht="20.100000000000001" customHeight="1" x14ac:dyDescent="0.25">
      <c r="A157" s="63"/>
      <c r="B157" s="68">
        <v>1</v>
      </c>
      <c r="C157" s="52" t="s">
        <v>209</v>
      </c>
      <c r="D157" s="63"/>
      <c r="E157" s="63"/>
      <c r="L157" s="17"/>
      <c r="M157" s="17"/>
    </row>
    <row r="158" spans="1:13" ht="20.100000000000001" customHeight="1" x14ac:dyDescent="0.25">
      <c r="A158" s="63"/>
      <c r="B158" s="68">
        <v>1</v>
      </c>
      <c r="C158" s="52" t="s">
        <v>210</v>
      </c>
      <c r="D158" s="63"/>
      <c r="E158" s="63"/>
      <c r="L158" s="17"/>
      <c r="M158" s="17"/>
    </row>
    <row r="159" spans="1:13" ht="20.100000000000001" customHeight="1" x14ac:dyDescent="0.25">
      <c r="A159" s="63"/>
      <c r="B159" s="67"/>
      <c r="C159" s="70" t="s">
        <v>211</v>
      </c>
      <c r="D159" s="63"/>
      <c r="E159" s="63"/>
      <c r="L159" s="17"/>
      <c r="M159" s="17"/>
    </row>
    <row r="160" spans="1:13" ht="20.100000000000001" customHeight="1" x14ac:dyDescent="0.25">
      <c r="A160" s="63"/>
      <c r="B160" s="66">
        <f>SUM(B140:B159)</f>
        <v>23</v>
      </c>
      <c r="C160" s="71"/>
      <c r="D160" s="63"/>
      <c r="E160" s="63"/>
      <c r="L160" s="17"/>
      <c r="M160" s="17"/>
    </row>
    <row r="161" spans="1:13" ht="20.100000000000001" customHeight="1" x14ac:dyDescent="0.25">
      <c r="A161" s="63"/>
      <c r="B161" s="71"/>
      <c r="C161" s="71"/>
      <c r="D161" s="63"/>
      <c r="E161" s="63"/>
      <c r="L161" s="17"/>
      <c r="M161" s="17"/>
    </row>
    <row r="162" spans="1:13" ht="20.100000000000001" customHeight="1" x14ac:dyDescent="0.25">
      <c r="A162" s="63"/>
      <c r="B162" s="20"/>
      <c r="C162" s="20"/>
      <c r="D162" s="63"/>
      <c r="E162" s="63"/>
      <c r="L162" s="17"/>
      <c r="M162" s="17"/>
    </row>
    <row r="163" spans="1:13" ht="20.100000000000001" customHeight="1" x14ac:dyDescent="0.25">
      <c r="A163" s="63"/>
      <c r="B163" s="67"/>
      <c r="C163" s="72" t="s">
        <v>212</v>
      </c>
      <c r="D163" s="63"/>
      <c r="E163" s="63"/>
      <c r="L163" s="17"/>
      <c r="M163" s="17"/>
    </row>
    <row r="164" spans="1:13" ht="20.100000000000001" customHeight="1" x14ac:dyDescent="0.25">
      <c r="A164" s="63"/>
      <c r="B164" s="68">
        <v>2</v>
      </c>
      <c r="C164" s="73" t="s">
        <v>213</v>
      </c>
      <c r="D164" s="63"/>
      <c r="E164" s="63"/>
      <c r="L164" s="17"/>
      <c r="M164" s="17"/>
    </row>
    <row r="165" spans="1:13" ht="20.100000000000001" customHeight="1" x14ac:dyDescent="0.25">
      <c r="A165" s="63"/>
      <c r="B165" s="68">
        <v>2</v>
      </c>
      <c r="C165" s="73" t="s">
        <v>214</v>
      </c>
      <c r="D165" s="63"/>
      <c r="E165" s="63"/>
      <c r="L165" s="17"/>
      <c r="M165" s="17"/>
    </row>
    <row r="166" spans="1:13" ht="20.100000000000001" customHeight="1" x14ac:dyDescent="0.25">
      <c r="A166" s="63"/>
      <c r="B166" s="68">
        <v>2</v>
      </c>
      <c r="C166" s="67" t="s">
        <v>215</v>
      </c>
      <c r="D166" s="63"/>
      <c r="E166" s="63"/>
      <c r="L166" s="17"/>
      <c r="M166" s="17"/>
    </row>
    <row r="167" spans="1:13" ht="20.100000000000001" customHeight="1" x14ac:dyDescent="0.25">
      <c r="A167" s="63"/>
      <c r="B167" s="68">
        <v>1</v>
      </c>
      <c r="C167" s="73" t="s">
        <v>216</v>
      </c>
      <c r="D167" s="63"/>
      <c r="E167" s="63"/>
      <c r="L167" s="17"/>
      <c r="M167" s="17"/>
    </row>
    <row r="168" spans="1:13" ht="20.100000000000001" customHeight="1" x14ac:dyDescent="0.25">
      <c r="A168" s="63"/>
      <c r="B168" s="74">
        <v>2</v>
      </c>
      <c r="C168" s="75" t="s">
        <v>217</v>
      </c>
      <c r="D168" s="63"/>
      <c r="E168" s="63"/>
      <c r="L168" s="17"/>
      <c r="M168" s="17"/>
    </row>
    <row r="169" spans="1:13" ht="20.100000000000001" customHeight="1" x14ac:dyDescent="0.25">
      <c r="A169" s="63"/>
      <c r="B169" s="61">
        <f>SUM(B164:B168)</f>
        <v>9</v>
      </c>
      <c r="C169" s="73"/>
      <c r="D169" s="63"/>
      <c r="E169" s="63"/>
      <c r="L169" s="17"/>
      <c r="M169" s="17"/>
    </row>
    <row r="170" spans="1:13" ht="20.100000000000001" customHeight="1" x14ac:dyDescent="0.25">
      <c r="A170" s="63"/>
      <c r="B170" s="76"/>
      <c r="C170" s="77"/>
      <c r="D170" s="63"/>
      <c r="E170" s="63"/>
      <c r="L170" s="17"/>
      <c r="M170" s="17"/>
    </row>
    <row r="171" spans="1:13" ht="20.100000000000001" customHeight="1" x14ac:dyDescent="0.25">
      <c r="A171" s="63"/>
      <c r="B171" s="67"/>
      <c r="C171" s="72" t="s">
        <v>218</v>
      </c>
      <c r="D171" s="63"/>
      <c r="E171" s="63"/>
      <c r="L171" s="17"/>
      <c r="M171" s="17"/>
    </row>
    <row r="172" spans="1:13" ht="20.100000000000001" customHeight="1" x14ac:dyDescent="0.25">
      <c r="A172" s="63"/>
      <c r="B172" s="68">
        <v>1</v>
      </c>
      <c r="C172" s="52" t="s">
        <v>219</v>
      </c>
      <c r="D172" s="63"/>
      <c r="E172" s="63"/>
      <c r="L172" s="17"/>
      <c r="M172" s="17"/>
    </row>
    <row r="173" spans="1:13" ht="20.100000000000001" customHeight="1" x14ac:dyDescent="0.25">
      <c r="A173" s="63"/>
      <c r="B173" s="68">
        <v>1</v>
      </c>
      <c r="C173" s="52" t="s">
        <v>220</v>
      </c>
      <c r="D173" s="63"/>
      <c r="E173" s="63"/>
      <c r="L173" s="17"/>
      <c r="M173" s="17"/>
    </row>
    <row r="174" spans="1:13" ht="20.100000000000001" customHeight="1" x14ac:dyDescent="0.25">
      <c r="A174" s="63"/>
      <c r="B174" s="68">
        <v>1</v>
      </c>
      <c r="C174" s="52" t="s">
        <v>221</v>
      </c>
      <c r="D174" s="63"/>
      <c r="E174" s="63"/>
      <c r="L174" s="17"/>
      <c r="M174" s="17"/>
    </row>
    <row r="175" spans="1:13" ht="20.100000000000001" customHeight="1" x14ac:dyDescent="0.25">
      <c r="A175" s="63"/>
      <c r="B175" s="68">
        <v>1</v>
      </c>
      <c r="C175" s="52" t="s">
        <v>222</v>
      </c>
      <c r="D175" s="63"/>
      <c r="E175" s="63"/>
      <c r="L175" s="17"/>
      <c r="M175" s="17"/>
    </row>
    <row r="176" spans="1:13" ht="20.100000000000001" customHeight="1" x14ac:dyDescent="0.25">
      <c r="A176" s="63"/>
      <c r="B176" s="68">
        <v>1</v>
      </c>
      <c r="C176" s="52" t="s">
        <v>223</v>
      </c>
      <c r="D176" s="63"/>
      <c r="E176" s="63"/>
      <c r="L176" s="17"/>
      <c r="M176" s="17"/>
    </row>
    <row r="177" spans="1:13" ht="20.100000000000001" customHeight="1" x14ac:dyDescent="0.25">
      <c r="A177" s="63"/>
      <c r="B177" s="68">
        <v>1</v>
      </c>
      <c r="C177" s="52" t="s">
        <v>224</v>
      </c>
      <c r="D177" s="63"/>
      <c r="E177" s="63"/>
      <c r="L177" s="17"/>
      <c r="M177" s="17"/>
    </row>
    <row r="178" spans="1:13" ht="20.100000000000001" customHeight="1" x14ac:dyDescent="0.25">
      <c r="A178" s="63"/>
      <c r="B178" s="68">
        <v>1</v>
      </c>
      <c r="C178" s="67" t="s">
        <v>225</v>
      </c>
      <c r="D178" s="63"/>
      <c r="E178" s="63"/>
      <c r="L178" s="17"/>
      <c r="M178" s="17"/>
    </row>
    <row r="179" spans="1:13" ht="20.100000000000001" customHeight="1" x14ac:dyDescent="0.25">
      <c r="A179" s="63"/>
      <c r="B179" s="68">
        <v>1</v>
      </c>
      <c r="C179" s="52" t="s">
        <v>226</v>
      </c>
      <c r="D179" s="63"/>
      <c r="E179" s="63"/>
      <c r="L179" s="17"/>
      <c r="M179" s="17"/>
    </row>
    <row r="180" spans="1:13" ht="20.100000000000001" customHeight="1" x14ac:dyDescent="0.25">
      <c r="A180" s="63"/>
      <c r="B180" s="68">
        <v>1</v>
      </c>
      <c r="C180" s="52" t="s">
        <v>227</v>
      </c>
      <c r="D180" s="63"/>
      <c r="E180" s="63"/>
      <c r="L180" s="17"/>
      <c r="M180" s="17"/>
    </row>
    <row r="181" spans="1:13" ht="20.100000000000001" customHeight="1" x14ac:dyDescent="0.25">
      <c r="A181" s="63"/>
      <c r="B181" s="61">
        <f>SUM(B172:B180)</f>
        <v>9</v>
      </c>
      <c r="C181" s="52"/>
      <c r="D181" s="63"/>
      <c r="E181" s="63"/>
      <c r="L181" s="17"/>
      <c r="M181" s="17"/>
    </row>
    <row r="182" spans="1:13" ht="20.100000000000001" customHeight="1" x14ac:dyDescent="0.25">
      <c r="A182" s="63"/>
      <c r="B182" s="68"/>
      <c r="C182" s="52"/>
      <c r="D182" s="63"/>
      <c r="E182" s="63"/>
      <c r="L182" s="17"/>
      <c r="M182" s="17"/>
    </row>
    <row r="183" spans="1:13" ht="20.100000000000001" customHeight="1" x14ac:dyDescent="0.25">
      <c r="A183" s="63"/>
      <c r="B183" s="76"/>
      <c r="C183" s="78"/>
      <c r="D183" s="63"/>
      <c r="E183" s="63"/>
      <c r="L183" s="17"/>
      <c r="M183" s="17"/>
    </row>
    <row r="184" spans="1:13" ht="20.100000000000001" customHeight="1" x14ac:dyDescent="0.25">
      <c r="A184" s="63"/>
      <c r="B184" s="68">
        <v>1</v>
      </c>
      <c r="C184" s="52" t="s">
        <v>228</v>
      </c>
      <c r="D184" s="63"/>
      <c r="E184" s="63"/>
      <c r="L184" s="17"/>
      <c r="M184" s="17"/>
    </row>
    <row r="185" spans="1:13" ht="20.100000000000001" customHeight="1" x14ac:dyDescent="0.25">
      <c r="A185" s="63"/>
      <c r="B185" s="68">
        <v>1</v>
      </c>
      <c r="C185" s="52" t="s">
        <v>229</v>
      </c>
      <c r="D185" s="63"/>
      <c r="E185" s="63"/>
      <c r="L185" s="17"/>
      <c r="M185" s="17"/>
    </row>
    <row r="186" spans="1:13" ht="20.100000000000001" customHeight="1" x14ac:dyDescent="0.25">
      <c r="A186" s="63"/>
      <c r="B186" s="68">
        <v>2</v>
      </c>
      <c r="C186" s="52" t="s">
        <v>230</v>
      </c>
      <c r="D186" s="63"/>
      <c r="E186" s="63"/>
      <c r="L186" s="17"/>
      <c r="M186" s="17"/>
    </row>
    <row r="187" spans="1:13" ht="20.100000000000001" customHeight="1" x14ac:dyDescent="0.25">
      <c r="A187" s="63"/>
      <c r="B187" s="61">
        <f>SUM(B184:B186)</f>
        <v>4</v>
      </c>
      <c r="C187" s="52"/>
      <c r="D187" s="63"/>
      <c r="E187" s="63"/>
      <c r="L187" s="17"/>
      <c r="M187" s="17"/>
    </row>
    <row r="188" spans="1:13" ht="20.100000000000001" customHeight="1" x14ac:dyDescent="0.2">
      <c r="A188" s="20"/>
      <c r="C188" s="48"/>
      <c r="D188" s="21"/>
    </row>
    <row r="189" spans="1:13" ht="20.100000000000001" customHeight="1" x14ac:dyDescent="0.25">
      <c r="A189" s="25"/>
      <c r="B189" s="43"/>
      <c r="C189" s="44"/>
    </row>
    <row r="190" spans="1:13" ht="20.100000000000001" customHeight="1" thickBot="1" x14ac:dyDescent="0.3">
      <c r="A190" s="25" t="s">
        <v>15</v>
      </c>
      <c r="B190" s="43"/>
      <c r="C190" s="45"/>
    </row>
    <row r="191" spans="1:13" ht="20.100000000000001" customHeight="1" x14ac:dyDescent="0.25">
      <c r="A191" s="25"/>
      <c r="B191" s="43"/>
      <c r="C191" s="44"/>
    </row>
    <row r="192" spans="1:13" ht="20.100000000000001" customHeight="1" x14ac:dyDescent="0.25">
      <c r="A192" s="25"/>
      <c r="B192" s="24"/>
      <c r="C192" s="24"/>
    </row>
    <row r="193" spans="1:3" ht="20.100000000000001" customHeight="1" thickBot="1" x14ac:dyDescent="0.3">
      <c r="A193" s="25" t="s">
        <v>16</v>
      </c>
      <c r="B193" s="24"/>
      <c r="C193" s="26"/>
    </row>
    <row r="194" spans="1:3" ht="20.100000000000001" customHeight="1" x14ac:dyDescent="0.25">
      <c r="A194" s="25"/>
      <c r="B194" s="24"/>
      <c r="C194" s="24"/>
    </row>
    <row r="195" spans="1:3" ht="20.100000000000001" customHeight="1" x14ac:dyDescent="0.25">
      <c r="A195" s="25"/>
    </row>
    <row r="196" spans="1:3" ht="20.100000000000001" customHeight="1" thickBot="1" x14ac:dyDescent="0.3">
      <c r="A196" s="25" t="s">
        <v>17</v>
      </c>
      <c r="C196" s="28"/>
    </row>
    <row r="197" spans="1:3" ht="20.100000000000001" customHeight="1" x14ac:dyDescent="0.25">
      <c r="A197" s="25"/>
    </row>
    <row r="198" spans="1:3" ht="20.100000000000001" customHeight="1" x14ac:dyDescent="0.25">
      <c r="A198" s="25"/>
    </row>
    <row r="199" spans="1:3" ht="20.100000000000001" customHeight="1" thickBot="1" x14ac:dyDescent="0.3">
      <c r="A199" s="25" t="s">
        <v>18</v>
      </c>
      <c r="C199" s="28"/>
    </row>
    <row r="200" spans="1:3" ht="20.100000000000001" customHeight="1" x14ac:dyDescent="0.25">
      <c r="A200" s="25"/>
    </row>
    <row r="201" spans="1:3" ht="20.100000000000001" customHeight="1" x14ac:dyDescent="0.25">
      <c r="A201" s="25"/>
    </row>
    <row r="202" spans="1:3" ht="20.100000000000001" customHeight="1" thickBot="1" x14ac:dyDescent="0.3">
      <c r="A202" s="25" t="s">
        <v>19</v>
      </c>
      <c r="C202" s="28"/>
    </row>
  </sheetData>
  <mergeCells count="8">
    <mergeCell ref="A42:C42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49" orientation="portrait" r:id="rId1"/>
  <headerFooter>
    <oddFooter>&amp;R&amp;"-,Negrita"&amp;14Pág. &amp;P de &amp;N</oddFooter>
  </headerFooter>
  <rowBreaks count="1" manualBreakCount="1">
    <brk id="202" max="4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2023-03-19T02:39:37Z</cp:lastPrinted>
  <dcterms:created xsi:type="dcterms:W3CDTF">2023-01-26T13:28:36Z</dcterms:created>
  <dcterms:modified xsi:type="dcterms:W3CDTF">2023-03-19T02:39:38Z</dcterms:modified>
</cp:coreProperties>
</file>