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ABC72FB-E14C-4DBC-83C6-F7685C8B4D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" l="1"/>
  <c r="B182" i="1"/>
  <c r="B171" i="1"/>
  <c r="B150" i="1"/>
  <c r="B126" i="1"/>
  <c r="D101" i="1"/>
  <c r="D88" i="1"/>
  <c r="D73" i="1"/>
  <c r="D63" i="1"/>
  <c r="D53" i="1"/>
  <c r="D43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<sst xmlns="http://schemas.openxmlformats.org/spreadsheetml/2006/main" count="280" uniqueCount="273">
  <si>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</si>
  <si>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</si>
  <si>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</si>
  <si>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</si>
  <si>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</si>
  <si>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</si>
  <si>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</si>
  <si>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</si>
  <si>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</si>
  <si>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</si>
  <si>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</si>
  <si>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</si>
  <si>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</si>
  <si>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</si>
  <si>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</si>
  <si>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</si>
  <si>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</si>
  <si>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</si>
  <si>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</si>
  <si>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</si>
  <si>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</si>
  <si>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</si>
  <si>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</si>
  <si>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</si>
  <si>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</si>
  <si>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</si>
  <si>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</si>
  <si>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</si>
  <si>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</si>
  <si>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</si>
  <si>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BANDEJA SUPERIOR</t>
  </si>
  <si>
    <t>CLINICA SAINT JOSEPH</t>
  </si>
  <si>
    <t>GUAYAQUIL</t>
  </si>
  <si>
    <t>DESCRIPCION</t>
  </si>
  <si>
    <t>ATORNILLADOR ANCLAJE RAPIDO HEXAGONAL</t>
  </si>
  <si>
    <t>BANDEJA INFERIOR</t>
  </si>
  <si>
    <t>CURETA</t>
  </si>
  <si>
    <t>GUBIA</t>
  </si>
  <si>
    <t>DR. DUEÑAS</t>
  </si>
  <si>
    <t xml:space="preserve">3:00PM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</si>
  <si>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</si>
  <si>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</si>
  <si>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</si>
  <si>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</si>
  <si>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</si>
  <si>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</si>
  <si>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</si>
  <si>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</si>
  <si>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</si>
  <si>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</si>
  <si>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</si>
  <si>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</si>
  <si>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</si>
  <si>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</si>
  <si>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</si>
  <si>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</si>
  <si>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</si>
  <si>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</si>
  <si>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</si>
  <si>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</si>
  <si>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</si>
  <si>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</si>
  <si>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</si>
  <si>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</si>
  <si>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</si>
  <si>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</si>
  <si>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</si>
  <si>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</si>
  <si>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</si>
  <si>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</si>
  <si>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</si>
  <si>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</si>
  <si>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</si>
  <si>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</si>
  <si>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</si>
  <si>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</si>
  <si>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</si>
  <si>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</si>
  <si>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</si>
  <si>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</si>
  <si>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</si>
  <si>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</si>
  <si>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</si>
  <si>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</si>
  <si>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</si>
  <si>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</si>
  <si>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</si>
  <si>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</si>
  <si>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</si>
  <si>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</si>
  <si>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</si>
  <si>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</si>
  <si>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</si>
  <si>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</si>
  <si>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</si>
  <si>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</si>
  <si>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</si>
  <si>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</si>
  <si>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</si>
  <si>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</si>
  <si>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</si>
  <si>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</si>
  <si>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</si>
  <si>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</si>
  <si>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</si>
  <si>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</si>
  <si>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</si>
  <si>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</si>
  <si>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</si>
  <si>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</si>
  <si>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</si>
  <si>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</si>
  <si>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</si>
  <si>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</si>
  <si>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</si>
  <si>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</si>
  <si>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</si>
  <si>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</si>
  <si>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</si>
  <si>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</si>
  <si>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</si>
  <si>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</si>
  <si>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</si>
  <si>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</si>
  <si>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</si>
  <si>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</si>
  <si>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</si>
  <si>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</si>
  <si>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</si>
  <si>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</si>
  <si>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</si>
  <si>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</si>
  <si>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</si>
  <si>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</si>
  <si>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</si>
  <si>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</si>
  <si>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</si>
  <si>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</si>
  <si>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</si>
  <si>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</si>
  <si>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</si>
  <si>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</si>
  <si>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</si>
  <si>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</si>
  <si>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</si>
  <si>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</si>
  <si>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</si>
  <si>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</si>
  <si>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</si>
  <si>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</si>
  <si>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</si>
  <si>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</si>
  <si>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</si>
  <si>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</si>
  <si>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</si>
  <si>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</si>
  <si>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</si>
  <si>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</si>
  <si>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</si>
  <si>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</si>
  <si>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</si>
  <si>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</si>
  <si>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</si>
  <si>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</si>
  <si>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</si>
  <si>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</si>
  <si>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</si>
  <si>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</si>
  <si>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</si>
  <si>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</si>
  <si>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</si>
  <si>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</si>
  <si>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</si>
  <si>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</si>
  <si>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</si>
  <si>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</si>
  <si>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</si>
  <si>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</si>
  <si>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</si>
  <si>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</si>
  <si>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</si>
  <si>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</si>
  <si>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</si>
  <si>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</si>
  <si>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</si>
  <si>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</si>
  <si>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</si>
  <si>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</si>
  <si>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</si>
  <si>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</si>
  <si>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</si>
  <si>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</si>
  <si>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S60100</t>
  </si>
  <si>
    <t>EQUIPO DE RETIRO DE CLAVOS INTRAMEDULARES</t>
  </si>
  <si>
    <t>S6099</t>
  </si>
  <si>
    <t>EQUIPO DE RETIRO (PLACAS,TORNILLOS,CLAVOS) 52 PIEZAS</t>
  </si>
  <si>
    <t>INSTRUMENTAL CLAVO PERFECT TIBIA ACERO N0 1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</si>
  <si>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</si>
  <si>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</si>
  <si>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</si>
  <si>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</si>
  <si>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</si>
  <si>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</si>
  <si>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</si>
  <si>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</si>
  <si>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</si>
  <si>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</si>
  <si>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</si>
  <si>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</si>
  <si>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</si>
  <si>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</si>
  <si>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</si>
  <si>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</si>
  <si>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</si>
  <si>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</si>
  <si>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</si>
  <si>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</si>
  <si>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</si>
  <si>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</si>
  <si>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</si>
  <si>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</si>
  <si>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</si>
  <si>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</si>
  <si>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</si>
  <si>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</si>
  <si>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</si>
  <si>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</si>
  <si>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</si>
  <si>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</si>
  <si>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</si>
  <si>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</si>
  <si>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</si>
  <si>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</si>
  <si>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</si>
  <si>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</si>
  <si>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</si>
  <si>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</si>
  <si>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</si>
  <si>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</si>
  <si>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</si>
  <si>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</si>
  <si>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</si>
  <si>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</si>
  <si>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</si>
  <si>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</si>
  <si>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</si>
  <si>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</si>
  <si>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</si>
  <si>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</si>
  <si>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</si>
  <si>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</si>
  <si>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</si>
  <si>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INSTRUMENTAL RMO PLACAS/TORNILLOS # 5</t>
  </si>
  <si>
    <t>SEPARADORES SENN MILLER</t>
  </si>
  <si>
    <t>SEPARADORES MINI HOMMAN</t>
  </si>
  <si>
    <t>DESPERIO</t>
  </si>
  <si>
    <t>LLAVE EN T INSERCCION Y EXTRACCION DE TORNILLO DESLIZANTE</t>
  </si>
  <si>
    <t>PIEZAS MANGO EN T CON CAMISA Y EXTRACTOR DE TORNILLO DHS</t>
  </si>
  <si>
    <t>PERFORADOR CANULADO # 2</t>
  </si>
  <si>
    <t>ADAPTADOR ANCLAJE RAPIDO</t>
  </si>
  <si>
    <t>LLAVE JACOBS</t>
  </si>
  <si>
    <t>BATERIAS GRIS # 7 # 8</t>
  </si>
  <si>
    <t>RECIBIDO</t>
  </si>
  <si>
    <t>ENTREGADO</t>
  </si>
  <si>
    <t xml:space="preserve">VERIFICADO </t>
  </si>
  <si>
    <t>MOTOR GRIS GRANDE # 2</t>
  </si>
  <si>
    <t>MOTOR GRIS SIERRA</t>
  </si>
  <si>
    <t>HOJAS DE SIERRA</t>
  </si>
  <si>
    <t>ADAPTADORES ANCLAJE RAPIDO</t>
  </si>
  <si>
    <t>PORTA BATERIA</t>
  </si>
  <si>
    <t>INTERCAMBIADOR DE BATERIA</t>
  </si>
  <si>
    <t>BATERIA NEGRA # 1 y #2</t>
  </si>
  <si>
    <t xml:space="preserve">CARGADOR DE 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</si>
</sst>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7" fillId="5" borderId="1" xfId="0" applyFont="1" applyFill="1" applyBorder="1"/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49" fontId="11" fillId="0" borderId="1" xfId="0" applyNumberFormat="1" applyFont="1" applyBorder="1"/>
    <xf numFmtId="0" fontId="11" fillId="2" borderId="1" xfId="0" applyFont="1" applyFill="1" applyBorder="1" applyAlignment="1">
      <alignment horizontal="left"/>
    </xf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/>
    <xf numFmtId="0" fontId="7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 applyAlignment="1">
      <alignment horizontal="center"/>
    </xf>
    <xf numFmtId="49" fontId="7" fillId="0" borderId="1" xfId="0" applyNumberFormat="1" applyFont="1" applyBorder="1"/>
    <xf numFmtId="49" fontId="12" fillId="0" borderId="1" xfId="0" applyNumberFormat="1" applyFont="1" applyBorder="1"/>
    <xf numFmtId="168" fontId="7" fillId="0" borderId="1" xfId="1" applyNumberFormat="1" applyFont="1" applyBorder="1" applyAlignment="1">
      <alignment horizontal="left" shrinkToFit="1"/>
    </xf>
    <xf numFmtId="16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49" fontId="7" fillId="0" borderId="0" xfId="0" applyNumberFormat="1" applyFont="1"/>
    <xf numFmtId="0" fontId="12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49" fontId="12" fillId="0" borderId="0" xfId="0" applyNumberFormat="1" applyFont="1"/>
    <xf numFmtId="0" fontId="13" fillId="0" borderId="1" xfId="0" applyFont="1" applyBorder="1"/>
    <xf numFmtId="0" fontId="24" fillId="0" borderId="1" xfId="0" applyFont="1" applyBorder="1" applyAlignment="1">
      <alignment horizontal="center"/>
    </xf>
    <xf numFmtId="0" fontId="12" fillId="2" borderId="0" xfId="0" applyFont="1" applyFill="1"/>
    <xf numFmtId="49" fontId="12" fillId="0" borderId="0" xfId="1" applyNumberFormat="1" applyFont="1"/>
    <xf numFmtId="0" fontId="12" fillId="0" borderId="0" xfId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6">
    <cellStyle name="Millares 2" xfId="4" xr:uid="{0F5AFBA4-F8B2-4205-9D59-546B0230D61D}"/>
    <cellStyle name="Moneda 2" xfId="3" xr:uid="{D2C23EA5-4187-4704-8A17-94F1A8AC3ACA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F0604EE4-A520-4476-8A58-1A85767F5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showGridLines="0" tabSelected="1" view="pageBreakPreview" topLeftCell="A177" zoomScaleNormal="100" zoomScaleSheetLayoutView="100" workbookViewId="0">
      <selection activeCell="C203" sqref="C20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3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54" t="s">
        <v>22</v>
      </c>
      <c r="D2" s="50" t="s">
        <v>21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55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52" t="s">
        <v>23</v>
      </c>
      <c r="D4" s="56" t="s">
        <v>25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53"/>
      <c r="D5" s="58" t="s">
        <v>26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 x14ac:dyDescent="0.25">
      <c r="A6" s="7"/>
      <c r="B6" s="7"/>
      <c r="C6" s="7"/>
      <c r="D6" s="7"/>
      <c r="E6" s="7"/>
      <c r="L6" s="49"/>
      <c r="M6" s="49"/>
    </row>
    <row r="7" spans="1:14" ht="20.100000000000001" customHeight="1" x14ac:dyDescent="0.2">
      <c r="A7" s="8" t="s">
        <v>0</v>
      </c>
      <c r="B7" s="8"/>
      <c r="C7" s="36">
        <f ca="1">NOW()</f>
        <v>45194.746265046299</v>
      </c>
      <c r="D7" s="8" t="s">
        <v>1</v>
      </c>
      <c r="E7" s="31">
        <v>20230901389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31</v>
      </c>
      <c r="D9" s="11" t="s">
        <v>3</v>
      </c>
      <c r="E9" s="24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47" t="s">
        <v>19</v>
      </c>
      <c r="B11" s="48"/>
      <c r="C11" s="10" t="s">
        <v>31</v>
      </c>
      <c r="D11" s="11" t="s">
        <v>20</v>
      </c>
      <c r="E11" s="30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32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6">
        <v>45195</v>
      </c>
      <c r="D15" s="11" t="s">
        <v>7</v>
      </c>
      <c r="E15" s="13" t="s">
        <v>39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38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65" t="s">
        <v>40</v>
      </c>
      <c r="B24" s="38">
        <v>191211259</v>
      </c>
      <c r="C24" s="66" t="s">
        <v>41</v>
      </c>
      <c r="D24" s="46">
        <v>1</v>
      </c>
      <c r="E24" s="41"/>
      <c r="L24" s="16"/>
      <c r="M24" s="16"/>
    </row>
    <row r="25" spans="1:13" ht="20.100000000000001" customHeight="1" x14ac:dyDescent="0.2">
      <c r="A25" s="65" t="s">
        <v>42</v>
      </c>
      <c r="B25" s="38">
        <v>191211260</v>
      </c>
      <c r="C25" s="66" t="s">
        <v>43</v>
      </c>
      <c r="D25" s="46">
        <v>1</v>
      </c>
      <c r="E25" s="41"/>
      <c r="L25" s="16"/>
      <c r="M25" s="16"/>
    </row>
    <row r="26" spans="1:13" ht="20.100000000000001" customHeight="1" x14ac:dyDescent="0.2">
      <c r="A26" s="65" t="s">
        <v>44</v>
      </c>
      <c r="B26" s="38">
        <v>191211261</v>
      </c>
      <c r="C26" s="66" t="s">
        <v>45</v>
      </c>
      <c r="D26" s="46">
        <v>1</v>
      </c>
      <c r="E26" s="41"/>
      <c r="L26" s="16"/>
      <c r="M26" s="16"/>
    </row>
    <row r="27" spans="1:13" ht="20.100000000000001" customHeight="1" x14ac:dyDescent="0.2">
      <c r="A27" s="65" t="s">
        <v>46</v>
      </c>
      <c r="B27" s="38">
        <v>191211262</v>
      </c>
      <c r="C27" s="66" t="s">
        <v>47</v>
      </c>
      <c r="D27" s="46">
        <v>1</v>
      </c>
      <c r="E27" s="41"/>
      <c r="L27" s="16"/>
      <c r="M27" s="16"/>
    </row>
    <row r="28" spans="1:13" ht="20.100000000000001" customHeight="1" x14ac:dyDescent="0.2">
      <c r="A28" s="65" t="s">
        <v>48</v>
      </c>
      <c r="B28" s="38">
        <v>191211263</v>
      </c>
      <c r="C28" s="66" t="s">
        <v>49</v>
      </c>
      <c r="D28" s="46">
        <v>1</v>
      </c>
      <c r="E28" s="41"/>
      <c r="L28" s="16"/>
      <c r="M28" s="16"/>
    </row>
    <row r="29" spans="1:13" ht="20.100000000000001" customHeight="1" x14ac:dyDescent="0.2">
      <c r="A29" s="65" t="s">
        <v>50</v>
      </c>
      <c r="B29" s="38">
        <v>191211264</v>
      </c>
      <c r="C29" s="66" t="s">
        <v>51</v>
      </c>
      <c r="D29" s="46">
        <v>1</v>
      </c>
      <c r="E29" s="41"/>
      <c r="L29" s="16"/>
      <c r="M29" s="16"/>
    </row>
    <row r="30" spans="1:13" ht="20.100000000000001" customHeight="1" x14ac:dyDescent="0.2">
      <c r="A30" s="65" t="s">
        <v>52</v>
      </c>
      <c r="B30" s="38">
        <v>191211265</v>
      </c>
      <c r="C30" s="66" t="s">
        <v>53</v>
      </c>
      <c r="D30" s="46">
        <v>1</v>
      </c>
      <c r="E30" s="41"/>
      <c r="L30" s="16"/>
      <c r="M30" s="16"/>
    </row>
    <row r="31" spans="1:13" ht="20.100000000000001" customHeight="1" x14ac:dyDescent="0.2">
      <c r="A31" s="65" t="s">
        <v>54</v>
      </c>
      <c r="B31" s="38">
        <v>190805599</v>
      </c>
      <c r="C31" s="66" t="s">
        <v>55</v>
      </c>
      <c r="D31" s="46">
        <v>1</v>
      </c>
      <c r="E31" s="41"/>
      <c r="L31" s="16"/>
      <c r="M31" s="16"/>
    </row>
    <row r="32" spans="1:13" ht="20.100000000000001" customHeight="1" x14ac:dyDescent="0.2">
      <c r="A32" s="65" t="s">
        <v>56</v>
      </c>
      <c r="B32" s="38">
        <v>191211267</v>
      </c>
      <c r="C32" s="66" t="s">
        <v>57</v>
      </c>
      <c r="D32" s="46">
        <v>1</v>
      </c>
      <c r="E32" s="41"/>
      <c r="L32" s="16"/>
      <c r="M32" s="16"/>
    </row>
    <row r="33" spans="1:13" ht="20.100000000000001" customHeight="1" x14ac:dyDescent="0.25">
      <c r="A33" s="65"/>
      <c r="B33" s="38"/>
      <c r="C33" s="66"/>
      <c r="D33" s="45">
        <f>SUM(D24:D32)</f>
        <v>9</v>
      </c>
      <c r="E33" s="41"/>
      <c r="L33" s="16"/>
      <c r="M33" s="16"/>
    </row>
    <row r="34" spans="1:13" ht="20.100000000000001" customHeight="1" x14ac:dyDescent="0.2">
      <c r="A34" s="67" t="s">
        <v>58</v>
      </c>
      <c r="B34" s="68">
        <v>190502602</v>
      </c>
      <c r="C34" s="39" t="s">
        <v>59</v>
      </c>
      <c r="D34" s="68">
        <v>1</v>
      </c>
      <c r="E34" s="41"/>
      <c r="L34" s="16"/>
      <c r="M34" s="16"/>
    </row>
    <row r="35" spans="1:13" ht="20.100000000000001" customHeight="1" x14ac:dyDescent="0.2">
      <c r="A35" s="69" t="s">
        <v>60</v>
      </c>
      <c r="B35" s="70">
        <v>190805611</v>
      </c>
      <c r="C35" s="37" t="s">
        <v>61</v>
      </c>
      <c r="D35" s="68">
        <v>1</v>
      </c>
      <c r="E35" s="41"/>
      <c r="L35" s="16"/>
      <c r="M35" s="16"/>
    </row>
    <row r="36" spans="1:13" ht="20.100000000000001" customHeight="1" x14ac:dyDescent="0.2">
      <c r="A36" s="67" t="s">
        <v>62</v>
      </c>
      <c r="B36" s="68">
        <v>191211270</v>
      </c>
      <c r="C36" s="39" t="s">
        <v>63</v>
      </c>
      <c r="D36" s="68">
        <v>1</v>
      </c>
      <c r="E36" s="41"/>
      <c r="L36" s="16"/>
      <c r="M36" s="16"/>
    </row>
    <row r="37" spans="1:13" ht="20.100000000000001" customHeight="1" x14ac:dyDescent="0.2">
      <c r="A37" s="69" t="s">
        <v>64</v>
      </c>
      <c r="B37" s="70">
        <v>191211271</v>
      </c>
      <c r="C37" s="37" t="s">
        <v>65</v>
      </c>
      <c r="D37" s="68">
        <v>1</v>
      </c>
      <c r="E37" s="41"/>
      <c r="L37" s="16"/>
      <c r="M37" s="16"/>
    </row>
    <row r="38" spans="1:13" ht="20.100000000000001" customHeight="1" x14ac:dyDescent="0.2">
      <c r="A38" s="67" t="s">
        <v>66</v>
      </c>
      <c r="B38" s="68">
        <v>190805614</v>
      </c>
      <c r="C38" s="39" t="s">
        <v>67</v>
      </c>
      <c r="D38" s="68">
        <v>1</v>
      </c>
      <c r="E38" s="41"/>
      <c r="L38" s="16"/>
      <c r="M38" s="16"/>
    </row>
    <row r="39" spans="1:13" ht="20.100000000000001" customHeight="1" x14ac:dyDescent="0.2">
      <c r="A39" s="69" t="s">
        <v>68</v>
      </c>
      <c r="B39" s="70">
        <v>190805615</v>
      </c>
      <c r="C39" s="37" t="s">
        <v>69</v>
      </c>
      <c r="D39" s="68">
        <v>1</v>
      </c>
      <c r="E39" s="41"/>
      <c r="L39" s="16"/>
      <c r="M39" s="16"/>
    </row>
    <row r="40" spans="1:13" ht="20.100000000000001" customHeight="1" x14ac:dyDescent="0.2">
      <c r="A40" s="67" t="s">
        <v>70</v>
      </c>
      <c r="B40" s="68">
        <v>190805616</v>
      </c>
      <c r="C40" s="39" t="s">
        <v>71</v>
      </c>
      <c r="D40" s="68">
        <v>1</v>
      </c>
      <c r="E40" s="41"/>
      <c r="L40" s="16"/>
      <c r="M40" s="16"/>
    </row>
    <row r="41" spans="1:13" ht="20.100000000000001" customHeight="1" x14ac:dyDescent="0.2">
      <c r="A41" s="69" t="s">
        <v>72</v>
      </c>
      <c r="B41" s="70">
        <v>190805617</v>
      </c>
      <c r="C41" s="37" t="s">
        <v>73</v>
      </c>
      <c r="D41" s="68">
        <v>1</v>
      </c>
      <c r="E41" s="41"/>
      <c r="L41" s="16"/>
      <c r="M41" s="16"/>
    </row>
    <row r="42" spans="1:13" ht="20.100000000000001" customHeight="1" x14ac:dyDescent="0.2">
      <c r="A42" s="67" t="s">
        <v>74</v>
      </c>
      <c r="B42" s="68">
        <v>191211276</v>
      </c>
      <c r="C42" s="39" t="s">
        <v>75</v>
      </c>
      <c r="D42" s="68">
        <v>1</v>
      </c>
      <c r="E42" s="41"/>
      <c r="L42" s="16"/>
      <c r="M42" s="16"/>
    </row>
    <row r="43" spans="1:13" ht="20.100000000000001" customHeight="1" x14ac:dyDescent="0.25">
      <c r="A43" s="67"/>
      <c r="B43" s="68"/>
      <c r="C43" s="39"/>
      <c r="D43" s="71">
        <f>SUM(D34:D42)</f>
        <v>9</v>
      </c>
      <c r="E43" s="41"/>
      <c r="L43" s="16"/>
      <c r="M43" s="16"/>
    </row>
    <row r="44" spans="1:13" ht="20.100000000000001" customHeight="1" x14ac:dyDescent="0.2">
      <c r="A44" s="69" t="s">
        <v>76</v>
      </c>
      <c r="B44" s="70">
        <v>190805623</v>
      </c>
      <c r="C44" s="37" t="s">
        <v>77</v>
      </c>
      <c r="D44" s="68">
        <v>1</v>
      </c>
      <c r="E44" s="41"/>
      <c r="L44" s="16"/>
      <c r="M44" s="16"/>
    </row>
    <row r="45" spans="1:13" ht="20.100000000000001" customHeight="1" x14ac:dyDescent="0.2">
      <c r="A45" s="67" t="s">
        <v>78</v>
      </c>
      <c r="B45" s="68">
        <v>190805624</v>
      </c>
      <c r="C45" s="39" t="s">
        <v>79</v>
      </c>
      <c r="D45" s="68">
        <v>1</v>
      </c>
      <c r="E45" s="41"/>
      <c r="L45" s="16"/>
      <c r="M45" s="16"/>
    </row>
    <row r="46" spans="1:13" ht="20.100000000000001" customHeight="1" x14ac:dyDescent="0.2">
      <c r="A46" s="67" t="s">
        <v>80</v>
      </c>
      <c r="B46" s="68">
        <v>190805625</v>
      </c>
      <c r="C46" s="39" t="s">
        <v>81</v>
      </c>
      <c r="D46" s="68">
        <v>1</v>
      </c>
      <c r="E46" s="41"/>
      <c r="L46" s="16"/>
      <c r="M46" s="16"/>
    </row>
    <row r="47" spans="1:13" ht="20.100000000000001" customHeight="1" x14ac:dyDescent="0.2">
      <c r="A47" s="69" t="s">
        <v>82</v>
      </c>
      <c r="B47" s="70">
        <v>191211280</v>
      </c>
      <c r="C47" s="37" t="s">
        <v>83</v>
      </c>
      <c r="D47" s="68">
        <v>1</v>
      </c>
      <c r="E47" s="41"/>
      <c r="L47" s="16"/>
      <c r="M47" s="16"/>
    </row>
    <row r="48" spans="1:13" ht="20.100000000000001" customHeight="1" x14ac:dyDescent="0.2">
      <c r="A48" s="67" t="s">
        <v>84</v>
      </c>
      <c r="B48" s="68">
        <v>191211281</v>
      </c>
      <c r="C48" s="39" t="s">
        <v>85</v>
      </c>
      <c r="D48" s="68">
        <v>1</v>
      </c>
      <c r="E48" s="41"/>
      <c r="L48" s="16"/>
      <c r="M48" s="16"/>
    </row>
    <row r="49" spans="1:13" ht="20.100000000000001" customHeight="1" x14ac:dyDescent="0.2">
      <c r="A49" s="69" t="s">
        <v>86</v>
      </c>
      <c r="B49" s="70">
        <v>190805628</v>
      </c>
      <c r="C49" s="37" t="s">
        <v>87</v>
      </c>
      <c r="D49" s="68">
        <v>1</v>
      </c>
      <c r="E49" s="41"/>
      <c r="L49" s="16"/>
      <c r="M49" s="16"/>
    </row>
    <row r="50" spans="1:13" ht="20.100000000000001" customHeight="1" x14ac:dyDescent="0.2">
      <c r="A50" s="67" t="s">
        <v>88</v>
      </c>
      <c r="B50" s="68">
        <v>191211283</v>
      </c>
      <c r="C50" s="39" t="s">
        <v>89</v>
      </c>
      <c r="D50" s="68">
        <v>1</v>
      </c>
      <c r="E50" s="41"/>
      <c r="L50" s="16"/>
      <c r="M50" s="16"/>
    </row>
    <row r="51" spans="1:13" ht="20.100000000000001" customHeight="1" x14ac:dyDescent="0.2">
      <c r="A51" s="69" t="s">
        <v>90</v>
      </c>
      <c r="B51" s="70">
        <v>190805630</v>
      </c>
      <c r="C51" s="37" t="s">
        <v>91</v>
      </c>
      <c r="D51" s="68">
        <v>1</v>
      </c>
      <c r="E51" s="41"/>
      <c r="L51" s="16"/>
      <c r="M51" s="16"/>
    </row>
    <row r="52" spans="1:13" ht="20.100000000000001" customHeight="1" x14ac:dyDescent="0.2">
      <c r="A52" s="67" t="s">
        <v>92</v>
      </c>
      <c r="B52" s="68">
        <v>191211285</v>
      </c>
      <c r="C52" s="39" t="s">
        <v>93</v>
      </c>
      <c r="D52" s="68">
        <v>1</v>
      </c>
      <c r="E52" s="41"/>
      <c r="L52" s="16"/>
      <c r="M52" s="16"/>
    </row>
    <row r="53" spans="1:13" ht="20.100000000000001" customHeight="1" x14ac:dyDescent="0.25">
      <c r="A53" s="67"/>
      <c r="B53" s="68"/>
      <c r="C53" s="39"/>
      <c r="D53" s="71">
        <f>SUM(D44:D52)</f>
        <v>9</v>
      </c>
      <c r="E53" s="41"/>
      <c r="L53" s="16"/>
      <c r="M53" s="16"/>
    </row>
    <row r="54" spans="1:13" ht="20.100000000000001" customHeight="1" x14ac:dyDescent="0.2">
      <c r="A54" s="69" t="s">
        <v>94</v>
      </c>
      <c r="B54" s="70">
        <v>190805637</v>
      </c>
      <c r="C54" s="37" t="s">
        <v>95</v>
      </c>
      <c r="D54" s="68">
        <v>1</v>
      </c>
      <c r="E54" s="41"/>
      <c r="L54" s="16"/>
      <c r="M54" s="16"/>
    </row>
    <row r="55" spans="1:13" ht="20.100000000000001" customHeight="1" x14ac:dyDescent="0.2">
      <c r="A55" s="67" t="s">
        <v>96</v>
      </c>
      <c r="B55" s="68">
        <v>190502520</v>
      </c>
      <c r="C55" s="39" t="s">
        <v>97</v>
      </c>
      <c r="D55" s="68">
        <v>1</v>
      </c>
      <c r="E55" s="41"/>
      <c r="L55" s="16"/>
      <c r="M55" s="16"/>
    </row>
    <row r="56" spans="1:13" ht="20.100000000000001" customHeight="1" x14ac:dyDescent="0.2">
      <c r="A56" s="69" t="s">
        <v>98</v>
      </c>
      <c r="B56" s="70">
        <v>190805639</v>
      </c>
      <c r="C56" s="37" t="s">
        <v>99</v>
      </c>
      <c r="D56" s="68">
        <v>1</v>
      </c>
      <c r="E56" s="41"/>
      <c r="L56" s="16"/>
      <c r="M56" s="16"/>
    </row>
    <row r="57" spans="1:13" ht="20.100000000000001" customHeight="1" x14ac:dyDescent="0.2">
      <c r="A57" s="67" t="s">
        <v>100</v>
      </c>
      <c r="B57" s="68">
        <v>191211253</v>
      </c>
      <c r="C57" s="39" t="s">
        <v>101</v>
      </c>
      <c r="D57" s="68">
        <v>1</v>
      </c>
      <c r="E57" s="41"/>
      <c r="L57" s="16"/>
      <c r="M57" s="16"/>
    </row>
    <row r="58" spans="1:13" ht="20.100000000000001" customHeight="1" x14ac:dyDescent="0.2">
      <c r="A58" s="69" t="s">
        <v>102</v>
      </c>
      <c r="B58" s="70">
        <v>191211254</v>
      </c>
      <c r="C58" s="37" t="s">
        <v>103</v>
      </c>
      <c r="D58" s="68">
        <v>1</v>
      </c>
      <c r="E58" s="41"/>
      <c r="L58" s="16"/>
      <c r="M58" s="16"/>
    </row>
    <row r="59" spans="1:13" ht="20.100000000000001" customHeight="1" x14ac:dyDescent="0.2">
      <c r="A59" s="67" t="s">
        <v>104</v>
      </c>
      <c r="B59" s="68" t="s">
        <v>105</v>
      </c>
      <c r="C59" s="39" t="s">
        <v>106</v>
      </c>
      <c r="D59" s="68">
        <v>1</v>
      </c>
      <c r="E59" s="41"/>
      <c r="L59" s="16"/>
      <c r="M59" s="16"/>
    </row>
    <row r="60" spans="1:13" ht="20.100000000000001" customHeight="1" x14ac:dyDescent="0.2">
      <c r="A60" s="69" t="s">
        <v>107</v>
      </c>
      <c r="B60" s="70">
        <v>190805643</v>
      </c>
      <c r="C60" s="37" t="s">
        <v>108</v>
      </c>
      <c r="D60" s="68">
        <v>1</v>
      </c>
      <c r="E60" s="41"/>
      <c r="L60" s="16"/>
      <c r="M60" s="16"/>
    </row>
    <row r="61" spans="1:13" ht="20.100000000000001" customHeight="1" x14ac:dyDescent="0.2">
      <c r="A61" s="67" t="s">
        <v>109</v>
      </c>
      <c r="B61" s="68">
        <v>190805644</v>
      </c>
      <c r="C61" s="39" t="s">
        <v>110</v>
      </c>
      <c r="D61" s="68">
        <v>1</v>
      </c>
      <c r="E61" s="41"/>
      <c r="L61" s="16"/>
      <c r="M61" s="16"/>
    </row>
    <row r="62" spans="1:13" ht="20.100000000000001" customHeight="1" x14ac:dyDescent="0.2">
      <c r="A62" s="69" t="s">
        <v>111</v>
      </c>
      <c r="B62" s="70">
        <v>191112258</v>
      </c>
      <c r="C62" s="37" t="s">
        <v>112</v>
      </c>
      <c r="D62" s="68">
        <v>1</v>
      </c>
      <c r="E62" s="41"/>
      <c r="L62" s="16"/>
      <c r="M62" s="16"/>
    </row>
    <row r="63" spans="1:13" ht="20.100000000000001" customHeight="1" x14ac:dyDescent="0.25">
      <c r="A63" s="69"/>
      <c r="B63" s="70"/>
      <c r="C63" s="37"/>
      <c r="D63" s="71">
        <f>SUM(D54:D62)</f>
        <v>9</v>
      </c>
      <c r="E63" s="41"/>
      <c r="L63" s="16"/>
      <c r="M63" s="16"/>
    </row>
    <row r="64" spans="1:13" ht="20.100000000000001" customHeight="1" x14ac:dyDescent="0.2">
      <c r="A64" s="65" t="s">
        <v>113</v>
      </c>
      <c r="B64" s="38">
        <v>190502645</v>
      </c>
      <c r="C64" s="44" t="s">
        <v>114</v>
      </c>
      <c r="D64" s="46">
        <v>2</v>
      </c>
      <c r="E64" s="41"/>
      <c r="L64" s="16"/>
      <c r="M64" s="16"/>
    </row>
    <row r="65" spans="1:13" ht="20.100000000000001" customHeight="1" x14ac:dyDescent="0.2">
      <c r="A65" s="65" t="s">
        <v>115</v>
      </c>
      <c r="B65" s="38">
        <v>190502646</v>
      </c>
      <c r="C65" s="44" t="s">
        <v>116</v>
      </c>
      <c r="D65" s="46">
        <v>2</v>
      </c>
      <c r="E65" s="41"/>
      <c r="L65" s="16"/>
      <c r="M65" s="16"/>
    </row>
    <row r="66" spans="1:13" ht="20.100000000000001" customHeight="1" x14ac:dyDescent="0.2">
      <c r="A66" s="65" t="s">
        <v>117</v>
      </c>
      <c r="B66" s="38">
        <v>190502647</v>
      </c>
      <c r="C66" s="44" t="s">
        <v>118</v>
      </c>
      <c r="D66" s="46">
        <v>2</v>
      </c>
      <c r="E66" s="41"/>
      <c r="L66" s="16"/>
      <c r="M66" s="16"/>
    </row>
    <row r="67" spans="1:13" ht="20.100000000000001" customHeight="1" x14ac:dyDescent="0.2">
      <c r="A67" s="65" t="s">
        <v>119</v>
      </c>
      <c r="B67" s="38">
        <v>190805667</v>
      </c>
      <c r="C67" s="44" t="s">
        <v>120</v>
      </c>
      <c r="D67" s="46">
        <v>2</v>
      </c>
      <c r="E67" s="41"/>
      <c r="L67" s="16"/>
      <c r="M67" s="16"/>
    </row>
    <row r="68" spans="1:13" ht="20.100000000000001" customHeight="1" x14ac:dyDescent="0.2">
      <c r="A68" s="65" t="s">
        <v>121</v>
      </c>
      <c r="B68" s="38">
        <v>200112643</v>
      </c>
      <c r="C68" s="44" t="s">
        <v>122</v>
      </c>
      <c r="D68" s="46">
        <v>2</v>
      </c>
      <c r="E68" s="41"/>
      <c r="L68" s="16"/>
      <c r="M68" s="16"/>
    </row>
    <row r="69" spans="1:13" ht="20.100000000000001" customHeight="1" x14ac:dyDescent="0.2">
      <c r="A69" s="65" t="s">
        <v>123</v>
      </c>
      <c r="B69" s="38">
        <v>200113042</v>
      </c>
      <c r="C69" s="44" t="s">
        <v>124</v>
      </c>
      <c r="D69" s="46">
        <v>2</v>
      </c>
      <c r="E69" s="41"/>
      <c r="L69" s="16"/>
      <c r="M69" s="16"/>
    </row>
    <row r="70" spans="1:13" ht="20.100000000000001" customHeight="1" x14ac:dyDescent="0.2">
      <c r="A70" s="65" t="s">
        <v>125</v>
      </c>
      <c r="B70" s="38">
        <v>191211575</v>
      </c>
      <c r="C70" s="44" t="s">
        <v>126</v>
      </c>
      <c r="D70" s="46">
        <v>2</v>
      </c>
      <c r="E70" s="41"/>
      <c r="L70" s="16"/>
      <c r="M70" s="16"/>
    </row>
    <row r="71" spans="1:13" ht="20.100000000000001" customHeight="1" x14ac:dyDescent="0.2">
      <c r="A71" s="65" t="s">
        <v>127</v>
      </c>
      <c r="B71" s="38">
        <v>190502652</v>
      </c>
      <c r="C71" s="44" t="s">
        <v>128</v>
      </c>
      <c r="D71" s="46">
        <v>2</v>
      </c>
      <c r="E71" s="41"/>
      <c r="L71" s="16"/>
      <c r="M71" s="16"/>
    </row>
    <row r="72" spans="1:13" ht="20.100000000000001" customHeight="1" x14ac:dyDescent="0.2">
      <c r="A72" s="65" t="s">
        <v>129</v>
      </c>
      <c r="B72" s="38">
        <v>190502653</v>
      </c>
      <c r="C72" s="44" t="s">
        <v>130</v>
      </c>
      <c r="D72" s="46">
        <v>2</v>
      </c>
      <c r="E72" s="41"/>
      <c r="L72" s="16"/>
      <c r="M72" s="16"/>
    </row>
    <row r="73" spans="1:13" ht="20.100000000000001" customHeight="1" x14ac:dyDescent="0.25">
      <c r="A73" s="65"/>
      <c r="B73" s="43"/>
      <c r="C73" s="66"/>
      <c r="D73" s="45">
        <f>SUM(D64:D72)</f>
        <v>18</v>
      </c>
      <c r="E73" s="41"/>
      <c r="L73" s="16"/>
      <c r="M73" s="16"/>
    </row>
    <row r="74" spans="1:13" ht="20.100000000000001" customHeight="1" x14ac:dyDescent="0.2">
      <c r="A74" s="72" t="s">
        <v>131</v>
      </c>
      <c r="B74" s="73">
        <v>210936605</v>
      </c>
      <c r="C74" s="66" t="s">
        <v>132</v>
      </c>
      <c r="D74" s="46">
        <v>2</v>
      </c>
      <c r="E74" s="41"/>
      <c r="L74" s="16"/>
      <c r="M74" s="16"/>
    </row>
    <row r="75" spans="1:13" ht="20.100000000000001" customHeight="1" x14ac:dyDescent="0.2">
      <c r="A75" s="72" t="s">
        <v>133</v>
      </c>
      <c r="B75" s="73">
        <v>210936606</v>
      </c>
      <c r="C75" s="66" t="s">
        <v>134</v>
      </c>
      <c r="D75" s="46">
        <v>2</v>
      </c>
      <c r="E75" s="41"/>
      <c r="L75" s="16"/>
      <c r="M75" s="16"/>
    </row>
    <row r="76" spans="1:13" ht="20.100000000000001" customHeight="1" x14ac:dyDescent="0.2">
      <c r="A76" s="65" t="s">
        <v>135</v>
      </c>
      <c r="B76" s="38">
        <v>210936607</v>
      </c>
      <c r="C76" s="66" t="s">
        <v>136</v>
      </c>
      <c r="D76" s="46">
        <v>2</v>
      </c>
      <c r="E76" s="41"/>
      <c r="L76" s="16"/>
      <c r="M76" s="16"/>
    </row>
    <row r="77" spans="1:13" ht="20.100000000000001" customHeight="1" x14ac:dyDescent="0.2">
      <c r="A77" s="65" t="s">
        <v>137</v>
      </c>
      <c r="B77" s="38">
        <v>210936608</v>
      </c>
      <c r="C77" s="66" t="s">
        <v>138</v>
      </c>
      <c r="D77" s="46">
        <v>2</v>
      </c>
      <c r="E77" s="41"/>
      <c r="L77" s="16"/>
      <c r="M77" s="16"/>
    </row>
    <row r="78" spans="1:13" ht="20.100000000000001" customHeight="1" x14ac:dyDescent="0.2">
      <c r="A78" s="65" t="s">
        <v>139</v>
      </c>
      <c r="B78" s="38">
        <v>210936609</v>
      </c>
      <c r="C78" s="66" t="s">
        <v>140</v>
      </c>
      <c r="D78" s="46">
        <v>2</v>
      </c>
      <c r="E78" s="41"/>
      <c r="L78" s="16"/>
      <c r="M78" s="16"/>
    </row>
    <row r="79" spans="1:13" ht="20.100000000000001" customHeight="1" x14ac:dyDescent="0.2">
      <c r="A79" s="65" t="s">
        <v>141</v>
      </c>
      <c r="B79" s="38">
        <v>210936610</v>
      </c>
      <c r="C79" s="44" t="s">
        <v>142</v>
      </c>
      <c r="D79" s="46">
        <v>2</v>
      </c>
      <c r="E79" s="41"/>
      <c r="L79" s="16"/>
      <c r="M79" s="16"/>
    </row>
    <row r="80" spans="1:13" ht="20.100000000000001" customHeight="1" x14ac:dyDescent="0.2">
      <c r="A80" s="65" t="s">
        <v>143</v>
      </c>
      <c r="B80" s="38">
        <v>210936611</v>
      </c>
      <c r="C80" s="44" t="s">
        <v>144</v>
      </c>
      <c r="D80" s="46">
        <v>2</v>
      </c>
      <c r="E80" s="41"/>
      <c r="L80" s="16"/>
      <c r="M80" s="16"/>
    </row>
    <row r="81" spans="1:13" ht="20.100000000000001" customHeight="1" x14ac:dyDescent="0.2">
      <c r="A81" s="65" t="s">
        <v>145</v>
      </c>
      <c r="B81" s="38">
        <v>210936612</v>
      </c>
      <c r="C81" s="44" t="s">
        <v>146</v>
      </c>
      <c r="D81" s="46">
        <v>2</v>
      </c>
      <c r="E81" s="41"/>
      <c r="L81" s="16"/>
      <c r="M81" s="16"/>
    </row>
    <row r="82" spans="1:13" ht="20.100000000000001" customHeight="1" x14ac:dyDescent="0.2">
      <c r="A82" s="65" t="s">
        <v>147</v>
      </c>
      <c r="B82" s="38" t="s">
        <v>148</v>
      </c>
      <c r="C82" s="44" t="s">
        <v>149</v>
      </c>
      <c r="D82" s="46">
        <v>2</v>
      </c>
      <c r="E82" s="41"/>
      <c r="L82" s="16"/>
      <c r="M82" s="16"/>
    </row>
    <row r="83" spans="1:13" ht="20.100000000000001" customHeight="1" x14ac:dyDescent="0.2">
      <c r="A83" s="65" t="s">
        <v>150</v>
      </c>
      <c r="B83" s="38">
        <v>210936614</v>
      </c>
      <c r="C83" s="44" t="s">
        <v>151</v>
      </c>
      <c r="D83" s="46">
        <v>2</v>
      </c>
      <c r="E83" s="41"/>
      <c r="L83" s="16"/>
      <c r="M83" s="16"/>
    </row>
    <row r="84" spans="1:13" ht="20.100000000000001" customHeight="1" x14ac:dyDescent="0.2">
      <c r="A84" s="74" t="s">
        <v>152</v>
      </c>
      <c r="B84" s="46">
        <v>210936615</v>
      </c>
      <c r="C84" s="42" t="s">
        <v>153</v>
      </c>
      <c r="D84" s="46">
        <v>2</v>
      </c>
      <c r="E84" s="41"/>
      <c r="L84" s="16"/>
      <c r="M84" s="16"/>
    </row>
    <row r="85" spans="1:13" ht="20.100000000000001" customHeight="1" x14ac:dyDescent="0.2">
      <c r="A85" s="65" t="s">
        <v>154</v>
      </c>
      <c r="B85" s="38">
        <v>210936616</v>
      </c>
      <c r="C85" s="44" t="s">
        <v>155</v>
      </c>
      <c r="D85" s="46">
        <v>2</v>
      </c>
      <c r="E85" s="41"/>
      <c r="L85" s="16"/>
      <c r="M85" s="16"/>
    </row>
    <row r="86" spans="1:13" ht="20.100000000000001" customHeight="1" x14ac:dyDescent="0.2">
      <c r="A86" s="65" t="s">
        <v>156</v>
      </c>
      <c r="B86" s="38">
        <v>210936617</v>
      </c>
      <c r="C86" s="44" t="s">
        <v>157</v>
      </c>
      <c r="D86" s="46">
        <v>2</v>
      </c>
      <c r="E86" s="41"/>
      <c r="L86" s="16"/>
      <c r="M86" s="16"/>
    </row>
    <row r="87" spans="1:13" ht="20.100000000000001" customHeight="1" x14ac:dyDescent="0.2">
      <c r="A87" s="65" t="s">
        <v>158</v>
      </c>
      <c r="B87" s="38">
        <v>210936618</v>
      </c>
      <c r="C87" s="44" t="s">
        <v>159</v>
      </c>
      <c r="D87" s="46">
        <v>2</v>
      </c>
      <c r="E87" s="41"/>
      <c r="L87" s="16"/>
      <c r="M87" s="16"/>
    </row>
    <row r="88" spans="1:13" ht="20.100000000000001" customHeight="1" x14ac:dyDescent="0.25">
      <c r="A88" s="75"/>
      <c r="B88" s="38"/>
      <c r="C88" s="76"/>
      <c r="D88" s="40">
        <f>SUM(D74:D87)</f>
        <v>28</v>
      </c>
      <c r="E88" s="41"/>
      <c r="L88" s="16"/>
      <c r="M88" s="16"/>
    </row>
    <row r="89" spans="1:13" ht="20.100000000000001" customHeight="1" x14ac:dyDescent="0.2">
      <c r="A89" s="75" t="s">
        <v>160</v>
      </c>
      <c r="B89" s="38">
        <v>210936605</v>
      </c>
      <c r="C89" s="76" t="s">
        <v>161</v>
      </c>
      <c r="D89" s="38">
        <v>2</v>
      </c>
      <c r="E89" s="41"/>
      <c r="L89" s="16"/>
      <c r="M89" s="16"/>
    </row>
    <row r="90" spans="1:13" ht="20.100000000000001" customHeight="1" x14ac:dyDescent="0.2">
      <c r="A90" s="75" t="s">
        <v>162</v>
      </c>
      <c r="B90" s="38">
        <v>210936605</v>
      </c>
      <c r="C90" s="76" t="s">
        <v>163</v>
      </c>
      <c r="D90" s="38">
        <v>2</v>
      </c>
      <c r="E90" s="41"/>
      <c r="L90" s="16"/>
      <c r="M90" s="16"/>
    </row>
    <row r="91" spans="1:13" ht="20.100000000000001" customHeight="1" x14ac:dyDescent="0.2">
      <c r="A91" s="75" t="s">
        <v>164</v>
      </c>
      <c r="B91" s="38" t="s">
        <v>165</v>
      </c>
      <c r="C91" s="76" t="s">
        <v>166</v>
      </c>
      <c r="D91" s="38">
        <v>2</v>
      </c>
      <c r="E91" s="41"/>
      <c r="L91" s="16"/>
      <c r="M91" s="16"/>
    </row>
    <row r="92" spans="1:13" ht="20.100000000000001" customHeight="1" x14ac:dyDescent="0.2">
      <c r="A92" s="72" t="s">
        <v>167</v>
      </c>
      <c r="B92" s="73" t="s">
        <v>168</v>
      </c>
      <c r="C92" s="66" t="s">
        <v>169</v>
      </c>
      <c r="D92" s="38">
        <v>2</v>
      </c>
      <c r="E92" s="41"/>
      <c r="L92" s="16"/>
      <c r="M92" s="16"/>
    </row>
    <row r="93" spans="1:13" ht="20.100000000000001" customHeight="1" x14ac:dyDescent="0.2">
      <c r="A93" s="65" t="s">
        <v>170</v>
      </c>
      <c r="B93" s="38" t="s">
        <v>171</v>
      </c>
      <c r="C93" s="66" t="s">
        <v>172</v>
      </c>
      <c r="D93" s="38">
        <v>2</v>
      </c>
      <c r="E93" s="41"/>
      <c r="L93" s="16"/>
      <c r="M93" s="16"/>
    </row>
    <row r="94" spans="1:13" ht="20.100000000000001" customHeight="1" x14ac:dyDescent="0.2">
      <c r="A94" s="65" t="s">
        <v>173</v>
      </c>
      <c r="B94" s="38" t="s">
        <v>174</v>
      </c>
      <c r="C94" s="44" t="s">
        <v>175</v>
      </c>
      <c r="D94" s="38">
        <v>2</v>
      </c>
      <c r="E94" s="41"/>
      <c r="L94" s="16"/>
      <c r="M94" s="16"/>
    </row>
    <row r="95" spans="1:13" ht="20.100000000000001" customHeight="1" x14ac:dyDescent="0.2">
      <c r="A95" s="65" t="s">
        <v>176</v>
      </c>
      <c r="B95" s="38" t="s">
        <v>148</v>
      </c>
      <c r="C95" s="44" t="s">
        <v>177</v>
      </c>
      <c r="D95" s="38">
        <v>2</v>
      </c>
      <c r="E95" s="41"/>
      <c r="L95" s="16"/>
      <c r="M95" s="16"/>
    </row>
    <row r="96" spans="1:13" ht="20.100000000000001" customHeight="1" x14ac:dyDescent="0.2">
      <c r="A96" s="65" t="s">
        <v>178</v>
      </c>
      <c r="B96" s="38" t="s">
        <v>179</v>
      </c>
      <c r="C96" s="44" t="s">
        <v>180</v>
      </c>
      <c r="D96" s="38">
        <v>2</v>
      </c>
      <c r="E96" s="41"/>
      <c r="L96" s="16"/>
      <c r="M96" s="16"/>
    </row>
    <row r="97" spans="1:13" ht="20.100000000000001" customHeight="1" x14ac:dyDescent="0.2">
      <c r="A97" s="74" t="s">
        <v>181</v>
      </c>
      <c r="B97" s="46" t="s">
        <v>182</v>
      </c>
      <c r="C97" s="42" t="s">
        <v>183</v>
      </c>
      <c r="D97" s="38">
        <v>2</v>
      </c>
      <c r="E97" s="41"/>
      <c r="L97" s="16"/>
      <c r="M97" s="16"/>
    </row>
    <row r="98" spans="1:13" ht="20.100000000000001" customHeight="1" x14ac:dyDescent="0.2">
      <c r="A98" s="65" t="s">
        <v>184</v>
      </c>
      <c r="B98" s="38" t="s">
        <v>185</v>
      </c>
      <c r="C98" s="44" t="s">
        <v>186</v>
      </c>
      <c r="D98" s="38">
        <v>2</v>
      </c>
      <c r="E98" s="41"/>
      <c r="L98" s="16"/>
      <c r="M98" s="16"/>
    </row>
    <row r="99" spans="1:13" ht="20.100000000000001" customHeight="1" x14ac:dyDescent="0.2">
      <c r="A99" s="65" t="s">
        <v>187</v>
      </c>
      <c r="B99" s="38" t="s">
        <v>188</v>
      </c>
      <c r="C99" s="44" t="s">
        <v>189</v>
      </c>
      <c r="D99" s="46">
        <v>2</v>
      </c>
      <c r="E99" s="41"/>
      <c r="L99" s="16"/>
      <c r="M99" s="16"/>
    </row>
    <row r="100" spans="1:13" ht="20.100000000000001" customHeight="1" x14ac:dyDescent="0.25">
      <c r="A100" s="75" t="s">
        <v>190</v>
      </c>
      <c r="B100" s="38" t="s">
        <v>188</v>
      </c>
      <c r="C100" s="76" t="s">
        <v>191</v>
      </c>
      <c r="D100" s="40">
        <v>2</v>
      </c>
      <c r="E100" s="41"/>
      <c r="L100" s="16"/>
      <c r="M100" s="16"/>
    </row>
    <row r="101" spans="1:13" ht="20.100000000000001" customHeight="1" x14ac:dyDescent="0.25">
      <c r="A101" s="75"/>
      <c r="B101" s="38"/>
      <c r="C101" s="76"/>
      <c r="D101" s="40">
        <f>SUM(D89:D100)</f>
        <v>24</v>
      </c>
      <c r="E101" s="41"/>
      <c r="L101" s="16"/>
      <c r="M101" s="16"/>
    </row>
    <row r="102" spans="1:13" ht="20.100000000000001" customHeight="1" x14ac:dyDescent="0.2">
      <c r="A102" s="77" t="s">
        <v>192</v>
      </c>
      <c r="B102" s="76"/>
      <c r="C102" s="76" t="s">
        <v>193</v>
      </c>
      <c r="D102" s="78">
        <v>1</v>
      </c>
      <c r="E102" s="60"/>
      <c r="L102" s="16"/>
      <c r="M102" s="16"/>
    </row>
    <row r="103" spans="1:13" ht="20.100000000000001" customHeight="1" x14ac:dyDescent="0.2">
      <c r="A103" s="77" t="s">
        <v>194</v>
      </c>
      <c r="B103" s="76"/>
      <c r="C103" s="76" t="s">
        <v>195</v>
      </c>
      <c r="D103" s="78">
        <v>1</v>
      </c>
      <c r="E103" s="60"/>
      <c r="L103" s="16"/>
      <c r="M103" s="16"/>
    </row>
    <row r="104" spans="1:13" ht="20.100000000000001" customHeight="1" x14ac:dyDescent="0.2">
      <c r="A104" s="79"/>
      <c r="B104" s="80"/>
      <c r="C104" s="81"/>
      <c r="D104" s="82"/>
      <c r="E104" s="81"/>
      <c r="L104" s="16"/>
      <c r="M104" s="16"/>
    </row>
    <row r="105" spans="1:13" ht="20.100000000000001" customHeight="1" x14ac:dyDescent="0.2">
      <c r="A105" s="79"/>
      <c r="L105" s="16"/>
      <c r="M105" s="16"/>
    </row>
    <row r="106" spans="1:13" ht="20.100000000000001" customHeight="1" x14ac:dyDescent="0.25">
      <c r="A106" s="79"/>
      <c r="B106" s="83"/>
      <c r="C106" s="84" t="s">
        <v>196</v>
      </c>
      <c r="L106" s="16"/>
      <c r="M106" s="16"/>
    </row>
    <row r="107" spans="1:13" ht="20.100000000000001" customHeight="1" x14ac:dyDescent="0.25">
      <c r="A107" s="85"/>
      <c r="B107" s="86" t="s">
        <v>29</v>
      </c>
      <c r="C107" s="87" t="s">
        <v>33</v>
      </c>
      <c r="D107" s="88"/>
      <c r="L107" s="16"/>
      <c r="M107" s="16"/>
    </row>
    <row r="108" spans="1:13" ht="20.100000000000001" customHeight="1" x14ac:dyDescent="0.25">
      <c r="A108" s="85"/>
      <c r="B108" s="41"/>
      <c r="C108" s="87" t="s">
        <v>30</v>
      </c>
      <c r="D108" s="88"/>
      <c r="L108" s="16"/>
      <c r="M108" s="16"/>
    </row>
    <row r="109" spans="1:13" ht="20.100000000000001" customHeight="1" x14ac:dyDescent="0.2">
      <c r="A109" s="85"/>
      <c r="B109" s="38">
        <v>1</v>
      </c>
      <c r="C109" s="44" t="s">
        <v>197</v>
      </c>
      <c r="D109" s="19"/>
      <c r="L109" s="16"/>
      <c r="M109" s="16"/>
    </row>
    <row r="110" spans="1:13" ht="20.100000000000001" customHeight="1" x14ac:dyDescent="0.2">
      <c r="A110" s="85"/>
      <c r="B110" s="38">
        <v>2</v>
      </c>
      <c r="C110" s="44" t="s">
        <v>198</v>
      </c>
      <c r="D110" s="19"/>
      <c r="L110" s="16"/>
      <c r="M110" s="16"/>
    </row>
    <row r="111" spans="1:13" ht="20.100000000000001" customHeight="1" x14ac:dyDescent="0.2">
      <c r="A111" s="85"/>
      <c r="B111" s="38">
        <v>2</v>
      </c>
      <c r="C111" s="44" t="s">
        <v>199</v>
      </c>
      <c r="D111" s="19"/>
      <c r="L111" s="16"/>
      <c r="M111" s="16"/>
    </row>
    <row r="112" spans="1:13" ht="20.100000000000001" customHeight="1" x14ac:dyDescent="0.2">
      <c r="A112" s="85"/>
      <c r="B112" s="38">
        <v>2</v>
      </c>
      <c r="C112" s="44" t="s">
        <v>200</v>
      </c>
      <c r="D112" s="19"/>
      <c r="L112" s="16"/>
      <c r="M112" s="16"/>
    </row>
    <row r="113" spans="1:13" ht="20.100000000000001" customHeight="1" x14ac:dyDescent="0.2">
      <c r="A113" s="85"/>
      <c r="B113" s="38">
        <v>1</v>
      </c>
      <c r="C113" s="44" t="s">
        <v>201</v>
      </c>
      <c r="D113" s="19"/>
      <c r="L113" s="16"/>
      <c r="M113" s="16"/>
    </row>
    <row r="114" spans="1:13" ht="20.100000000000001" customHeight="1" x14ac:dyDescent="0.2">
      <c r="A114" s="85"/>
      <c r="B114" s="38">
        <v>1</v>
      </c>
      <c r="C114" s="44" t="s">
        <v>202</v>
      </c>
      <c r="D114" s="19"/>
      <c r="L114" s="16"/>
      <c r="M114" s="16"/>
    </row>
    <row r="115" spans="1:13" ht="20.100000000000001" customHeight="1" x14ac:dyDescent="0.2">
      <c r="A115" s="85"/>
      <c r="B115" s="38">
        <v>1</v>
      </c>
      <c r="C115" s="44" t="s">
        <v>203</v>
      </c>
      <c r="D115" s="19"/>
      <c r="L115" s="16"/>
      <c r="M115" s="16"/>
    </row>
    <row r="116" spans="1:13" ht="20.100000000000001" customHeight="1" x14ac:dyDescent="0.2">
      <c r="A116" s="85"/>
      <c r="B116" s="38">
        <v>1</v>
      </c>
      <c r="C116" s="44" t="s">
        <v>34</v>
      </c>
      <c r="D116" s="19"/>
      <c r="L116" s="16"/>
      <c r="M116" s="16"/>
    </row>
    <row r="117" spans="1:13" ht="20.100000000000001" customHeight="1" x14ac:dyDescent="0.2">
      <c r="A117" s="85"/>
      <c r="B117" s="38">
        <v>1</v>
      </c>
      <c r="C117" s="44" t="s">
        <v>204</v>
      </c>
      <c r="D117" s="19"/>
      <c r="L117" s="16"/>
      <c r="M117" s="16"/>
    </row>
    <row r="118" spans="1:13" ht="20.100000000000001" customHeight="1" x14ac:dyDescent="0.2">
      <c r="A118" s="85"/>
      <c r="B118" s="38">
        <v>1</v>
      </c>
      <c r="C118" s="44" t="s">
        <v>205</v>
      </c>
      <c r="D118" s="19"/>
      <c r="L118" s="16"/>
      <c r="M118" s="16"/>
    </row>
    <row r="119" spans="1:13" ht="20.100000000000001" customHeight="1" x14ac:dyDescent="0.2">
      <c r="A119" s="89"/>
      <c r="B119" s="38">
        <v>1</v>
      </c>
      <c r="C119" s="44" t="s">
        <v>206</v>
      </c>
      <c r="D119" s="90"/>
      <c r="L119" s="16"/>
      <c r="M119" s="16"/>
    </row>
    <row r="120" spans="1:13" ht="20.100000000000001" customHeight="1" x14ac:dyDescent="0.2">
      <c r="A120" s="85"/>
      <c r="B120" s="38">
        <v>1</v>
      </c>
      <c r="C120" s="44" t="s">
        <v>207</v>
      </c>
      <c r="D120" s="90"/>
      <c r="L120" s="16"/>
      <c r="M120" s="16"/>
    </row>
    <row r="121" spans="1:13" ht="20.100000000000001" customHeight="1" x14ac:dyDescent="0.2">
      <c r="A121" s="79"/>
      <c r="B121" s="38">
        <v>1</v>
      </c>
      <c r="C121" s="44" t="s">
        <v>208</v>
      </c>
      <c r="L121" s="16"/>
      <c r="M121" s="16"/>
    </row>
    <row r="122" spans="1:13" ht="20.100000000000001" customHeight="1" x14ac:dyDescent="0.2">
      <c r="A122" s="79"/>
      <c r="B122" s="38">
        <v>2</v>
      </c>
      <c r="C122" s="44" t="s">
        <v>209</v>
      </c>
      <c r="L122" s="16"/>
      <c r="M122" s="16"/>
    </row>
    <row r="123" spans="1:13" ht="20.100000000000001" customHeight="1" x14ac:dyDescent="0.2">
      <c r="A123" s="79"/>
      <c r="B123" s="38">
        <v>1</v>
      </c>
      <c r="C123" s="44" t="s">
        <v>210</v>
      </c>
    </row>
    <row r="124" spans="1:13" ht="20.100000000000001" customHeight="1" x14ac:dyDescent="0.2">
      <c r="A124" s="79"/>
      <c r="B124" s="38">
        <v>1</v>
      </c>
      <c r="C124" s="44" t="s">
        <v>211</v>
      </c>
    </row>
    <row r="125" spans="1:13" ht="20.100000000000001" customHeight="1" x14ac:dyDescent="0.2">
      <c r="A125" s="79"/>
      <c r="B125" s="38">
        <v>1</v>
      </c>
      <c r="C125" s="44" t="s">
        <v>212</v>
      </c>
    </row>
    <row r="126" spans="1:13" ht="20.100000000000001" customHeight="1" x14ac:dyDescent="0.25">
      <c r="A126" s="79"/>
      <c r="B126" s="40">
        <f>SUM(B109:B125)</f>
        <v>21</v>
      </c>
      <c r="C126" s="44"/>
    </row>
    <row r="127" spans="1:13" ht="20.100000000000001" customHeight="1" x14ac:dyDescent="0.2">
      <c r="A127" s="79"/>
      <c r="B127" s="20"/>
      <c r="C127" s="91"/>
    </row>
    <row r="128" spans="1:13" ht="20.100000000000001" customHeight="1" x14ac:dyDescent="0.25">
      <c r="A128" s="79"/>
      <c r="B128" s="38"/>
      <c r="C128" s="87" t="s">
        <v>213</v>
      </c>
    </row>
    <row r="129" spans="1:3" ht="20.100000000000001" customHeight="1" x14ac:dyDescent="0.2">
      <c r="A129" s="79"/>
      <c r="B129" s="38">
        <v>1</v>
      </c>
      <c r="C129" s="44" t="s">
        <v>214</v>
      </c>
    </row>
    <row r="130" spans="1:3" ht="20.100000000000001" customHeight="1" x14ac:dyDescent="0.2">
      <c r="A130" s="79"/>
      <c r="B130" s="38">
        <v>1</v>
      </c>
      <c r="C130" s="44" t="s">
        <v>215</v>
      </c>
    </row>
    <row r="131" spans="1:3" ht="20.100000000000001" customHeight="1" x14ac:dyDescent="0.2">
      <c r="A131" s="79"/>
      <c r="B131" s="38">
        <v>1</v>
      </c>
      <c r="C131" s="44" t="s">
        <v>216</v>
      </c>
    </row>
    <row r="132" spans="1:3" ht="20.100000000000001" customHeight="1" x14ac:dyDescent="0.2">
      <c r="A132" s="79"/>
      <c r="B132" s="38">
        <v>2</v>
      </c>
      <c r="C132" s="44" t="s">
        <v>217</v>
      </c>
    </row>
    <row r="133" spans="1:3" ht="20.100000000000001" customHeight="1" x14ac:dyDescent="0.2">
      <c r="A133" s="79"/>
      <c r="B133" s="38">
        <v>1</v>
      </c>
      <c r="C133" s="44" t="s">
        <v>218</v>
      </c>
    </row>
    <row r="134" spans="1:3" ht="20.100000000000001" customHeight="1" x14ac:dyDescent="0.2">
      <c r="A134" s="79"/>
      <c r="B134" s="38">
        <v>1</v>
      </c>
      <c r="C134" s="44" t="s">
        <v>219</v>
      </c>
    </row>
    <row r="135" spans="1:3" ht="20.100000000000001" customHeight="1" x14ac:dyDescent="0.2">
      <c r="A135" s="79"/>
      <c r="B135" s="38">
        <v>1</v>
      </c>
      <c r="C135" s="44" t="s">
        <v>220</v>
      </c>
    </row>
    <row r="136" spans="1:3" ht="20.100000000000001" customHeight="1" x14ac:dyDescent="0.2">
      <c r="A136" s="79"/>
      <c r="B136" s="38">
        <v>1</v>
      </c>
      <c r="C136" s="44" t="s">
        <v>221</v>
      </c>
    </row>
    <row r="137" spans="1:3" ht="20.100000000000001" customHeight="1" x14ac:dyDescent="0.2">
      <c r="A137" s="79"/>
      <c r="B137" s="38">
        <v>1</v>
      </c>
      <c r="C137" s="44" t="s">
        <v>222</v>
      </c>
    </row>
    <row r="138" spans="1:3" ht="20.100000000000001" customHeight="1" x14ac:dyDescent="0.2">
      <c r="A138" s="79"/>
      <c r="B138" s="38">
        <v>1</v>
      </c>
      <c r="C138" s="44" t="s">
        <v>223</v>
      </c>
    </row>
    <row r="139" spans="1:3" ht="20.100000000000001" customHeight="1" x14ac:dyDescent="0.2">
      <c r="A139" s="79"/>
      <c r="B139" s="38">
        <v>1</v>
      </c>
      <c r="C139" s="44" t="s">
        <v>224</v>
      </c>
    </row>
    <row r="140" spans="1:3" ht="20.100000000000001" customHeight="1" x14ac:dyDescent="0.2">
      <c r="A140" s="79"/>
      <c r="B140" s="38">
        <v>1</v>
      </c>
      <c r="C140" s="44" t="s">
        <v>211</v>
      </c>
    </row>
    <row r="141" spans="1:3" ht="20.100000000000001" customHeight="1" x14ac:dyDescent="0.2">
      <c r="A141" s="79"/>
      <c r="B141" s="38">
        <v>1</v>
      </c>
      <c r="C141" s="44" t="s">
        <v>225</v>
      </c>
    </row>
    <row r="142" spans="1:3" ht="20.100000000000001" customHeight="1" x14ac:dyDescent="0.2">
      <c r="A142" s="79"/>
      <c r="B142" s="38">
        <v>1</v>
      </c>
      <c r="C142" s="44" t="s">
        <v>226</v>
      </c>
    </row>
    <row r="143" spans="1:3" ht="20.100000000000001" customHeight="1" x14ac:dyDescent="0.2">
      <c r="A143" s="79"/>
      <c r="B143" s="38">
        <v>1</v>
      </c>
      <c r="C143" s="44" t="s">
        <v>227</v>
      </c>
    </row>
    <row r="144" spans="1:3" ht="20.100000000000001" customHeight="1" x14ac:dyDescent="0.2">
      <c r="A144" s="79"/>
      <c r="B144" s="38">
        <v>1</v>
      </c>
      <c r="C144" s="44" t="s">
        <v>228</v>
      </c>
    </row>
    <row r="145" spans="1:3" ht="20.100000000000001" customHeight="1" x14ac:dyDescent="0.2">
      <c r="A145" s="79"/>
      <c r="B145" s="38">
        <v>1</v>
      </c>
      <c r="C145" s="44" t="s">
        <v>229</v>
      </c>
    </row>
    <row r="146" spans="1:3" ht="20.100000000000001" customHeight="1" x14ac:dyDescent="0.2">
      <c r="A146" s="79"/>
      <c r="B146" s="38">
        <v>2</v>
      </c>
      <c r="C146" s="44" t="s">
        <v>230</v>
      </c>
    </row>
    <row r="147" spans="1:3" ht="20.100000000000001" customHeight="1" x14ac:dyDescent="0.2">
      <c r="A147" s="79"/>
      <c r="B147" s="38">
        <v>1</v>
      </c>
      <c r="C147" s="44" t="s">
        <v>231</v>
      </c>
    </row>
    <row r="148" spans="1:3" ht="20.100000000000001" customHeight="1" x14ac:dyDescent="0.2">
      <c r="A148" s="79"/>
      <c r="B148" s="38">
        <v>1</v>
      </c>
      <c r="C148" s="44" t="s">
        <v>232</v>
      </c>
    </row>
    <row r="149" spans="1:3" ht="20.100000000000001" customHeight="1" x14ac:dyDescent="0.2">
      <c r="A149" s="79"/>
      <c r="B149" s="38">
        <v>1</v>
      </c>
      <c r="C149" s="44" t="s">
        <v>233</v>
      </c>
    </row>
    <row r="150" spans="1:3" ht="20.100000000000001" customHeight="1" x14ac:dyDescent="0.25">
      <c r="A150" s="79"/>
      <c r="B150" s="40">
        <f>SUM(B129:B149)</f>
        <v>23</v>
      </c>
      <c r="C150" s="44"/>
    </row>
    <row r="151" spans="1:3" ht="20.100000000000001" customHeight="1" x14ac:dyDescent="0.2">
      <c r="A151" s="79"/>
      <c r="B151" s="20"/>
      <c r="C151" s="91"/>
    </row>
    <row r="152" spans="1:3" ht="20.100000000000001" customHeight="1" x14ac:dyDescent="0.2">
      <c r="A152" s="79"/>
      <c r="B152" s="20"/>
      <c r="C152" s="91"/>
    </row>
    <row r="153" spans="1:3" ht="20.100000000000001" customHeight="1" x14ac:dyDescent="0.25">
      <c r="A153" s="79"/>
      <c r="B153" s="38"/>
      <c r="C153" s="87" t="s">
        <v>35</v>
      </c>
    </row>
    <row r="154" spans="1:3" ht="20.100000000000001" customHeight="1" x14ac:dyDescent="0.2">
      <c r="A154" s="79"/>
      <c r="B154" s="38">
        <v>1</v>
      </c>
      <c r="C154" s="44" t="s">
        <v>234</v>
      </c>
    </row>
    <row r="155" spans="1:3" ht="20.100000000000001" customHeight="1" x14ac:dyDescent="0.2">
      <c r="A155" s="79"/>
      <c r="B155" s="38">
        <v>1</v>
      </c>
      <c r="C155" s="44" t="s">
        <v>235</v>
      </c>
    </row>
    <row r="156" spans="1:3" ht="20.100000000000001" customHeight="1" x14ac:dyDescent="0.2">
      <c r="A156" s="79"/>
      <c r="B156" s="38">
        <v>1</v>
      </c>
      <c r="C156" s="44" t="s">
        <v>236</v>
      </c>
    </row>
    <row r="157" spans="1:3" ht="20.100000000000001" customHeight="1" x14ac:dyDescent="0.2">
      <c r="A157" s="79"/>
      <c r="B157" s="38">
        <v>1</v>
      </c>
      <c r="C157" s="44" t="s">
        <v>237</v>
      </c>
    </row>
    <row r="158" spans="1:3" ht="20.100000000000001" customHeight="1" x14ac:dyDescent="0.2">
      <c r="A158" s="79"/>
      <c r="B158" s="38">
        <v>1</v>
      </c>
      <c r="C158" s="44" t="s">
        <v>238</v>
      </c>
    </row>
    <row r="159" spans="1:3" ht="20.100000000000001" customHeight="1" x14ac:dyDescent="0.2">
      <c r="A159" s="79"/>
      <c r="B159" s="38">
        <v>1</v>
      </c>
      <c r="C159" s="44" t="s">
        <v>239</v>
      </c>
    </row>
    <row r="160" spans="1:3" ht="20.100000000000001" customHeight="1" x14ac:dyDescent="0.2">
      <c r="A160" s="79"/>
      <c r="B160" s="38">
        <v>3</v>
      </c>
      <c r="C160" s="44" t="s">
        <v>240</v>
      </c>
    </row>
    <row r="161" spans="1:3" ht="20.100000000000001" customHeight="1" x14ac:dyDescent="0.2">
      <c r="A161" s="79"/>
      <c r="B161" s="38">
        <v>1</v>
      </c>
      <c r="C161" s="44" t="s">
        <v>241</v>
      </c>
    </row>
    <row r="162" spans="1:3" ht="20.100000000000001" customHeight="1" x14ac:dyDescent="0.2">
      <c r="A162" s="79"/>
      <c r="B162" s="38">
        <v>1</v>
      </c>
      <c r="C162" s="44" t="s">
        <v>242</v>
      </c>
    </row>
    <row r="163" spans="1:3" ht="20.100000000000001" customHeight="1" x14ac:dyDescent="0.2">
      <c r="A163" s="79"/>
      <c r="B163" s="38">
        <v>1</v>
      </c>
      <c r="C163" s="44" t="s">
        <v>243</v>
      </c>
    </row>
    <row r="164" spans="1:3" ht="20.100000000000001" customHeight="1" x14ac:dyDescent="0.2">
      <c r="A164" s="79"/>
      <c r="B164" s="38">
        <v>1</v>
      </c>
      <c r="C164" s="44" t="s">
        <v>244</v>
      </c>
    </row>
    <row r="165" spans="1:3" ht="20.100000000000001" customHeight="1" x14ac:dyDescent="0.2">
      <c r="A165" s="79"/>
      <c r="B165" s="38">
        <v>1</v>
      </c>
      <c r="C165" s="44" t="s">
        <v>245</v>
      </c>
    </row>
    <row r="166" spans="1:3" ht="20.100000000000001" customHeight="1" x14ac:dyDescent="0.2">
      <c r="A166" s="79"/>
      <c r="B166" s="38">
        <v>10</v>
      </c>
      <c r="C166" s="44" t="s">
        <v>246</v>
      </c>
    </row>
    <row r="167" spans="1:3" ht="20.100000000000001" customHeight="1" x14ac:dyDescent="0.2">
      <c r="A167" s="79"/>
      <c r="B167" s="38">
        <v>1</v>
      </c>
      <c r="C167" s="44" t="s">
        <v>247</v>
      </c>
    </row>
    <row r="168" spans="1:3" ht="20.100000000000001" customHeight="1" x14ac:dyDescent="0.2">
      <c r="A168" s="79"/>
      <c r="B168" s="38">
        <v>7</v>
      </c>
      <c r="C168" s="44" t="s">
        <v>248</v>
      </c>
    </row>
    <row r="169" spans="1:3" ht="20.100000000000001" customHeight="1" x14ac:dyDescent="0.2">
      <c r="A169" s="79"/>
      <c r="B169" s="38">
        <v>1</v>
      </c>
      <c r="C169" s="44" t="s">
        <v>249</v>
      </c>
    </row>
    <row r="170" spans="1:3" ht="20.100000000000001" customHeight="1" x14ac:dyDescent="0.2">
      <c r="A170" s="79"/>
      <c r="B170" s="38">
        <v>2</v>
      </c>
      <c r="C170" s="44" t="s">
        <v>250</v>
      </c>
    </row>
    <row r="171" spans="1:3" ht="20.100000000000001" customHeight="1" x14ac:dyDescent="0.25">
      <c r="A171" s="79"/>
      <c r="B171" s="40">
        <f>SUM(B154:B170)</f>
        <v>35</v>
      </c>
      <c r="C171" s="44"/>
    </row>
    <row r="172" spans="1:3" ht="20.100000000000001" customHeight="1" x14ac:dyDescent="0.25">
      <c r="A172" s="79"/>
      <c r="B172" s="83"/>
      <c r="C172" s="91"/>
    </row>
    <row r="173" spans="1:3" ht="20.100000000000001" customHeight="1" x14ac:dyDescent="0.2">
      <c r="A173" s="79"/>
      <c r="B173" s="38">
        <v>1</v>
      </c>
      <c r="C173" s="44" t="s">
        <v>251</v>
      </c>
    </row>
    <row r="174" spans="1:3" ht="20.100000000000001" customHeight="1" x14ac:dyDescent="0.2">
      <c r="A174" s="79"/>
      <c r="B174" s="20"/>
      <c r="C174" s="91"/>
    </row>
    <row r="175" spans="1:3" ht="20.100000000000001" customHeight="1" x14ac:dyDescent="0.25">
      <c r="A175" s="79"/>
      <c r="B175" s="61"/>
      <c r="C175" s="62" t="s">
        <v>252</v>
      </c>
    </row>
    <row r="176" spans="1:3" ht="20.100000000000001" customHeight="1" x14ac:dyDescent="0.25">
      <c r="A176" s="79"/>
      <c r="B176" s="63" t="s">
        <v>29</v>
      </c>
      <c r="C176" s="62" t="s">
        <v>33</v>
      </c>
    </row>
    <row r="177" spans="1:3" ht="20.100000000000001" customHeight="1" x14ac:dyDescent="0.2">
      <c r="A177" s="79"/>
      <c r="B177" s="38">
        <v>2</v>
      </c>
      <c r="C177" s="64" t="s">
        <v>253</v>
      </c>
    </row>
    <row r="178" spans="1:3" ht="20.100000000000001" customHeight="1" x14ac:dyDescent="0.2">
      <c r="A178" s="79"/>
      <c r="B178" s="38">
        <v>2</v>
      </c>
      <c r="C178" s="64" t="s">
        <v>254</v>
      </c>
    </row>
    <row r="179" spans="1:3" ht="20.100000000000001" customHeight="1" x14ac:dyDescent="0.2">
      <c r="A179" s="79"/>
      <c r="B179" s="38">
        <v>1</v>
      </c>
      <c r="C179" s="64" t="s">
        <v>255</v>
      </c>
    </row>
    <row r="180" spans="1:3" ht="20.100000000000001" customHeight="1" x14ac:dyDescent="0.2">
      <c r="A180" s="79"/>
      <c r="B180" s="38">
        <v>1</v>
      </c>
      <c r="C180" s="64" t="s">
        <v>36</v>
      </c>
    </row>
    <row r="181" spans="1:3" ht="20.100000000000001" customHeight="1" x14ac:dyDescent="0.2">
      <c r="A181" s="79"/>
      <c r="B181" s="38">
        <v>1</v>
      </c>
      <c r="C181" s="64" t="s">
        <v>37</v>
      </c>
    </row>
    <row r="182" spans="1:3" ht="20.100000000000001" customHeight="1" x14ac:dyDescent="0.25">
      <c r="A182" s="79"/>
      <c r="B182" s="40">
        <f>SUM(B177:B181)</f>
        <v>7</v>
      </c>
      <c r="C182" s="64"/>
    </row>
    <row r="183" spans="1:3" ht="20.100000000000001" customHeight="1" x14ac:dyDescent="0.2">
      <c r="A183" s="79"/>
      <c r="B183" s="20"/>
      <c r="C183" s="91"/>
    </row>
    <row r="184" spans="1:3" ht="20.100000000000001" customHeight="1" x14ac:dyDescent="0.2">
      <c r="A184" s="79"/>
      <c r="B184" s="38">
        <v>2</v>
      </c>
      <c r="C184" s="44" t="s">
        <v>256</v>
      </c>
    </row>
    <row r="185" spans="1:3" ht="20.100000000000001" customHeight="1" x14ac:dyDescent="0.2">
      <c r="A185" s="79"/>
      <c r="B185" s="38">
        <v>3</v>
      </c>
      <c r="C185" s="44" t="s">
        <v>257</v>
      </c>
    </row>
    <row r="186" spans="1:3" ht="20.100000000000001" customHeight="1" x14ac:dyDescent="0.2">
      <c r="A186" s="79"/>
      <c r="B186" s="20"/>
      <c r="C186" s="91"/>
    </row>
    <row r="187" spans="1:3" ht="20.100000000000001" customHeight="1" x14ac:dyDescent="0.25">
      <c r="A187" s="79"/>
      <c r="B187" s="96">
        <v>1</v>
      </c>
      <c r="C187" s="95" t="s">
        <v>265</v>
      </c>
    </row>
    <row r="188" spans="1:3" ht="20.100000000000001" customHeight="1" x14ac:dyDescent="0.25">
      <c r="A188" s="79"/>
      <c r="B188" s="96">
        <v>1</v>
      </c>
      <c r="C188" s="95" t="s">
        <v>266</v>
      </c>
    </row>
    <row r="189" spans="1:3" ht="20.100000000000001" customHeight="1" x14ac:dyDescent="0.25">
      <c r="A189" s="79"/>
      <c r="B189" s="96">
        <v>4</v>
      </c>
      <c r="C189" s="95" t="s">
        <v>267</v>
      </c>
    </row>
    <row r="190" spans="1:3" ht="20.100000000000001" customHeight="1" x14ac:dyDescent="0.25">
      <c r="A190" s="79"/>
      <c r="B190" s="96">
        <v>4</v>
      </c>
      <c r="C190" s="95" t="s">
        <v>268</v>
      </c>
    </row>
    <row r="191" spans="1:3" ht="20.100000000000001" customHeight="1" x14ac:dyDescent="0.25">
      <c r="A191" s="79"/>
      <c r="B191" s="96">
        <v>1</v>
      </c>
      <c r="C191" s="95" t="s">
        <v>260</v>
      </c>
    </row>
    <row r="192" spans="1:3" ht="20.100000000000001" customHeight="1" x14ac:dyDescent="0.25">
      <c r="A192" s="79"/>
      <c r="B192" s="96">
        <v>2</v>
      </c>
      <c r="C192" s="95" t="s">
        <v>269</v>
      </c>
    </row>
    <row r="193" spans="1:3" ht="20.100000000000001" customHeight="1" x14ac:dyDescent="0.25">
      <c r="A193" s="79"/>
      <c r="B193" s="96">
        <v>1</v>
      </c>
      <c r="C193" s="95" t="s">
        <v>270</v>
      </c>
    </row>
    <row r="194" spans="1:3" ht="20.100000000000001" customHeight="1" x14ac:dyDescent="0.25">
      <c r="A194" s="79"/>
      <c r="B194" s="98">
        <v>1</v>
      </c>
      <c r="C194" s="97" t="s">
        <v>271</v>
      </c>
    </row>
    <row r="195" spans="1:3" ht="20.100000000000001" customHeight="1" x14ac:dyDescent="0.25">
      <c r="A195" s="79"/>
      <c r="B195" s="100">
        <v>15</v>
      </c>
      <c r="C195" s="99"/>
    </row>
    <row r="196" spans="1:3" ht="20.100000000000001" customHeight="1" x14ac:dyDescent="0.2">
      <c r="A196" s="79"/>
      <c r="B196" s="20"/>
      <c r="C196" s="91"/>
    </row>
    <row r="197" spans="1:3" ht="20.100000000000001" customHeight="1" x14ac:dyDescent="0.2">
      <c r="A197" s="79"/>
      <c r="B197" s="38">
        <v>1</v>
      </c>
      <c r="C197" s="44" t="s">
        <v>258</v>
      </c>
    </row>
    <row r="198" spans="1:3" ht="20.100000000000001" customHeight="1" x14ac:dyDescent="0.2">
      <c r="A198" s="79"/>
      <c r="B198" s="38">
        <v>1</v>
      </c>
      <c r="C198" s="44" t="s">
        <v>259</v>
      </c>
    </row>
    <row r="199" spans="1:3" ht="20.100000000000001" customHeight="1" x14ac:dyDescent="0.2">
      <c r="A199" s="79"/>
      <c r="B199" s="38">
        <v>1</v>
      </c>
      <c r="C199" s="44" t="s">
        <v>260</v>
      </c>
    </row>
    <row r="200" spans="1:3" ht="20.100000000000001" customHeight="1" x14ac:dyDescent="0.2">
      <c r="A200" s="79"/>
      <c r="B200" s="38">
        <v>2</v>
      </c>
      <c r="C200" s="44" t="s">
        <v>261</v>
      </c>
    </row>
    <row r="201" spans="1:3" ht="20.100000000000001" customHeight="1" x14ac:dyDescent="0.2">
      <c r="A201" s="79"/>
      <c r="B201" s="38">
        <f>SUM(B197:B200)</f>
        <v>5</v>
      </c>
      <c r="C201" s="44"/>
    </row>
    <row r="202" spans="1:3" ht="20.100000000000001" customHeight="1" x14ac:dyDescent="0.2">
      <c r="A202" s="79"/>
      <c r="B202" s="38">
        <v>1</v>
      </c>
      <c r="C202" s="44" t="s">
        <v>272</v>
      </c>
    </row>
    <row r="203" spans="1:3" ht="20.100000000000001" customHeight="1" x14ac:dyDescent="0.2">
      <c r="A203" s="79"/>
    </row>
    <row r="204" spans="1:3" ht="20.100000000000001" customHeight="1" x14ac:dyDescent="0.2">
      <c r="A204" s="79"/>
    </row>
    <row r="205" spans="1:3" ht="20.100000000000001" customHeight="1" thickBot="1" x14ac:dyDescent="0.25">
      <c r="A205" s="92"/>
      <c r="B205" s="20" t="s">
        <v>262</v>
      </c>
      <c r="C205" s="93"/>
    </row>
    <row r="206" spans="1:3" ht="20.100000000000001" customHeight="1" x14ac:dyDescent="0.2">
      <c r="A206" s="92"/>
      <c r="B206" s="20"/>
      <c r="C206" s="91"/>
    </row>
    <row r="207" spans="1:3" ht="20.100000000000001" customHeight="1" thickBot="1" x14ac:dyDescent="0.25">
      <c r="A207" s="79"/>
      <c r="B207" s="94" t="s">
        <v>263</v>
      </c>
      <c r="C207" s="93"/>
    </row>
    <row r="208" spans="1:3" ht="20.100000000000001" customHeight="1" x14ac:dyDescent="0.2">
      <c r="A208" s="79"/>
      <c r="B208" s="94"/>
      <c r="C208" s="91"/>
    </row>
    <row r="209" spans="1:3" ht="20.100000000000001" customHeight="1" x14ac:dyDescent="0.2">
      <c r="A209" s="79"/>
      <c r="B209" s="94"/>
      <c r="C209" s="91"/>
    </row>
    <row r="210" spans="1:3" ht="20.100000000000001" customHeight="1" thickBot="1" x14ac:dyDescent="0.25">
      <c r="A210" s="79"/>
      <c r="B210" s="94" t="s">
        <v>15</v>
      </c>
      <c r="C210" s="93"/>
    </row>
    <row r="211" spans="1:3" ht="20.100000000000001" customHeight="1" x14ac:dyDescent="0.2">
      <c r="A211" s="79"/>
      <c r="B211" s="94"/>
      <c r="C211" s="91"/>
    </row>
    <row r="212" spans="1:3" ht="20.100000000000001" customHeight="1" x14ac:dyDescent="0.2">
      <c r="A212" s="79"/>
      <c r="B212" s="94"/>
      <c r="C212" s="91"/>
    </row>
    <row r="213" spans="1:3" ht="20.100000000000001" customHeight="1" thickBot="1" x14ac:dyDescent="0.25">
      <c r="A213" s="79"/>
      <c r="B213" s="94" t="s">
        <v>264</v>
      </c>
      <c r="C213" s="93"/>
    </row>
    <row r="214" spans="1:3" ht="20.100000000000001" customHeight="1" x14ac:dyDescent="0.2">
      <c r="A214" s="79"/>
      <c r="B214" s="94"/>
      <c r="C214" s="91"/>
    </row>
    <row r="215" spans="1:3" ht="20.100000000000001" customHeight="1" x14ac:dyDescent="0.2">
      <c r="A215" s="79"/>
      <c r="B215" s="94"/>
      <c r="C215" s="91"/>
    </row>
    <row r="216" spans="1:3" ht="20.100000000000001" customHeight="1" thickBot="1" x14ac:dyDescent="0.25">
      <c r="A216" s="79"/>
      <c r="B216" s="94" t="s">
        <v>16</v>
      </c>
      <c r="C216" s="93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2023-09-25T22:54:42Z</cp:lastPrinted>
  <dcterms:created xsi:type="dcterms:W3CDTF">2023-01-26T13:28:36Z</dcterms:created>
  <dcterms:modified xsi:type="dcterms:W3CDTF">2023-09-25T23:24:54Z</dcterms:modified>
</cp:coreProperties>
</file>