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94C771A3-E56C-4DD7-B401-53D98E54AB0D}" xr6:coauthVersionLast="47" xr6:coauthVersionMax="47" xr10:uidLastSave="{00000000-0000-0000-0000-000000000000}"/>
  <bookViews>
    <workbookView xWindow="-120" yWindow="-120" windowWidth="24240" windowHeight="13140" xr2:uid="{679BF444-556E-40B6-BE13-3C725FCA12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6" i="1" l="1"/>
  <c r="B479" i="1"/>
  <c r="B465" i="1" l="1"/>
  <c r="B452" i="1"/>
  <c r="D378" i="1"/>
  <c r="D362" i="1"/>
  <c r="D346" i="1"/>
  <c r="D318" i="1"/>
  <c r="D295" i="1" l="1"/>
  <c r="D276" i="1"/>
  <c r="D259" i="1"/>
  <c r="D235" i="1"/>
  <c r="D71" i="1" l="1"/>
  <c r="D63" i="1"/>
  <c r="D58" i="1"/>
  <c r="D48" i="1"/>
  <c r="D38" i="1"/>
  <c r="D30" i="1"/>
  <c r="D136" i="1"/>
  <c r="D126" i="1"/>
  <c r="C7" i="1"/>
  <c r="D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4BB1B2-63DA-4DE3-98D7-994DBD592DE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B87C64A-526C-461E-AB5D-63D1BDF01A6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45AA828-299F-456D-BA79-CA092E10196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6112E8C-342E-4D08-84DC-4EF2333698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<sst xmlns="http://schemas.openxmlformats.org/spreadsheetml/2006/main" count="961" uniqueCount="912">
  <si>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</si>
  <si>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</si>
  <si>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</si>
  <si>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</si>
  <si>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</si>
  <si>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</si>
  <si>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</si>
  <si>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</si>
  <si>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</si>
  <si>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</si>
  <si>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</si>
  <si>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</si>
  <si>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</si>
  <si>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</si>
  <si>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</si>
  <si>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</si>
  <si>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</si>
  <si>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</si>
  <si>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</si>
  <si>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</si>
  <si>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</si>
  <si>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</si>
  <si>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</si>
  <si>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</si>
  <si>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</si>
  <si>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</si>
  <si>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</si>
  <si>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</si>
  <si>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</si>
  <si>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</si>
  <si>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</si>
  <si>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</si>
  <si>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</si>
  <si>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</si>
  <si>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</si>
  <si>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</si>
  <si>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</si>
  <si>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</si>
  <si>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</si>
  <si>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</si>
  <si>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</si>
  <si>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</si>
  <si>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</si>
  <si>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</si>
  <si>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</si>
  <si>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</si>
  <si>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</si>
  <si>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</si>
  <si>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</si>
  <si>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</si>
  <si>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</si>
  <si>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</si>
  <si>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</si>
  <si>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</si>
  <si>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</si>
  <si>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</si>
  <si>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</si>
  <si>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</si>
  <si>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</si>
  <si>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</si>
  <si>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</si>
  <si>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</si>
  <si>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</si>
  <si>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</si>
  <si>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</si>
  <si>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</si>
  <si>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</si>
  <si>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</si>
  <si>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</si>
  <si>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</si>
  <si>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</si>
  <si>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</si>
  <si>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</si>
  <si>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</si>
  <si>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</si>
  <si>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</si>
  <si>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</si>
  <si>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</si>
  <si>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</si>
  <si>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</si>
  <si>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</si>
  <si>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</si>
  <si>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</si>
  <si>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</si>
  <si>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</si>
  <si>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</si>
  <si>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</si>
  <si>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</si>
  <si>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</si>
  <si>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</si>
  <si>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</si>
  <si>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</si>
  <si>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</si>
  <si>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</si>
  <si>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</si>
  <si>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</si>
  <si>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</si>
  <si>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</si>
  <si>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</si>
  <si>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</si>
  <si>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</si>
  <si>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</si>
  <si>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</si>
  <si>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</si>
  <si>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</si>
  <si>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</si>
  <si>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</si>
  <si>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</si>
  <si>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</si>
  <si>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</si>
  <si>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</si>
  <si>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</si>
  <si>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</si>
  <si>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</si>
  <si>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</si>
  <si>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</si>
  <si>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</si>
  <si>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</si>
  <si>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</si>
  <si>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</si>
  <si>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</si>
  <si>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</si>
  <si>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</si>
  <si>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</si>
  <si>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</si>
  <si>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</si>
  <si>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</si>
  <si>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</si>
  <si>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</si>
  <si>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</si>
  <si>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</si>
  <si>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</si>
  <si>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</si>
  <si>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</si>
  <si>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</si>
  <si>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</si>
  <si>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</si>
  <si>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</si>
  <si>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</si>
  <si>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</si>
  <si>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</si>
  <si>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</si>
  <si>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</si>
  <si>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</si>
  <si>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</si>
  <si>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</si>
  <si>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</si>
  <si>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</si>
  <si>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</si>
  <si>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</si>
  <si>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</si>
  <si>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</si>
  <si>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</si>
  <si>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</si>
  <si>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</si>
  <si>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</si>
  <si>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</si>
  <si>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</si>
  <si>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</si>
  <si>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</si>
  <si>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</si>
  <si>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</si>
  <si>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</si>
  <si>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</si>
  <si>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</si>
  <si>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</si>
  <si>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</si>
  <si>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</si>
  <si>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</si>
  <si>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</si>
  <si>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</si>
  <si>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</si>
  <si>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</si>
  <si>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</si>
  <si>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</si>
  <si>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</si>
  <si>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</si>
  <si>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</si>
  <si>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</si>
  <si>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</si>
  <si>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</si>
  <si>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</si>
  <si>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</si>
  <si>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</si>
  <si>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</si>
  <si>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</si>
  <si>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</si>
  <si>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</si>
  <si>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</si>
  <si>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</si>
  <si>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</si>
  <si>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</si>
  <si>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</si>
  <si>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</si>
  <si>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</si>
  <si>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</si>
  <si>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</si>
  <si>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</si>
  <si>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</si>
  <si>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</si>
  <si>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</si>
  <si>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OBSERVACIONES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</si>
  <si>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</si>
  <si>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</si>
  <si>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</si>
  <si>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</si>
  <si>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</si>
  <si>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</si>
  <si>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</si>
  <si>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</si>
  <si>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</si>
  <si>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</si>
  <si>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</si>
  <si>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</si>
  <si>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</si>
  <si>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</si>
  <si>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</si>
  <si>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</si>
  <si>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</si>
  <si>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</si>
  <si>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210329494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</si>
  <si>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</si>
  <si>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</si>
  <si>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</si>
  <si>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</si>
  <si>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</si>
  <si>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GABB2376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</si>
  <si>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</si>
  <si>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</si>
  <si>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</si>
  <si>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</si>
  <si>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</si>
  <si>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17A10219</t>
  </si>
  <si>
    <t>PLACA BLOQ. TIBIA DISTAL MEDIAL 3.5mm*10 ORIF. IZQ ACERO</t>
  </si>
  <si>
    <t>SF-645.12L</t>
  </si>
  <si>
    <t>210835465</t>
  </si>
  <si>
    <t>PLACA BLOQ. TIBIA DISTAL MEDIAL 3.5mm*12 ORIF. IZQ ACERO</t>
  </si>
  <si>
    <t>SF-645.14L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</si>
  <si>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</si>
  <si>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</si>
  <si>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</si>
  <si>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</si>
  <si>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</si>
  <si>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</si>
  <si>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</si>
  <si>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</si>
  <si>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</si>
  <si>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</si>
  <si>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</si>
  <si>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</si>
  <si>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</si>
  <si>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</si>
  <si>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</si>
  <si>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</si>
  <si>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</si>
  <si>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</si>
  <si>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</si>
  <si>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</si>
  <si>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</si>
  <si>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</si>
  <si>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</si>
  <si>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</si>
  <si>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</si>
  <si>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</si>
  <si>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</si>
  <si>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</si>
  <si>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</si>
  <si>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</si>
  <si>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</si>
  <si>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</si>
  <si>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</si>
  <si>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</si>
  <si>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</si>
  <si>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</si>
  <si>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</si>
  <si>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</si>
  <si>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</si>
  <si>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</si>
  <si>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</si>
  <si>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</si>
  <si>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</si>
  <si>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</si>
  <si>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</si>
  <si>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</si>
  <si>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</si>
  <si>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</si>
  <si>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</si>
  <si>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</si>
  <si>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</si>
  <si>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</si>
  <si>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</si>
  <si>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</si>
  <si>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</si>
  <si>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</si>
  <si>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</si>
  <si>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</si>
  <si>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</si>
  <si>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</si>
  <si>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</si>
  <si>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</si>
  <si>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</si>
  <si>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</si>
  <si>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</si>
  <si>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</si>
  <si>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</si>
  <si>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</si>
  <si>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</si>
  <si>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</si>
  <si>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</si>
  <si>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</si>
  <si>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</si>
  <si>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</si>
  <si>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</si>
  <si>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</si>
  <si>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</si>
  <si>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</si>
  <si>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</si>
  <si>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</si>
  <si>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</si>
  <si>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</si>
  <si>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</si>
  <si>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</si>
  <si>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</si>
  <si>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</si>
  <si>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</si>
  <si>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</si>
  <si>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</si>
  <si>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</si>
  <si>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</si>
  <si>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</si>
  <si>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</si>
  <si>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</si>
  <si>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</si>
  <si>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</si>
  <si>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</si>
  <si>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</si>
  <si>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</si>
  <si>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</si>
  <si>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</si>
  <si>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</si>
  <si>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</si>
  <si>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</si>
  <si>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</si>
  <si>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</si>
  <si>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</si>
  <si>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</si>
  <si>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</si>
  <si>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</si>
  <si>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</si>
  <si>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</si>
  <si>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</si>
  <si>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</si>
  <si>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</si>
  <si>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</si>
  <si>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</si>
  <si>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</si>
  <si>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</si>
  <si>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</si>
  <si>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</si>
  <si>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</si>
  <si>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</si>
  <si>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</si>
  <si>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</si>
  <si>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</si>
  <si>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</si>
  <si>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</si>
  <si>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</si>
  <si>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</si>
  <si>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</si>
  <si>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</si>
  <si>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</si>
  <si>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</si>
  <si>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</si>
  <si>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</si>
  <si>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</si>
  <si>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</si>
  <si>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</si>
  <si>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</si>
  <si>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</si>
  <si>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</si>
  <si>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</si>
  <si>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</si>
  <si>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</si>
  <si>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</si>
  <si>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</si>
  <si>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</si>
  <si>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</si>
  <si>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</si>
  <si>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</si>
  <si>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</si>
  <si>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</si>
  <si>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</si>
  <si>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</si>
  <si>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</si>
  <si>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</si>
  <si>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</si>
  <si>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</si>
  <si>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</si>
  <si>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</si>
  <si>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</si>
  <si>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</si>
  <si>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</si>
  <si>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</si>
  <si>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</si>
  <si>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</si>
  <si>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</si>
  <si>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</si>
  <si>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</si>
  <si>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</si>
  <si>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</si>
  <si>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</si>
  <si>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</si>
  <si>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</si>
  <si>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</si>
  <si>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</si>
  <si>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</si>
  <si>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</si>
  <si>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</si>
  <si>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</si>
  <si>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</si>
  <si>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</si>
  <si>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</si>
  <si>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</si>
  <si>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</si>
  <si>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</si>
  <si>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</si>
  <si>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</si>
  <si>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</si>
  <si>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</si>
  <si>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</si>
  <si>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</si>
  <si>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</si>
  <si>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</si>
  <si>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</si>
  <si>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</si>
  <si>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</si>
  <si>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</si>
  <si>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</si>
  <si>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</si>
  <si>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</si>
  <si>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</si>
  <si>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</si>
  <si>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</si>
  <si>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</si>
  <si>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</si>
  <si>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</si>
  <si>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</si>
  <si>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</si>
  <si>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</si>
  <si>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</si>
  <si>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</si>
  <si>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</si>
  <si>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</si>
  <si>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</si>
  <si>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</si>
  <si>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</si>
  <si>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</si>
  <si>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</si>
  <si>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</si>
  <si>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</si>
  <si>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</si>
  <si>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</si>
  <si>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</si>
  <si>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</si>
  <si>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</si>
  <si>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</si>
  <si>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</si>
  <si>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</si>
  <si>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</si>
  <si>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</si>
  <si>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</si>
  <si>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</si>
  <si>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</si>
  <si>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</si>
  <si>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</si>
  <si>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</si>
  <si>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</si>
  <si>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</si>
  <si>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</si>
  <si>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</si>
  <si>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</si>
  <si>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</si>
  <si>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</si>
  <si>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</si>
  <si>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</si>
  <si>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</si>
  <si>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</si>
  <si>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</si>
  <si>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</si>
  <si>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</si>
  <si>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</si>
  <si>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</si>
  <si>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</si>
  <si>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</si>
  <si>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</si>
  <si>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</si>
  <si>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</si>
  <si>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</si>
  <si>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</si>
  <si>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</si>
  <si>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</si>
  <si>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</si>
  <si>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</si>
  <si>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</si>
  <si>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</si>
  <si>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</si>
  <si>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</si>
  <si>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</si>
  <si>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</si>
  <si>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</si>
  <si>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</si>
  <si>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</si>
  <si>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</si>
  <si>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</si>
  <si>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</si>
  <si>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</si>
  <si>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</si>
  <si>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</si>
  <si>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</si>
  <si>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</si>
  <si>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</si>
  <si>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</si>
  <si>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</si>
  <si>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</si>
  <si>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</si>
  <si>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</si>
  <si>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</si>
  <si>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</si>
  <si>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</si>
  <si>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</si>
  <si>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</si>
  <si>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</si>
  <si>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</si>
  <si>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</si>
  <si>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</si>
  <si>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</si>
  <si>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</si>
  <si>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</si>
  <si>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</si>
  <si>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</si>
  <si>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</si>
  <si>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</si>
  <si>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</si>
  <si>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</si>
  <si>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</si>
  <si>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</si>
  <si>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</si>
  <si>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</si>
  <si>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</si>
  <si>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</si>
  <si>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</si>
  <si>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</si>
  <si>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</si>
  <si>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</si>
  <si>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</si>
  <si>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</si>
  <si>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</si>
  <si>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</si>
  <si>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</si>
  <si>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</si>
  <si>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</si>
  <si>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</si>
  <si>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</si>
  <si>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</si>
  <si>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</si>
  <si>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</si>
  <si>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</si>
  <si>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</si>
  <si>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</si>
  <si>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</si>
  <si>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</si>
  <si>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</si>
  <si>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</si>
  <si>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</si>
  <si>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</si>
  <si>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</si>
  <si>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</si>
  <si>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</si>
  <si>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</si>
  <si>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</si>
  <si>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</si>
  <si>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</si>
  <si>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</si>
  <si>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</si>
  <si>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</si>
  <si>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</si>
  <si>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</si>
  <si>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</si>
  <si>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</si>
  <si>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</si>
  <si>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</si>
  <si>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</si>
  <si>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</si>
  <si>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</si>
  <si>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</si>
  <si>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</si>
  <si>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</si>
  <si>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</si>
  <si>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</si>
  <si>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</si>
  <si>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</si>
  <si>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</si>
  <si>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</si>
  <si>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</si>
  <si>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</si>
  <si>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</si>
  <si>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</si>
  <si>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</si>
  <si>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</si>
  <si>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</si>
  <si>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</si>
  <si>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</si>
  <si>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</si>
  <si>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</si>
  <si>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</si>
  <si>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</si>
  <si>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</si>
  <si>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</si>
  <si>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</si>
  <si>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</si>
  <si>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</si>
  <si>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</si>
  <si>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</si>
  <si>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</si>
  <si>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</si>
  <si>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</si>
  <si>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</si>
  <si>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</si>
  <si>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</si>
  <si>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</si>
  <si>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</si>
  <si>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</si>
  <si>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</si>
  <si>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</si>
  <si>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</si>
  <si>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</si>
  <si>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</si>
  <si>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</si>
  <si>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</si>
  <si>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</si>
  <si>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</si>
  <si>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</si>
  <si>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</si>
  <si>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</si>
  <si>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</si>
  <si>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</si>
  <si>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</si>
  <si>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</si>
  <si>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</si>
  <si>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</si>
  <si>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</si>
  <si>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</si>
  <si>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</si>
  <si>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</si>
  <si>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</si>
  <si>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</si>
  <si>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</si>
  <si>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</si>
  <si>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</si>
  <si>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</si>
  <si>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</si>
  <si>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</si>
  <si>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</si>
  <si>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</si>
  <si>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</si>
  <si>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</si>
  <si>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</si>
  <si>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</si>
  <si>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</si>
  <si>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>210936634</t>
  </si>
  <si>
    <t xml:space="preserve">TORNILLO CORTICAL 4.5 *65mm ACERO </t>
  </si>
  <si>
    <t>106.270</t>
  </si>
  <si>
    <t>210936633</t>
  </si>
  <si>
    <t xml:space="preserve">TORNILLO CORTICAL 4.5 *70mm ACERO </t>
  </si>
  <si>
    <t>SF-500.020</t>
  </si>
  <si>
    <t xml:space="preserve">TORNILLO DE  BLOQUEO 5.0*20mm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</si>
  <si>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</si>
  <si>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</si>
  <si>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</si>
  <si>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</si>
  <si>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</si>
  <si>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</si>
  <si>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</si>
  <si>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</si>
  <si>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</si>
  <si>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</si>
  <si>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</si>
  <si>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</si>
  <si>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</si>
  <si>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</si>
  <si>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</si>
  <si>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</si>
  <si>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</si>
  <si>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</si>
  <si>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</si>
  <si>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</si>
  <si>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</si>
  <si>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</si>
  <si>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</si>
  <si>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</si>
  <si>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</si>
  <si>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</si>
  <si>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</si>
  <si>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</si>
  <si>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</si>
  <si>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</si>
  <si>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</si>
  <si>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</si>
  <si>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</si>
  <si>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</si>
  <si>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</si>
  <si>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</si>
  <si>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</si>
  <si>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</si>
  <si>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</si>
  <si>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</si>
  <si>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</si>
  <si>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</si>
  <si>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</si>
  <si>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</si>
  <si>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</si>
  <si>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</si>
  <si>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</si>
  <si>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</si>
  <si>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</si>
  <si>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</si>
  <si>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</si>
  <si>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</si>
  <si>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</si>
  <si>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</si>
  <si>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</si>
  <si>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</si>
  <si>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</si>
  <si>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</si>
  <si>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</si>
  <si>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</si>
  <si>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</si>
  <si>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</si>
  <si>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</si>
  <si>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TORNILLOS ESPONJOSOS 6.5* 30mm ROSCA CORTA ACERO</t>
  </si>
  <si>
    <t>108.035</t>
  </si>
  <si>
    <t>TORNILLOS ESPONJOSOS 6.5* 35mm ROSCA CORTA ACERO</t>
  </si>
  <si>
    <t>108.040</t>
  </si>
  <si>
    <t>TORNILLOS ESPONJOSOS 6.5* 40mm ROSCA CORTA ACERO</t>
  </si>
  <si>
    <t>TORNILLOS ESPONJOSOS 6.5* 45mm ROSCA CORTA ACERO</t>
  </si>
  <si>
    <t>108.050</t>
  </si>
  <si>
    <t>190805271</t>
  </si>
  <si>
    <t>TORNILLOS ESPONJOSOS 6.5* 50mm ROSCA CORTA ACERO</t>
  </si>
  <si>
    <t>TORNILLOS ESPONJOSOS 6.5* 55mm ROSCA CORTA ACERO</t>
  </si>
  <si>
    <t>TORNILLOS ESPONJOSOS 6.5* 60mm ROSCA CORTA ACERO</t>
  </si>
  <si>
    <t>108.065</t>
  </si>
  <si>
    <t>190805274</t>
  </si>
  <si>
    <t>TORNILLOS ESPONJOSOS 6.5* 65mm ROSCA CORTA ACERO</t>
  </si>
  <si>
    <t>TORNILLOS ESPONJOSOS 6.5* 70mm ROSCA CORTA ACERO</t>
  </si>
  <si>
    <t>108.075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</si>
  <si>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</si>
  <si>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</si>
  <si>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</si>
  <si>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</si>
  <si>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</si>
  <si>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108.100</t>
  </si>
  <si>
    <t>190805279</t>
  </si>
  <si>
    <t>TORNILLOS ESPONJOSOS 6.5* 100mm ROSCA CORTA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</si>
  <si>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</si>
  <si>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</si>
  <si>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</si>
  <si>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</si>
  <si>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</si>
  <si>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</si>
  <si>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</si>
  <si>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</si>
  <si>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</si>
  <si>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TORNILLOS ESPONJOSOS 6.5* 45mm ROSCA FULL ACERO</t>
  </si>
  <si>
    <t>TORNILLOS ESPONJOSOS 6.5* 50mm ROSCA FULL ACERO</t>
  </si>
  <si>
    <t>190805265</t>
  </si>
  <si>
    <t>TORNILLOS ESPONJOSOS 6.5* 55mmROSCA FULL ACERO</t>
  </si>
  <si>
    <t>110.060</t>
  </si>
  <si>
    <t>190805266</t>
  </si>
  <si>
    <t>TORNILLOS ESPONJOSOS 6.5* 60mm ROSCA FULL ACERO</t>
  </si>
  <si>
    <t>110.065</t>
  </si>
  <si>
    <t>190805267</t>
  </si>
  <si>
    <t>TORNILLOS ESPONJOSOS 6.5* 65mm ROSCA FULL ACERO</t>
  </si>
  <si>
    <t>110.070</t>
  </si>
  <si>
    <t>190805268</t>
  </si>
  <si>
    <t>TORNILLOS ESPONJOSOS 6.5* 70mm ROSCA FULL ACERO</t>
  </si>
  <si>
    <t>110.075</t>
  </si>
  <si>
    <t>190805269</t>
  </si>
  <si>
    <t>TORNILLOS ESPONJOSOS 6.5* 75mm ROSCA FULL ACERO</t>
  </si>
  <si>
    <t>110.080</t>
  </si>
  <si>
    <t>190805270</t>
  </si>
  <si>
    <t>TORNILLOS ESPONJOSOS 6.5* 80mm ROSCA FULL ACERO</t>
  </si>
  <si>
    <t>110.085</t>
  </si>
  <si>
    <t>TORNILLOS ESPONJOSOS 6.5* 85mm ROSCA FULL ACERO</t>
  </si>
  <si>
    <t>110.090</t>
  </si>
  <si>
    <t>190805272</t>
  </si>
  <si>
    <t>TORNILLOS ESPONJOSOS 6.5* 90mm ROSCA FULL ACERO</t>
  </si>
  <si>
    <t>110.095</t>
  </si>
  <si>
    <t>190805273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</si>
  <si>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</si>
  <si>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</si>
  <si>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</si>
  <si>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</si>
  <si>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</si>
  <si>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</si>
  <si>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3.5 IRENE # 4</t>
  </si>
  <si>
    <t>CANTIDAD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</si>
  <si>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</si>
  <si>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</si>
  <si>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</si>
  <si>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</si>
  <si>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</si>
  <si>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</si>
  <si>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</si>
  <si>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</si>
  <si>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</si>
  <si>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</si>
  <si>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</si>
  <si>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</si>
  <si>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</si>
  <si>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</si>
  <si>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</si>
  <si>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</si>
  <si>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</si>
  <si>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</si>
  <si>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</si>
  <si>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</si>
  <si>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</si>
  <si>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</si>
  <si>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</si>
  <si>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</si>
  <si>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</si>
  <si>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</si>
  <si>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</si>
  <si>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</si>
  <si>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</si>
  <si>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</si>
  <si>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</si>
  <si>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</si>
  <si>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</si>
  <si>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</si>
  <si>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</si>
  <si>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</si>
  <si>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</si>
  <si>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</si>
  <si>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</si>
  <si>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</si>
  <si>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</si>
  <si>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</si>
  <si>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</si>
  <si>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</si>
  <si>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</si>
  <si>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</si>
  <si>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</si>
  <si>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</si>
  <si>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</si>
  <si>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</si>
  <si>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</si>
  <si>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</si>
  <si>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</si>
  <si>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</si>
  <si>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</si>
  <si>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</si>
  <si>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</si>
  <si>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</si>
  <si>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</si>
  <si>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</si>
  <si>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</si>
  <si>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</si>
  <si>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</si>
  <si>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</si>
  <si>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</si>
  <si>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</si>
  <si>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</si>
  <si>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</si>
  <si>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</si>
  <si>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</si>
  <si>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</si>
  <si>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</si>
  <si>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</si>
  <si>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</si>
  <si>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</si>
  <si>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</si>
  <si>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</si>
  <si>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</si>
  <si>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</si>
  <si>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</si>
  <si>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</si>
  <si>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</si>
  <si>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</si>
  <si>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PINZA EN PUNTA MEDIANA CREMALLERA</t>
  </si>
  <si>
    <t>PINZA EN PUNTA GRANDE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</si>
  <si>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</si>
  <si>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</si>
  <si>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</si>
  <si>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</si>
  <si>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</si>
  <si>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</si>
  <si>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</si>
  <si>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</si>
  <si>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</si>
  <si>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</si>
  <si>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</si>
  <si>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</si>
  <si>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</si>
  <si>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MOTOR NEGRO # 1</t>
  </si>
  <si>
    <t>ADAPTADORES ANCLAJE RAPIDO</t>
  </si>
  <si>
    <t>LLAVE JACOBS</t>
  </si>
  <si>
    <t>PORTA BATERIA</t>
  </si>
  <si>
    <t>BATERIAS ROJAS # 1 # 2</t>
  </si>
  <si>
    <t>CLINICA SAINT JOSEPH</t>
  </si>
  <si>
    <t>DR. SOTOMAYOR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</si>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</sst>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</cellStyleXfs>
  <cellXfs count="115">
    <xf numFmtId="0" fontId="0" fillId="0" borderId="0" xfId="0"/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wrapText="1"/>
      <protection locked="0"/>
    </xf>
    <xf numFmtId="44" fontId="3" fillId="0" borderId="0" xfId="1" applyFont="1" applyAlignment="1"/>
    <xf numFmtId="0" fontId="3" fillId="0" borderId="0" xfId="0" applyFont="1"/>
    <xf numFmtId="49" fontId="0" fillId="0" borderId="1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5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49" fontId="8" fillId="0" borderId="7" xfId="2" applyNumberFormat="1" applyFont="1" applyBorder="1" applyProtection="1">
      <protection locked="0"/>
    </xf>
    <xf numFmtId="0" fontId="8" fillId="0" borderId="8" xfId="2" applyFont="1" applyBorder="1" applyProtection="1">
      <protection locked="0"/>
    </xf>
    <xf numFmtId="49" fontId="8" fillId="0" borderId="0" xfId="2" applyNumberFormat="1" applyFont="1" applyProtection="1">
      <protection locked="0"/>
    </xf>
    <xf numFmtId="0" fontId="8" fillId="0" borderId="0" xfId="2" applyFont="1" applyProtection="1">
      <protection locked="0"/>
    </xf>
    <xf numFmtId="49" fontId="9" fillId="3" borderId="0" xfId="0" applyNumberFormat="1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166" fontId="10" fillId="0" borderId="4" xfId="0" applyNumberFormat="1" applyFont="1" applyBorder="1" applyAlignment="1" applyProtection="1">
      <alignment horizontal="left" vertical="center"/>
      <protection locked="0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2" fillId="0" borderId="0" xfId="0" applyFont="1"/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2" fillId="0" borderId="0" xfId="0" applyFont="1"/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left" vertical="top"/>
    </xf>
    <xf numFmtId="0" fontId="4" fillId="4" borderId="4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" fontId="13" fillId="2" borderId="4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/>
    <xf numFmtId="0" fontId="3" fillId="6" borderId="4" xfId="0" applyFont="1" applyFill="1" applyBorder="1" applyAlignment="1">
      <alignment horizontal="center"/>
    </xf>
    <xf numFmtId="0" fontId="3" fillId="6" borderId="4" xfId="0" applyFont="1" applyFill="1" applyBorder="1"/>
    <xf numFmtId="0" fontId="20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0" fillId="5" borderId="4" xfId="0" applyNumberFormat="1" applyFill="1" applyBorder="1" applyAlignment="1">
      <alignment horizontal="center"/>
    </xf>
    <xf numFmtId="0" fontId="21" fillId="2" borderId="4" xfId="0" applyFont="1" applyFill="1" applyBorder="1"/>
    <xf numFmtId="0" fontId="21" fillId="2" borderId="4" xfId="0" applyFont="1" applyFill="1" applyBorder="1" applyAlignment="1">
      <alignment horizontal="center"/>
    </xf>
    <xf numFmtId="0" fontId="21" fillId="0" borderId="4" xfId="0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3" fontId="3" fillId="6" borderId="4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3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15" fillId="0" borderId="4" xfId="0" applyNumberFormat="1" applyFont="1" applyBorder="1" applyAlignment="1">
      <alignment horizontal="left"/>
    </xf>
    <xf numFmtId="0" fontId="2" fillId="0" borderId="4" xfId="0" applyFont="1" applyBorder="1" applyAlignment="1" applyProtection="1">
      <alignment readingOrder="1"/>
      <protection locked="0"/>
    </xf>
    <xf numFmtId="1" fontId="2" fillId="0" borderId="4" xfId="0" applyNumberFormat="1" applyFont="1" applyBorder="1" applyAlignment="1">
      <alignment horizontal="center"/>
    </xf>
    <xf numFmtId="1" fontId="13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49" fontId="2" fillId="5" borderId="4" xfId="0" applyNumberFormat="1" applyFont="1" applyFill="1" applyBorder="1" applyAlignment="1">
      <alignment horizontal="center"/>
    </xf>
    <xf numFmtId="49" fontId="22" fillId="2" borderId="4" xfId="0" applyNumberFormat="1" applyFont="1" applyFill="1" applyBorder="1" applyAlignment="1">
      <alignment horizontal="center"/>
    </xf>
    <xf numFmtId="0" fontId="22" fillId="2" borderId="4" xfId="0" applyFont="1" applyFill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2" fillId="5" borderId="4" xfId="0" applyFont="1" applyFill="1" applyBorder="1"/>
    <xf numFmtId="0" fontId="2" fillId="2" borderId="4" xfId="0" applyFont="1" applyFill="1" applyBorder="1"/>
    <xf numFmtId="3" fontId="3" fillId="0" borderId="4" xfId="3" applyNumberFormat="1" applyFont="1" applyBorder="1" applyAlignment="1" applyProtection="1">
      <alignment horizontal="center" vertical="center"/>
      <protection locked="0"/>
    </xf>
    <xf numFmtId="0" fontId="23" fillId="0" borderId="4" xfId="0" applyFont="1" applyBorder="1"/>
    <xf numFmtId="0" fontId="0" fillId="0" borderId="4" xfId="0" applyBorder="1"/>
    <xf numFmtId="0" fontId="3" fillId="0" borderId="4" xfId="2" applyFont="1" applyBorder="1"/>
    <xf numFmtId="0" fontId="4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2" fontId="3" fillId="0" borderId="4" xfId="0" applyNumberFormat="1" applyFont="1" applyBorder="1"/>
    <xf numFmtId="0" fontId="3" fillId="0" borderId="4" xfId="2" applyFont="1" applyBorder="1" applyAlignment="1" applyProtection="1">
      <alignment vertical="center" readingOrder="1"/>
      <protection locked="0"/>
    </xf>
    <xf numFmtId="2" fontId="2" fillId="0" borderId="4" xfId="0" applyNumberFormat="1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0" borderId="0" xfId="0" applyFont="1"/>
    <xf numFmtId="0" fontId="20" fillId="0" borderId="0" xfId="0" applyFont="1"/>
  </cellXfs>
  <cellStyles count="4">
    <cellStyle name="Moneda" xfId="1" builtinId="4"/>
    <cellStyle name="Normal" xfId="0" builtinId="0"/>
    <cellStyle name="Normal 2" xfId="2" xr:uid="{24223394-E7BE-4DD1-8793-03BA38BF2367}"/>
    <cellStyle name="Normal 3 2" xfId="3" xr:uid="{8579EE16-C88B-4BBF-94AD-4471B118AD7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610949-47A6-4158-A005-71C5F43830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47C5-BF3C-453E-95E2-5F2E66AEB5EC}">
  <dimension ref="A1:M514"/>
  <sheetViews>
    <sheetView tabSelected="1" topLeftCell="A4" workbookViewId="0">
      <selection activeCell="H20" sqref="H20"/>
    </sheetView>
  </sheetViews>
  <sheetFormatPr baseColWidth="10" defaultColWidth="11.28515625" defaultRowHeight="20.100000000000001" customHeight="1" x14ac:dyDescent="0.2"/>
  <cols>
    <col min="1" max="1" width="23.140625" style="5" bestFit="1" customWidth="1"/>
    <col min="2" max="2" width="21" style="5" customWidth="1"/>
    <col min="3" max="3" width="82.140625" style="5" customWidth="1"/>
    <col min="4" max="4" width="22.7109375" style="4" bestFit="1" customWidth="1"/>
    <col min="5" max="5" width="19.28515625" style="4" bestFit="1" customWidth="1"/>
    <col min="6" max="6" width="11.28515625" style="5"/>
    <col min="7" max="7" width="12.42578125" style="5" customWidth="1"/>
    <col min="8" max="8" width="12.85546875" style="5" bestFit="1" customWidth="1"/>
    <col min="9" max="9" width="13.5703125" style="5" customWidth="1"/>
    <col min="10" max="16384" width="11.28515625" style="5"/>
  </cols>
  <sheetData>
    <row r="1" spans="1:5" ht="20.100000000000001" customHeight="1" x14ac:dyDescent="0.2">
      <c r="A1" s="1"/>
      <c r="B1" s="2"/>
      <c r="C1" s="3"/>
      <c r="D1" s="3"/>
      <c r="E1" s="3"/>
    </row>
    <row r="2" spans="1:5" ht="20.100000000000001" customHeight="1" x14ac:dyDescent="0.25">
      <c r="A2" s="6"/>
      <c r="B2" s="7"/>
      <c r="C2" s="8" t="s">
        <v>0</v>
      </c>
      <c r="D2" s="9" t="s">
        <v>1</v>
      </c>
      <c r="E2" s="9"/>
    </row>
    <row r="3" spans="1:5" ht="20.100000000000001" customHeight="1" x14ac:dyDescent="0.25">
      <c r="A3" s="10"/>
      <c r="B3" s="11"/>
      <c r="C3" s="8"/>
      <c r="D3" s="12" t="s">
        <v>2</v>
      </c>
      <c r="E3" s="12"/>
    </row>
    <row r="4" spans="1:5" ht="20.100000000000001" customHeight="1" x14ac:dyDescent="0.25">
      <c r="A4" s="10"/>
      <c r="B4" s="11"/>
      <c r="C4" s="13" t="s">
        <v>3</v>
      </c>
      <c r="D4" s="12" t="s">
        <v>4</v>
      </c>
      <c r="E4" s="14">
        <v>44979</v>
      </c>
    </row>
    <row r="5" spans="1:5" ht="20.100000000000001" customHeight="1" x14ac:dyDescent="0.25">
      <c r="A5" s="15"/>
      <c r="B5" s="16"/>
      <c r="C5" s="13"/>
      <c r="D5" s="12" t="s">
        <v>5</v>
      </c>
      <c r="E5" s="14">
        <v>46075</v>
      </c>
    </row>
    <row r="6" spans="1:5" ht="20.100000000000001" customHeight="1" x14ac:dyDescent="0.25">
      <c r="A6" s="17"/>
      <c r="B6" s="18"/>
      <c r="C6" s="18"/>
      <c r="D6" s="18"/>
      <c r="E6" s="18"/>
    </row>
    <row r="7" spans="1:5" ht="20.100000000000001" customHeight="1" x14ac:dyDescent="0.2">
      <c r="A7" s="19" t="s">
        <v>6</v>
      </c>
      <c r="B7" s="20"/>
      <c r="C7" s="31">
        <f ca="1">NOW()</f>
        <v>45251.865972222222</v>
      </c>
      <c r="D7" s="20" t="s">
        <v>7</v>
      </c>
      <c r="E7" s="21">
        <v>20231101716</v>
      </c>
    </row>
    <row r="8" spans="1:5" ht="20.100000000000001" customHeight="1" x14ac:dyDescent="0.25">
      <c r="A8" s="22"/>
      <c r="B8" s="23"/>
      <c r="C8" s="23"/>
      <c r="D8" s="23"/>
      <c r="E8" s="23"/>
    </row>
    <row r="9" spans="1:5" ht="20.100000000000001" customHeight="1" x14ac:dyDescent="0.2">
      <c r="A9" s="19" t="s">
        <v>8</v>
      </c>
      <c r="B9" s="20"/>
      <c r="C9" s="24" t="s">
        <v>909</v>
      </c>
      <c r="D9" s="25" t="s">
        <v>9</v>
      </c>
      <c r="E9" s="26"/>
    </row>
    <row r="10" spans="1:5" ht="20.100000000000001" customHeight="1" x14ac:dyDescent="0.25">
      <c r="A10" s="22"/>
      <c r="B10" s="23"/>
      <c r="C10" s="23"/>
      <c r="D10" s="23"/>
      <c r="E10" s="23"/>
    </row>
    <row r="11" spans="1:5" ht="20.100000000000001" customHeight="1" x14ac:dyDescent="0.2">
      <c r="A11" s="27" t="s">
        <v>10</v>
      </c>
      <c r="B11" s="28"/>
      <c r="C11" s="29" t="s">
        <v>909</v>
      </c>
      <c r="D11" s="25" t="s">
        <v>11</v>
      </c>
      <c r="E11" s="30" t="s">
        <v>12</v>
      </c>
    </row>
    <row r="12" spans="1:5" ht="20.100000000000001" customHeight="1" x14ac:dyDescent="0.25">
      <c r="A12" s="22"/>
      <c r="B12" s="23"/>
      <c r="C12" s="23"/>
      <c r="D12" s="23"/>
      <c r="E12" s="23"/>
    </row>
    <row r="13" spans="1:5" ht="20.100000000000001" customHeight="1" x14ac:dyDescent="0.2">
      <c r="A13" s="19" t="s">
        <v>13</v>
      </c>
      <c r="B13" s="20"/>
      <c r="C13" s="24" t="s">
        <v>14</v>
      </c>
      <c r="D13" s="25" t="s">
        <v>15</v>
      </c>
      <c r="E13" s="29" t="s">
        <v>16</v>
      </c>
    </row>
    <row r="14" spans="1:5" ht="20.100000000000001" customHeight="1" x14ac:dyDescent="0.25">
      <c r="A14" s="22"/>
      <c r="B14" s="23"/>
      <c r="C14" s="23"/>
      <c r="D14" s="23"/>
      <c r="E14" s="23"/>
    </row>
    <row r="15" spans="1:5" ht="20.100000000000001" customHeight="1" x14ac:dyDescent="0.2">
      <c r="A15" s="19" t="s">
        <v>17</v>
      </c>
      <c r="B15" s="20"/>
      <c r="C15" s="31">
        <v>45253</v>
      </c>
      <c r="D15" s="25" t="s">
        <v>18</v>
      </c>
      <c r="E15" s="32" t="s">
        <v>911</v>
      </c>
    </row>
    <row r="16" spans="1:5" s="33" customFormat="1" ht="24" customHeight="1" x14ac:dyDescent="0.25">
      <c r="A16" s="22"/>
      <c r="B16" s="23"/>
      <c r="C16" s="23"/>
      <c r="D16" s="23"/>
      <c r="E16" s="23"/>
    </row>
    <row r="17" spans="1:13" s="33" customFormat="1" ht="15.75" x14ac:dyDescent="0.2">
      <c r="A17" s="19" t="s">
        <v>19</v>
      </c>
      <c r="B17" s="20"/>
      <c r="C17" s="29" t="s">
        <v>910</v>
      </c>
      <c r="D17" s="34"/>
      <c r="E17" s="35"/>
    </row>
    <row r="18" spans="1:13" s="33" customFormat="1" ht="15.75" x14ac:dyDescent="0.25">
      <c r="A18" s="22"/>
      <c r="B18" s="23"/>
      <c r="C18" s="23"/>
      <c r="D18" s="23"/>
      <c r="E18" s="23"/>
    </row>
    <row r="19" spans="1:13" s="33" customFormat="1" ht="15.75" x14ac:dyDescent="0.2">
      <c r="A19" s="19" t="s">
        <v>20</v>
      </c>
      <c r="B19" s="20"/>
      <c r="C19" s="29"/>
      <c r="D19" s="25" t="s">
        <v>21</v>
      </c>
      <c r="E19" s="32"/>
      <c r="F19" s="36"/>
      <c r="G19" s="37"/>
    </row>
    <row r="20" spans="1:13" s="37" customFormat="1" ht="20.100000000000001" customHeight="1" x14ac:dyDescent="0.25">
      <c r="A20" s="22"/>
      <c r="B20" s="23"/>
      <c r="C20" s="23"/>
      <c r="D20" s="23"/>
      <c r="E20" s="23"/>
      <c r="F20" s="36"/>
    </row>
    <row r="21" spans="1:13" s="37" customFormat="1" ht="20.100000000000001" customHeight="1" x14ac:dyDescent="0.2">
      <c r="A21" s="19" t="s">
        <v>22</v>
      </c>
      <c r="B21" s="20"/>
      <c r="C21" s="38"/>
      <c r="D21" s="39"/>
      <c r="E21" s="40"/>
      <c r="F21" s="36"/>
    </row>
    <row r="22" spans="1:13" s="37" customFormat="1" ht="20.100000000000001" customHeight="1" x14ac:dyDescent="0.2">
      <c r="F22" s="41"/>
    </row>
    <row r="23" spans="1:13" s="37" customFormat="1" ht="30" customHeight="1" x14ac:dyDescent="0.2">
      <c r="A23" s="42" t="s">
        <v>23</v>
      </c>
      <c r="B23" s="42" t="s">
        <v>24</v>
      </c>
      <c r="C23" s="42" t="s">
        <v>25</v>
      </c>
      <c r="D23" s="42" t="s">
        <v>26</v>
      </c>
      <c r="E23" s="42" t="s">
        <v>27</v>
      </c>
      <c r="L23" s="41"/>
      <c r="M23" s="41"/>
    </row>
    <row r="24" spans="1:13" ht="20.100000000000001" customHeight="1" x14ac:dyDescent="0.2">
      <c r="A24" s="56" t="s">
        <v>202</v>
      </c>
      <c r="B24" s="56">
        <v>210430759</v>
      </c>
      <c r="C24" s="57" t="s">
        <v>203</v>
      </c>
      <c r="D24" s="45">
        <v>1</v>
      </c>
      <c r="E24" s="58"/>
    </row>
    <row r="25" spans="1:13" ht="20.100000000000001" customHeight="1" x14ac:dyDescent="0.2">
      <c r="A25" s="59" t="s">
        <v>204</v>
      </c>
      <c r="B25" s="59" t="s">
        <v>205</v>
      </c>
      <c r="C25" s="60" t="s">
        <v>206</v>
      </c>
      <c r="D25" s="45">
        <v>1</v>
      </c>
      <c r="E25" s="58"/>
    </row>
    <row r="26" spans="1:13" ht="20.100000000000001" customHeight="1" x14ac:dyDescent="0.2">
      <c r="A26" s="56" t="s">
        <v>207</v>
      </c>
      <c r="B26" s="56" t="s">
        <v>208</v>
      </c>
      <c r="C26" s="57" t="s">
        <v>209</v>
      </c>
      <c r="D26" s="45">
        <v>1</v>
      </c>
      <c r="E26" s="58"/>
    </row>
    <row r="27" spans="1:13" ht="20.100000000000001" customHeight="1" x14ac:dyDescent="0.2">
      <c r="A27" s="59" t="s">
        <v>210</v>
      </c>
      <c r="B27" s="59" t="s">
        <v>211</v>
      </c>
      <c r="C27" s="60" t="s">
        <v>212</v>
      </c>
      <c r="D27" s="45">
        <v>1</v>
      </c>
      <c r="E27" s="58"/>
    </row>
    <row r="28" spans="1:13" ht="20.100000000000001" customHeight="1" x14ac:dyDescent="0.2">
      <c r="A28" s="56" t="s">
        <v>213</v>
      </c>
      <c r="B28" s="56" t="s">
        <v>214</v>
      </c>
      <c r="C28" s="57" t="s">
        <v>215</v>
      </c>
      <c r="D28" s="45">
        <v>1</v>
      </c>
      <c r="E28" s="58"/>
    </row>
    <row r="29" spans="1:13" ht="20.100000000000001" customHeight="1" x14ac:dyDescent="0.2">
      <c r="A29" s="56" t="s">
        <v>216</v>
      </c>
      <c r="B29" s="56" t="s">
        <v>217</v>
      </c>
      <c r="C29" s="57" t="s">
        <v>218</v>
      </c>
      <c r="D29" s="45">
        <v>1</v>
      </c>
      <c r="E29" s="58"/>
    </row>
    <row r="30" spans="1:13" ht="20.100000000000001" customHeight="1" x14ac:dyDescent="0.25">
      <c r="A30" s="43"/>
      <c r="B30" s="43"/>
      <c r="C30" s="44"/>
      <c r="D30" s="51">
        <f>SUM(D24:D29)</f>
        <v>6</v>
      </c>
      <c r="E30" s="61"/>
    </row>
    <row r="31" spans="1:13" ht="20.100000000000001" customHeight="1" x14ac:dyDescent="0.2">
      <c r="A31" s="59" t="s">
        <v>219</v>
      </c>
      <c r="B31" s="59" t="s">
        <v>220</v>
      </c>
      <c r="C31" s="60" t="s">
        <v>221</v>
      </c>
      <c r="D31" s="45">
        <v>1</v>
      </c>
      <c r="E31" s="58"/>
    </row>
    <row r="32" spans="1:13" ht="20.100000000000001" customHeight="1" x14ac:dyDescent="0.2">
      <c r="A32" s="56" t="s">
        <v>222</v>
      </c>
      <c r="B32" s="56" t="s">
        <v>223</v>
      </c>
      <c r="C32" s="57" t="s">
        <v>224</v>
      </c>
      <c r="D32" s="45">
        <v>1</v>
      </c>
      <c r="E32" s="58"/>
    </row>
    <row r="33" spans="1:5" ht="20.100000000000001" customHeight="1" x14ac:dyDescent="0.2">
      <c r="A33" s="59" t="s">
        <v>225</v>
      </c>
      <c r="B33" s="59" t="s">
        <v>226</v>
      </c>
      <c r="C33" s="60" t="s">
        <v>227</v>
      </c>
      <c r="D33" s="45">
        <v>1</v>
      </c>
      <c r="E33" s="58"/>
    </row>
    <row r="34" spans="1:5" ht="20.100000000000001" customHeight="1" x14ac:dyDescent="0.2">
      <c r="A34" s="56" t="s">
        <v>228</v>
      </c>
      <c r="B34" s="56" t="s">
        <v>229</v>
      </c>
      <c r="C34" s="57" t="s">
        <v>230</v>
      </c>
      <c r="D34" s="45">
        <v>1</v>
      </c>
      <c r="E34" s="58"/>
    </row>
    <row r="35" spans="1:5" ht="20.100000000000001" customHeight="1" x14ac:dyDescent="0.2">
      <c r="A35" s="59" t="s">
        <v>231</v>
      </c>
      <c r="B35" s="59" t="s">
        <v>232</v>
      </c>
      <c r="C35" s="60" t="s">
        <v>233</v>
      </c>
      <c r="D35" s="45">
        <v>1</v>
      </c>
      <c r="E35" s="58"/>
    </row>
    <row r="36" spans="1:5" ht="20.100000000000001" customHeight="1" x14ac:dyDescent="0.25">
      <c r="A36" s="56" t="s">
        <v>234</v>
      </c>
      <c r="B36" s="56" t="s">
        <v>235</v>
      </c>
      <c r="C36" s="57" t="s">
        <v>236</v>
      </c>
      <c r="D36" s="45">
        <v>1</v>
      </c>
      <c r="E36" s="62"/>
    </row>
    <row r="37" spans="1:5" ht="20.100000000000001" customHeight="1" x14ac:dyDescent="0.25">
      <c r="A37" s="59" t="s">
        <v>237</v>
      </c>
      <c r="B37" s="59">
        <v>210835466</v>
      </c>
      <c r="C37" s="60" t="s">
        <v>238</v>
      </c>
      <c r="D37" s="45">
        <v>1</v>
      </c>
      <c r="E37" s="62"/>
    </row>
    <row r="38" spans="1:5" ht="20.100000000000001" customHeight="1" x14ac:dyDescent="0.25">
      <c r="A38" s="43"/>
      <c r="B38" s="43"/>
      <c r="C38" s="44"/>
      <c r="D38" s="51">
        <f>SUM(D31:D37)</f>
        <v>7</v>
      </c>
      <c r="E38" s="63"/>
    </row>
    <row r="39" spans="1:5" ht="20.100000000000001" customHeight="1" x14ac:dyDescent="0.25">
      <c r="A39" s="59" t="s">
        <v>239</v>
      </c>
      <c r="B39" s="59" t="s">
        <v>240</v>
      </c>
      <c r="C39" s="60" t="s">
        <v>241</v>
      </c>
      <c r="D39" s="45">
        <v>1</v>
      </c>
      <c r="E39" s="62"/>
    </row>
    <row r="40" spans="1:5" ht="20.100000000000001" customHeight="1" x14ac:dyDescent="0.25">
      <c r="A40" s="56" t="s">
        <v>242</v>
      </c>
      <c r="B40" s="56">
        <v>220243656</v>
      </c>
      <c r="C40" s="57" t="s">
        <v>243</v>
      </c>
      <c r="D40" s="45">
        <v>1</v>
      </c>
      <c r="E40" s="62"/>
    </row>
    <row r="41" spans="1:5" ht="20.100000000000001" customHeight="1" x14ac:dyDescent="0.25">
      <c r="A41" s="56" t="s">
        <v>244</v>
      </c>
      <c r="B41" s="56" t="s">
        <v>245</v>
      </c>
      <c r="C41" s="57" t="s">
        <v>246</v>
      </c>
      <c r="D41" s="45">
        <v>1</v>
      </c>
      <c r="E41" s="62"/>
    </row>
    <row r="42" spans="1:5" ht="20.100000000000001" customHeight="1" x14ac:dyDescent="0.25">
      <c r="A42" s="59" t="s">
        <v>247</v>
      </c>
      <c r="B42" s="59" t="s">
        <v>248</v>
      </c>
      <c r="C42" s="60" t="s">
        <v>249</v>
      </c>
      <c r="D42" s="45">
        <v>1</v>
      </c>
      <c r="E42" s="62"/>
    </row>
    <row r="43" spans="1:5" ht="20.100000000000001" customHeight="1" x14ac:dyDescent="0.25">
      <c r="A43" s="56" t="s">
        <v>250</v>
      </c>
      <c r="B43" s="56" t="s">
        <v>251</v>
      </c>
      <c r="C43" s="57" t="s">
        <v>252</v>
      </c>
      <c r="D43" s="45">
        <v>1</v>
      </c>
      <c r="E43" s="62"/>
    </row>
    <row r="44" spans="1:5" ht="20.100000000000001" customHeight="1" x14ac:dyDescent="0.25">
      <c r="A44" s="59" t="s">
        <v>253</v>
      </c>
      <c r="B44" s="59" t="s">
        <v>254</v>
      </c>
      <c r="C44" s="60" t="s">
        <v>255</v>
      </c>
      <c r="D44" s="45">
        <v>1</v>
      </c>
      <c r="E44" s="62"/>
    </row>
    <row r="45" spans="1:5" ht="20.100000000000001" customHeight="1" x14ac:dyDescent="0.25">
      <c r="A45" s="56" t="s">
        <v>256</v>
      </c>
      <c r="B45" s="56" t="s">
        <v>257</v>
      </c>
      <c r="C45" s="57" t="s">
        <v>258</v>
      </c>
      <c r="D45" s="45">
        <v>1</v>
      </c>
      <c r="E45" s="62"/>
    </row>
    <row r="46" spans="1:5" ht="20.100000000000001" customHeight="1" x14ac:dyDescent="0.25">
      <c r="A46" s="59" t="s">
        <v>259</v>
      </c>
      <c r="B46" s="59" t="s">
        <v>260</v>
      </c>
      <c r="C46" s="60" t="s">
        <v>261</v>
      </c>
      <c r="D46" s="45">
        <v>1</v>
      </c>
      <c r="E46" s="62"/>
    </row>
    <row r="47" spans="1:5" ht="20.100000000000001" customHeight="1" x14ac:dyDescent="0.25">
      <c r="A47" s="56" t="s">
        <v>262</v>
      </c>
      <c r="B47" s="56" t="s">
        <v>263</v>
      </c>
      <c r="C47" s="57" t="s">
        <v>264</v>
      </c>
      <c r="D47" s="45">
        <v>1</v>
      </c>
      <c r="E47" s="62"/>
    </row>
    <row r="48" spans="1:5" ht="20.100000000000001" customHeight="1" x14ac:dyDescent="0.25">
      <c r="A48" s="56"/>
      <c r="B48" s="56"/>
      <c r="C48" s="57"/>
      <c r="D48" s="51">
        <f>SUM(D39:D47)</f>
        <v>9</v>
      </c>
      <c r="E48" s="62"/>
    </row>
    <row r="49" spans="1:5" ht="20.100000000000001" customHeight="1" x14ac:dyDescent="0.25">
      <c r="A49" s="59" t="s">
        <v>265</v>
      </c>
      <c r="B49" s="59" t="s">
        <v>266</v>
      </c>
      <c r="C49" s="60" t="s">
        <v>267</v>
      </c>
      <c r="D49" s="45">
        <v>1</v>
      </c>
      <c r="E49" s="64"/>
    </row>
    <row r="50" spans="1:5" ht="20.100000000000001" customHeight="1" x14ac:dyDescent="0.25">
      <c r="A50" s="56" t="s">
        <v>268</v>
      </c>
      <c r="B50" s="56">
        <v>210936664</v>
      </c>
      <c r="C50" s="57" t="s">
        <v>269</v>
      </c>
      <c r="D50" s="45">
        <v>1</v>
      </c>
      <c r="E50" s="64"/>
    </row>
    <row r="51" spans="1:5" ht="20.100000000000001" customHeight="1" x14ac:dyDescent="0.25">
      <c r="A51" s="59" t="s">
        <v>270</v>
      </c>
      <c r="B51" s="59" t="s">
        <v>271</v>
      </c>
      <c r="C51" s="60" t="s">
        <v>272</v>
      </c>
      <c r="D51" s="45">
        <v>1</v>
      </c>
      <c r="E51" s="64"/>
    </row>
    <row r="52" spans="1:5" ht="20.100000000000001" customHeight="1" x14ac:dyDescent="0.25">
      <c r="A52" s="56" t="s">
        <v>273</v>
      </c>
      <c r="B52" s="56" t="s">
        <v>274</v>
      </c>
      <c r="C52" s="57" t="s">
        <v>275</v>
      </c>
      <c r="D52" s="45">
        <v>0</v>
      </c>
      <c r="E52" s="64"/>
    </row>
    <row r="53" spans="1:5" ht="20.100000000000001" customHeight="1" x14ac:dyDescent="0.25">
      <c r="A53" s="59" t="s">
        <v>276</v>
      </c>
      <c r="B53" s="59" t="s">
        <v>277</v>
      </c>
      <c r="C53" s="60" t="s">
        <v>278</v>
      </c>
      <c r="D53" s="45">
        <v>1</v>
      </c>
      <c r="E53" s="64"/>
    </row>
    <row r="54" spans="1:5" ht="20.100000000000001" customHeight="1" x14ac:dyDescent="0.25">
      <c r="A54" s="56" t="s">
        <v>279</v>
      </c>
      <c r="B54" s="56" t="s">
        <v>280</v>
      </c>
      <c r="C54" s="57" t="s">
        <v>281</v>
      </c>
      <c r="D54" s="45">
        <v>1</v>
      </c>
      <c r="E54" s="64"/>
    </row>
    <row r="55" spans="1:5" ht="20.100000000000001" customHeight="1" x14ac:dyDescent="0.25">
      <c r="A55" s="59" t="s">
        <v>282</v>
      </c>
      <c r="B55" s="59" t="s">
        <v>283</v>
      </c>
      <c r="C55" s="60" t="s">
        <v>284</v>
      </c>
      <c r="D55" s="45">
        <v>1</v>
      </c>
      <c r="E55" s="64"/>
    </row>
    <row r="56" spans="1:5" ht="20.100000000000001" customHeight="1" x14ac:dyDescent="0.25">
      <c r="A56" s="56" t="s">
        <v>285</v>
      </c>
      <c r="B56" s="56" t="s">
        <v>286</v>
      </c>
      <c r="C56" s="57" t="s">
        <v>287</v>
      </c>
      <c r="D56" s="45">
        <v>1</v>
      </c>
      <c r="E56" s="64"/>
    </row>
    <row r="57" spans="1:5" ht="20.100000000000001" customHeight="1" x14ac:dyDescent="0.25">
      <c r="A57" s="59" t="s">
        <v>288</v>
      </c>
      <c r="B57" s="59" t="s">
        <v>289</v>
      </c>
      <c r="C57" s="60" t="s">
        <v>290</v>
      </c>
      <c r="D57" s="45">
        <v>1</v>
      </c>
      <c r="E57" s="64"/>
    </row>
    <row r="58" spans="1:5" ht="20.100000000000001" customHeight="1" x14ac:dyDescent="0.25">
      <c r="A58" s="43"/>
      <c r="B58" s="43"/>
      <c r="C58" s="44"/>
      <c r="D58" s="51">
        <f>SUM(D49:D57)</f>
        <v>8</v>
      </c>
      <c r="E58" s="64"/>
    </row>
    <row r="59" spans="1:5" ht="20.100000000000001" customHeight="1" x14ac:dyDescent="0.2">
      <c r="A59" s="59" t="s">
        <v>291</v>
      </c>
      <c r="B59" s="59" t="s">
        <v>292</v>
      </c>
      <c r="C59" s="60" t="s">
        <v>293</v>
      </c>
      <c r="D59" s="65">
        <v>1</v>
      </c>
      <c r="E59" s="66"/>
    </row>
    <row r="60" spans="1:5" ht="20.100000000000001" customHeight="1" x14ac:dyDescent="0.2">
      <c r="A60" s="67" t="s">
        <v>294</v>
      </c>
      <c r="B60" s="56" t="s">
        <v>295</v>
      </c>
      <c r="C60" s="60" t="s">
        <v>296</v>
      </c>
      <c r="D60" s="65">
        <v>1</v>
      </c>
      <c r="E60" s="66"/>
    </row>
    <row r="61" spans="1:5" ht="20.100000000000001" customHeight="1" x14ac:dyDescent="0.2">
      <c r="A61" s="68" t="s">
        <v>297</v>
      </c>
      <c r="B61" s="56" t="s">
        <v>298</v>
      </c>
      <c r="C61" s="60" t="s">
        <v>299</v>
      </c>
      <c r="D61" s="65">
        <v>1</v>
      </c>
      <c r="E61" s="66"/>
    </row>
    <row r="62" spans="1:5" ht="20.100000000000001" customHeight="1" x14ac:dyDescent="0.2">
      <c r="A62" s="68" t="s">
        <v>300</v>
      </c>
      <c r="B62" s="56" t="s">
        <v>301</v>
      </c>
      <c r="C62" s="60" t="s">
        <v>302</v>
      </c>
      <c r="D62" s="65">
        <v>1</v>
      </c>
      <c r="E62" s="66"/>
    </row>
    <row r="63" spans="1:5" ht="20.100000000000001" customHeight="1" x14ac:dyDescent="0.25">
      <c r="A63" s="69"/>
      <c r="B63" s="70"/>
      <c r="C63" s="66"/>
      <c r="D63" s="71">
        <f>SUM(D59:D62)</f>
        <v>4</v>
      </c>
      <c r="E63" s="66"/>
    </row>
    <row r="64" spans="1:5" ht="20.100000000000001" customHeight="1" x14ac:dyDescent="0.2">
      <c r="A64" s="72" t="s">
        <v>303</v>
      </c>
      <c r="B64" s="72">
        <v>200214890</v>
      </c>
      <c r="C64" s="73" t="s">
        <v>304</v>
      </c>
      <c r="D64" s="72">
        <v>1</v>
      </c>
      <c r="E64" s="74"/>
    </row>
    <row r="65" spans="1:5" ht="20.100000000000001" customHeight="1" x14ac:dyDescent="0.2">
      <c r="A65" s="46" t="s">
        <v>305</v>
      </c>
      <c r="B65" s="46">
        <v>200215355</v>
      </c>
      <c r="C65" s="75" t="s">
        <v>306</v>
      </c>
      <c r="D65" s="65">
        <v>1</v>
      </c>
      <c r="E65" s="66"/>
    </row>
    <row r="66" spans="1:5" ht="20.100000000000001" customHeight="1" x14ac:dyDescent="0.2">
      <c r="A66" s="67" t="s">
        <v>307</v>
      </c>
      <c r="B66" s="56" t="s">
        <v>308</v>
      </c>
      <c r="C66" s="60" t="s">
        <v>309</v>
      </c>
      <c r="D66" s="65">
        <v>1</v>
      </c>
      <c r="E66" s="66"/>
    </row>
    <row r="67" spans="1:5" ht="20.100000000000001" customHeight="1" x14ac:dyDescent="0.2">
      <c r="A67" s="68" t="s">
        <v>310</v>
      </c>
      <c r="B67" s="56" t="s">
        <v>308</v>
      </c>
      <c r="C67" s="60" t="s">
        <v>311</v>
      </c>
      <c r="D67" s="65">
        <v>1</v>
      </c>
      <c r="E67" s="66"/>
    </row>
    <row r="68" spans="1:5" ht="20.100000000000001" customHeight="1" x14ac:dyDescent="0.2">
      <c r="A68" s="76">
        <v>138110</v>
      </c>
      <c r="B68" s="77">
        <v>210733254</v>
      </c>
      <c r="C68" s="66" t="s">
        <v>312</v>
      </c>
      <c r="D68" s="65">
        <v>1</v>
      </c>
      <c r="E68" s="66"/>
    </row>
    <row r="69" spans="1:5" ht="20.100000000000001" customHeight="1" x14ac:dyDescent="0.2">
      <c r="A69" s="76">
        <v>138111</v>
      </c>
      <c r="B69" s="77">
        <v>190704589</v>
      </c>
      <c r="C69" s="66" t="s">
        <v>313</v>
      </c>
      <c r="D69" s="65">
        <v>1</v>
      </c>
      <c r="E69" s="66"/>
    </row>
    <row r="70" spans="1:5" ht="20.100000000000001" customHeight="1" x14ac:dyDescent="0.2">
      <c r="A70" s="76">
        <v>138112</v>
      </c>
      <c r="B70" s="77">
        <v>210734248</v>
      </c>
      <c r="C70" s="66" t="s">
        <v>314</v>
      </c>
      <c r="D70" s="65">
        <v>1</v>
      </c>
      <c r="E70" s="66"/>
    </row>
    <row r="71" spans="1:5" ht="20.100000000000001" customHeight="1" x14ac:dyDescent="0.25">
      <c r="A71" s="69"/>
      <c r="B71" s="70"/>
      <c r="C71" s="66"/>
      <c r="D71" s="71">
        <f>SUM(D64:D70)</f>
        <v>7</v>
      </c>
      <c r="E71" s="66"/>
    </row>
    <row r="72" spans="1:5" ht="20.100000000000001" customHeight="1" x14ac:dyDescent="0.2">
      <c r="A72" s="43" t="s">
        <v>28</v>
      </c>
      <c r="B72" s="43" t="s">
        <v>29</v>
      </c>
      <c r="C72" s="44" t="s">
        <v>30</v>
      </c>
      <c r="D72" s="45">
        <v>6</v>
      </c>
      <c r="E72" s="46"/>
    </row>
    <row r="73" spans="1:5" ht="20.100000000000001" customHeight="1" x14ac:dyDescent="0.2">
      <c r="A73" s="47" t="s">
        <v>31</v>
      </c>
      <c r="B73" s="47" t="s">
        <v>32</v>
      </c>
      <c r="C73" s="48" t="s">
        <v>33</v>
      </c>
      <c r="D73" s="45">
        <v>6</v>
      </c>
      <c r="E73" s="46"/>
    </row>
    <row r="74" spans="1:5" ht="20.100000000000001" customHeight="1" x14ac:dyDescent="0.2">
      <c r="A74" s="43" t="s">
        <v>34</v>
      </c>
      <c r="B74" s="43" t="s">
        <v>35</v>
      </c>
      <c r="C74" s="44" t="s">
        <v>36</v>
      </c>
      <c r="D74" s="45">
        <v>6</v>
      </c>
      <c r="E74" s="46"/>
    </row>
    <row r="75" spans="1:5" ht="20.100000000000001" customHeight="1" x14ac:dyDescent="0.2">
      <c r="A75" s="47" t="s">
        <v>37</v>
      </c>
      <c r="B75" s="47" t="s">
        <v>38</v>
      </c>
      <c r="C75" s="48" t="s">
        <v>39</v>
      </c>
      <c r="D75" s="45">
        <v>5</v>
      </c>
      <c r="E75" s="46"/>
    </row>
    <row r="76" spans="1:5" ht="20.100000000000001" customHeight="1" x14ac:dyDescent="0.2">
      <c r="A76" s="47" t="s">
        <v>37</v>
      </c>
      <c r="B76" s="46">
        <v>221052309</v>
      </c>
      <c r="C76" s="48" t="s">
        <v>39</v>
      </c>
      <c r="D76" s="45">
        <v>1</v>
      </c>
      <c r="E76" s="46"/>
    </row>
    <row r="77" spans="1:5" ht="20.100000000000001" customHeight="1" x14ac:dyDescent="0.2">
      <c r="A77" s="43" t="s">
        <v>40</v>
      </c>
      <c r="B77" s="43" t="s">
        <v>41</v>
      </c>
      <c r="C77" s="44" t="s">
        <v>42</v>
      </c>
      <c r="D77" s="45">
        <v>6</v>
      </c>
      <c r="E77" s="46"/>
    </row>
    <row r="78" spans="1:5" ht="20.100000000000001" customHeight="1" x14ac:dyDescent="0.2">
      <c r="A78" s="47" t="s">
        <v>43</v>
      </c>
      <c r="B78" s="47" t="s">
        <v>44</v>
      </c>
      <c r="C78" s="48" t="s">
        <v>45</v>
      </c>
      <c r="D78" s="45">
        <v>6</v>
      </c>
      <c r="E78" s="46"/>
    </row>
    <row r="79" spans="1:5" ht="20.100000000000001" customHeight="1" x14ac:dyDescent="0.2">
      <c r="A79" s="43" t="s">
        <v>46</v>
      </c>
      <c r="B79" s="43" t="s">
        <v>47</v>
      </c>
      <c r="C79" s="44" t="s">
        <v>48</v>
      </c>
      <c r="D79" s="45">
        <v>6</v>
      </c>
      <c r="E79" s="46"/>
    </row>
    <row r="80" spans="1:5" ht="20.100000000000001" customHeight="1" x14ac:dyDescent="0.2">
      <c r="A80" s="47" t="s">
        <v>49</v>
      </c>
      <c r="B80" s="47">
        <v>210936085</v>
      </c>
      <c r="C80" s="48" t="s">
        <v>50</v>
      </c>
      <c r="D80" s="45">
        <v>6</v>
      </c>
      <c r="E80" s="46"/>
    </row>
    <row r="81" spans="1:5" ht="20.100000000000001" customHeight="1" x14ac:dyDescent="0.2">
      <c r="A81" s="49" t="s">
        <v>51</v>
      </c>
      <c r="B81" s="49" t="s">
        <v>52</v>
      </c>
      <c r="C81" s="44" t="s">
        <v>53</v>
      </c>
      <c r="D81" s="45">
        <v>6</v>
      </c>
      <c r="E81" s="46"/>
    </row>
    <row r="82" spans="1:5" ht="20.100000000000001" customHeight="1" x14ac:dyDescent="0.2">
      <c r="A82" s="47" t="s">
        <v>54</v>
      </c>
      <c r="B82" s="47">
        <v>201225757</v>
      </c>
      <c r="C82" s="48" t="s">
        <v>55</v>
      </c>
      <c r="D82" s="45">
        <v>6</v>
      </c>
      <c r="E82" s="46"/>
    </row>
    <row r="83" spans="1:5" ht="20.100000000000001" customHeight="1" x14ac:dyDescent="0.2">
      <c r="A83" s="43" t="s">
        <v>56</v>
      </c>
      <c r="B83" s="43">
        <v>201225758</v>
      </c>
      <c r="C83" s="44" t="s">
        <v>57</v>
      </c>
      <c r="D83" s="45">
        <v>6</v>
      </c>
      <c r="E83" s="46"/>
    </row>
    <row r="84" spans="1:5" ht="20.100000000000001" customHeight="1" x14ac:dyDescent="0.2">
      <c r="A84" s="47" t="s">
        <v>58</v>
      </c>
      <c r="B84" s="47">
        <v>210330220</v>
      </c>
      <c r="C84" s="48" t="s">
        <v>59</v>
      </c>
      <c r="D84" s="45">
        <v>6</v>
      </c>
      <c r="E84" s="46"/>
    </row>
    <row r="85" spans="1:5" ht="20.100000000000001" customHeight="1" x14ac:dyDescent="0.2">
      <c r="A85" s="43" t="s">
        <v>60</v>
      </c>
      <c r="B85" s="43" t="s">
        <v>61</v>
      </c>
      <c r="C85" s="44" t="s">
        <v>62</v>
      </c>
      <c r="D85" s="45">
        <v>6</v>
      </c>
      <c r="E85" s="46"/>
    </row>
    <row r="86" spans="1:5" ht="20.100000000000001" customHeight="1" x14ac:dyDescent="0.2">
      <c r="A86" s="47" t="s">
        <v>63</v>
      </c>
      <c r="B86" s="47">
        <v>210733737</v>
      </c>
      <c r="C86" s="48" t="s">
        <v>64</v>
      </c>
      <c r="D86" s="45">
        <v>6</v>
      </c>
      <c r="E86" s="46"/>
    </row>
    <row r="87" spans="1:5" ht="20.100000000000001" customHeight="1" x14ac:dyDescent="0.2">
      <c r="A87" s="43" t="s">
        <v>65</v>
      </c>
      <c r="B87" s="43" t="s">
        <v>66</v>
      </c>
      <c r="C87" s="44" t="s">
        <v>67</v>
      </c>
      <c r="D87" s="45">
        <v>6</v>
      </c>
      <c r="E87" s="46"/>
    </row>
    <row r="88" spans="1:5" ht="20.100000000000001" customHeight="1" x14ac:dyDescent="0.2">
      <c r="A88" s="47" t="s">
        <v>68</v>
      </c>
      <c r="B88" s="47" t="s">
        <v>69</v>
      </c>
      <c r="C88" s="48" t="s">
        <v>70</v>
      </c>
      <c r="D88" s="45">
        <v>6</v>
      </c>
      <c r="E88" s="46"/>
    </row>
    <row r="89" spans="1:5" ht="20.100000000000001" customHeight="1" x14ac:dyDescent="0.2">
      <c r="A89" s="43" t="s">
        <v>71</v>
      </c>
      <c r="B89" s="43" t="s">
        <v>72</v>
      </c>
      <c r="C89" s="44" t="s">
        <v>73</v>
      </c>
      <c r="D89" s="45">
        <v>6</v>
      </c>
      <c r="E89" s="46"/>
    </row>
    <row r="90" spans="1:5" ht="20.100000000000001" customHeight="1" x14ac:dyDescent="0.2">
      <c r="A90" s="47" t="s">
        <v>74</v>
      </c>
      <c r="B90" s="47" t="s">
        <v>75</v>
      </c>
      <c r="C90" s="48" t="s">
        <v>76</v>
      </c>
      <c r="D90" s="45">
        <v>6</v>
      </c>
      <c r="E90" s="46"/>
    </row>
    <row r="91" spans="1:5" ht="20.100000000000001" customHeight="1" x14ac:dyDescent="0.2">
      <c r="A91" s="43" t="s">
        <v>77</v>
      </c>
      <c r="B91" s="43" t="s">
        <v>78</v>
      </c>
      <c r="C91" s="44" t="s">
        <v>79</v>
      </c>
      <c r="D91" s="45">
        <v>6</v>
      </c>
      <c r="E91" s="46"/>
    </row>
    <row r="92" spans="1:5" ht="20.100000000000001" customHeight="1" x14ac:dyDescent="0.2">
      <c r="A92" s="47" t="s">
        <v>80</v>
      </c>
      <c r="B92" s="47" t="s">
        <v>81</v>
      </c>
      <c r="C92" s="48" t="s">
        <v>82</v>
      </c>
      <c r="D92" s="45">
        <v>6</v>
      </c>
      <c r="E92" s="46"/>
    </row>
    <row r="93" spans="1:5" ht="20.100000000000001" customHeight="1" x14ac:dyDescent="0.2">
      <c r="A93" s="43" t="s">
        <v>83</v>
      </c>
      <c r="B93" s="43" t="s">
        <v>84</v>
      </c>
      <c r="C93" s="44" t="s">
        <v>85</v>
      </c>
      <c r="D93" s="45">
        <v>6</v>
      </c>
      <c r="E93" s="46"/>
    </row>
    <row r="94" spans="1:5" ht="20.100000000000001" customHeight="1" x14ac:dyDescent="0.2">
      <c r="A94" s="47" t="s">
        <v>86</v>
      </c>
      <c r="B94" s="47" t="s">
        <v>87</v>
      </c>
      <c r="C94" s="48" t="s">
        <v>88</v>
      </c>
      <c r="D94" s="45">
        <v>6</v>
      </c>
      <c r="E94" s="46"/>
    </row>
    <row r="95" spans="1:5" ht="20.100000000000001" customHeight="1" x14ac:dyDescent="0.2">
      <c r="A95" s="43" t="s">
        <v>89</v>
      </c>
      <c r="B95" s="43" t="s">
        <v>90</v>
      </c>
      <c r="C95" s="44" t="s">
        <v>91</v>
      </c>
      <c r="D95" s="45">
        <v>6</v>
      </c>
      <c r="E95" s="46"/>
    </row>
    <row r="96" spans="1:5" ht="20.100000000000001" customHeight="1" x14ac:dyDescent="0.2">
      <c r="A96" s="43" t="s">
        <v>92</v>
      </c>
      <c r="B96" s="43" t="s">
        <v>93</v>
      </c>
      <c r="C96" s="44" t="s">
        <v>94</v>
      </c>
      <c r="D96" s="45">
        <v>0</v>
      </c>
      <c r="E96" s="46"/>
    </row>
    <row r="97" spans="1:5" ht="20.100000000000001" customHeight="1" x14ac:dyDescent="0.2">
      <c r="A97" s="47" t="s">
        <v>95</v>
      </c>
      <c r="B97" s="47" t="s">
        <v>96</v>
      </c>
      <c r="C97" s="48" t="s">
        <v>97</v>
      </c>
      <c r="D97" s="45">
        <v>6</v>
      </c>
      <c r="E97" s="46"/>
    </row>
    <row r="98" spans="1:5" ht="20.100000000000001" customHeight="1" x14ac:dyDescent="0.2">
      <c r="A98" s="50" t="s">
        <v>98</v>
      </c>
      <c r="B98" s="50">
        <v>210936631</v>
      </c>
      <c r="C98" s="48" t="s">
        <v>99</v>
      </c>
      <c r="D98" s="45">
        <v>2</v>
      </c>
      <c r="E98" s="46"/>
    </row>
    <row r="99" spans="1:5" ht="20.100000000000001" customHeight="1" x14ac:dyDescent="0.25">
      <c r="A99" s="47"/>
      <c r="B99" s="47"/>
      <c r="C99" s="48"/>
      <c r="D99" s="51">
        <f>SUM(D24:D98)</f>
        <v>228</v>
      </c>
      <c r="E99" s="46"/>
    </row>
    <row r="100" spans="1:5" ht="20.100000000000001" customHeight="1" x14ac:dyDescent="0.2">
      <c r="A100" s="43" t="s">
        <v>100</v>
      </c>
      <c r="B100" s="43" t="s">
        <v>29</v>
      </c>
      <c r="C100" s="44" t="s">
        <v>101</v>
      </c>
      <c r="D100" s="45">
        <v>6</v>
      </c>
      <c r="E100" s="46"/>
    </row>
    <row r="101" spans="1:5" ht="20.100000000000001" customHeight="1" x14ac:dyDescent="0.2">
      <c r="A101" s="47" t="s">
        <v>102</v>
      </c>
      <c r="B101" s="47" t="s">
        <v>103</v>
      </c>
      <c r="C101" s="48" t="s">
        <v>104</v>
      </c>
      <c r="D101" s="45">
        <v>6</v>
      </c>
      <c r="E101" s="46"/>
    </row>
    <row r="102" spans="1:5" ht="20.100000000000001" customHeight="1" x14ac:dyDescent="0.2">
      <c r="A102" s="43" t="s">
        <v>105</v>
      </c>
      <c r="B102" s="43" t="s">
        <v>106</v>
      </c>
      <c r="C102" s="44" t="s">
        <v>107</v>
      </c>
      <c r="D102" s="45">
        <v>6</v>
      </c>
      <c r="E102" s="46"/>
    </row>
    <row r="103" spans="1:5" ht="20.100000000000001" customHeight="1" x14ac:dyDescent="0.2">
      <c r="A103" s="43" t="s">
        <v>108</v>
      </c>
      <c r="B103" s="43" t="s">
        <v>109</v>
      </c>
      <c r="C103" s="44" t="s">
        <v>110</v>
      </c>
      <c r="D103" s="45">
        <v>6</v>
      </c>
      <c r="E103" s="46"/>
    </row>
    <row r="104" spans="1:5" ht="20.100000000000001" customHeight="1" x14ac:dyDescent="0.2">
      <c r="A104" s="47" t="s">
        <v>111</v>
      </c>
      <c r="B104" s="47">
        <v>190805847</v>
      </c>
      <c r="C104" s="48" t="s">
        <v>112</v>
      </c>
      <c r="D104" s="45">
        <v>6</v>
      </c>
      <c r="E104" s="46"/>
    </row>
    <row r="105" spans="1:5" ht="20.100000000000001" customHeight="1" x14ac:dyDescent="0.2">
      <c r="A105" s="43" t="s">
        <v>113</v>
      </c>
      <c r="B105" s="43" t="s">
        <v>114</v>
      </c>
      <c r="C105" s="44" t="s">
        <v>115</v>
      </c>
      <c r="D105" s="45">
        <v>6</v>
      </c>
      <c r="E105" s="46"/>
    </row>
    <row r="106" spans="1:5" ht="20.100000000000001" customHeight="1" x14ac:dyDescent="0.2">
      <c r="A106" s="47" t="s">
        <v>116</v>
      </c>
      <c r="B106" s="47" t="s">
        <v>117</v>
      </c>
      <c r="C106" s="48" t="s">
        <v>118</v>
      </c>
      <c r="D106" s="45">
        <v>6</v>
      </c>
      <c r="E106" s="46"/>
    </row>
    <row r="107" spans="1:5" ht="20.100000000000001" customHeight="1" x14ac:dyDescent="0.2">
      <c r="A107" s="43" t="s">
        <v>119</v>
      </c>
      <c r="B107" s="43" t="s">
        <v>120</v>
      </c>
      <c r="C107" s="44" t="s">
        <v>121</v>
      </c>
      <c r="D107" s="45">
        <v>6</v>
      </c>
      <c r="E107" s="46"/>
    </row>
    <row r="108" spans="1:5" ht="20.100000000000001" customHeight="1" x14ac:dyDescent="0.2">
      <c r="A108" s="47" t="s">
        <v>122</v>
      </c>
      <c r="B108" s="47" t="s">
        <v>123</v>
      </c>
      <c r="C108" s="48" t="s">
        <v>124</v>
      </c>
      <c r="D108" s="45">
        <v>6</v>
      </c>
      <c r="E108" s="46"/>
    </row>
    <row r="109" spans="1:5" ht="20.100000000000001" customHeight="1" x14ac:dyDescent="0.2">
      <c r="A109" s="43" t="s">
        <v>125</v>
      </c>
      <c r="B109" s="43" t="s">
        <v>126</v>
      </c>
      <c r="C109" s="44" t="s">
        <v>127</v>
      </c>
      <c r="D109" s="45">
        <v>6</v>
      </c>
      <c r="E109" s="46"/>
    </row>
    <row r="110" spans="1:5" ht="20.100000000000001" customHeight="1" x14ac:dyDescent="0.2">
      <c r="A110" s="47" t="s">
        <v>128</v>
      </c>
      <c r="B110" s="47" t="s">
        <v>129</v>
      </c>
      <c r="C110" s="48" t="s">
        <v>130</v>
      </c>
      <c r="D110" s="45">
        <v>6</v>
      </c>
      <c r="E110" s="46"/>
    </row>
    <row r="111" spans="1:5" ht="20.100000000000001" customHeight="1" x14ac:dyDescent="0.2">
      <c r="A111" s="43" t="s">
        <v>131</v>
      </c>
      <c r="B111" s="43" t="s">
        <v>132</v>
      </c>
      <c r="C111" s="44" t="s">
        <v>133</v>
      </c>
      <c r="D111" s="45">
        <v>6</v>
      </c>
      <c r="E111" s="46"/>
    </row>
    <row r="112" spans="1:5" ht="20.100000000000001" customHeight="1" x14ac:dyDescent="0.2">
      <c r="A112" s="47" t="s">
        <v>134</v>
      </c>
      <c r="B112" s="47" t="s">
        <v>135</v>
      </c>
      <c r="C112" s="48" t="s">
        <v>136</v>
      </c>
      <c r="D112" s="45">
        <v>6</v>
      </c>
      <c r="E112" s="46"/>
    </row>
    <row r="113" spans="1:9" ht="20.100000000000001" customHeight="1" x14ac:dyDescent="0.2">
      <c r="A113" s="43" t="s">
        <v>137</v>
      </c>
      <c r="B113" s="43" t="s">
        <v>138</v>
      </c>
      <c r="C113" s="44" t="s">
        <v>139</v>
      </c>
      <c r="D113" s="45">
        <v>6</v>
      </c>
      <c r="E113" s="46"/>
    </row>
    <row r="114" spans="1:9" ht="20.100000000000001" customHeight="1" x14ac:dyDescent="0.2">
      <c r="A114" s="47" t="s">
        <v>140</v>
      </c>
      <c r="B114" s="47" t="s">
        <v>141</v>
      </c>
      <c r="C114" s="48" t="s">
        <v>142</v>
      </c>
      <c r="D114" s="45">
        <v>4</v>
      </c>
      <c r="E114" s="46"/>
    </row>
    <row r="115" spans="1:9" ht="20.100000000000001" customHeight="1" x14ac:dyDescent="0.2">
      <c r="A115" s="47" t="s">
        <v>140</v>
      </c>
      <c r="B115" s="47" t="s">
        <v>143</v>
      </c>
      <c r="C115" s="48" t="s">
        <v>142</v>
      </c>
      <c r="D115" s="45">
        <v>1</v>
      </c>
      <c r="E115" s="46"/>
    </row>
    <row r="116" spans="1:9" ht="20.100000000000001" customHeight="1" x14ac:dyDescent="0.2">
      <c r="A116" s="43" t="s">
        <v>144</v>
      </c>
      <c r="B116" s="43" t="s">
        <v>145</v>
      </c>
      <c r="C116" s="44" t="s">
        <v>146</v>
      </c>
      <c r="D116" s="45">
        <v>6</v>
      </c>
      <c r="E116" s="46"/>
    </row>
    <row r="117" spans="1:9" ht="20.100000000000001" customHeight="1" x14ac:dyDescent="0.2">
      <c r="A117" s="47" t="s">
        <v>147</v>
      </c>
      <c r="B117" s="47" t="s">
        <v>148</v>
      </c>
      <c r="C117" s="48" t="s">
        <v>149</v>
      </c>
      <c r="D117" s="45">
        <v>6</v>
      </c>
      <c r="E117" s="46"/>
      <c r="I117" s="48"/>
    </row>
    <row r="118" spans="1:9" ht="20.100000000000001" customHeight="1" x14ac:dyDescent="0.2">
      <c r="A118" s="43" t="s">
        <v>150</v>
      </c>
      <c r="B118" s="43" t="s">
        <v>151</v>
      </c>
      <c r="C118" s="44" t="s">
        <v>152</v>
      </c>
      <c r="D118" s="45">
        <v>6</v>
      </c>
      <c r="E118" s="46"/>
    </row>
    <row r="119" spans="1:9" ht="20.100000000000001" customHeight="1" x14ac:dyDescent="0.2">
      <c r="A119" s="47" t="s">
        <v>153</v>
      </c>
      <c r="B119" s="47" t="s">
        <v>154</v>
      </c>
      <c r="C119" s="48" t="s">
        <v>155</v>
      </c>
      <c r="D119" s="45">
        <v>6</v>
      </c>
      <c r="E119" s="46"/>
    </row>
    <row r="120" spans="1:9" ht="20.100000000000001" customHeight="1" x14ac:dyDescent="0.2">
      <c r="A120" s="43" t="s">
        <v>156</v>
      </c>
      <c r="B120" s="43" t="s">
        <v>157</v>
      </c>
      <c r="C120" s="44" t="s">
        <v>158</v>
      </c>
      <c r="D120" s="45">
        <v>6</v>
      </c>
      <c r="E120" s="46"/>
    </row>
    <row r="121" spans="1:9" ht="20.100000000000001" customHeight="1" x14ac:dyDescent="0.2">
      <c r="A121" s="47" t="s">
        <v>159</v>
      </c>
      <c r="B121" s="47">
        <v>210937133</v>
      </c>
      <c r="C121" s="48" t="s">
        <v>160</v>
      </c>
      <c r="D121" s="45">
        <v>6</v>
      </c>
      <c r="E121" s="46"/>
    </row>
    <row r="122" spans="1:9" ht="20.100000000000001" customHeight="1" x14ac:dyDescent="0.2">
      <c r="A122" s="43" t="s">
        <v>161</v>
      </c>
      <c r="B122" s="43" t="s">
        <v>162</v>
      </c>
      <c r="C122" s="44" t="s">
        <v>163</v>
      </c>
      <c r="D122" s="45">
        <v>6</v>
      </c>
      <c r="E122" s="46"/>
    </row>
    <row r="123" spans="1:9" ht="20.100000000000001" customHeight="1" x14ac:dyDescent="0.2">
      <c r="A123" s="47" t="s">
        <v>164</v>
      </c>
      <c r="B123" s="47" t="s">
        <v>165</v>
      </c>
      <c r="C123" s="48" t="s">
        <v>166</v>
      </c>
      <c r="D123" s="45">
        <v>6</v>
      </c>
      <c r="E123" s="46"/>
    </row>
    <row r="124" spans="1:9" ht="20.100000000000001" customHeight="1" x14ac:dyDescent="0.2">
      <c r="A124" s="43" t="s">
        <v>167</v>
      </c>
      <c r="B124" s="43" t="s">
        <v>168</v>
      </c>
      <c r="C124" s="44" t="s">
        <v>169</v>
      </c>
      <c r="D124" s="45">
        <v>6</v>
      </c>
      <c r="E124" s="46"/>
    </row>
    <row r="125" spans="1:9" ht="20.100000000000001" customHeight="1" x14ac:dyDescent="0.2">
      <c r="A125" s="47" t="s">
        <v>170</v>
      </c>
      <c r="B125" s="47" t="s">
        <v>171</v>
      </c>
      <c r="C125" s="48" t="s">
        <v>172</v>
      </c>
      <c r="D125" s="45">
        <v>2</v>
      </c>
      <c r="E125" s="46"/>
    </row>
    <row r="126" spans="1:9" ht="20.100000000000001" customHeight="1" x14ac:dyDescent="0.25">
      <c r="A126" s="47"/>
      <c r="B126" s="47"/>
      <c r="C126" s="48"/>
      <c r="D126" s="51">
        <f>SUM(D100:D125)</f>
        <v>145</v>
      </c>
      <c r="E126" s="46"/>
    </row>
    <row r="127" spans="1:9" ht="20.100000000000001" customHeight="1" x14ac:dyDescent="0.2">
      <c r="A127" s="47" t="s">
        <v>173</v>
      </c>
      <c r="B127" s="47" t="s">
        <v>174</v>
      </c>
      <c r="C127" s="48" t="s">
        <v>175</v>
      </c>
      <c r="D127" s="45">
        <v>2</v>
      </c>
      <c r="E127" s="46"/>
    </row>
    <row r="128" spans="1:9" ht="20.100000000000001" customHeight="1" x14ac:dyDescent="0.2">
      <c r="A128" s="43" t="s">
        <v>176</v>
      </c>
      <c r="B128" s="43" t="s">
        <v>177</v>
      </c>
      <c r="C128" s="44" t="s">
        <v>178</v>
      </c>
      <c r="D128" s="45">
        <v>2</v>
      </c>
      <c r="E128" s="46"/>
    </row>
    <row r="129" spans="1:5" ht="20.100000000000001" customHeight="1" x14ac:dyDescent="0.2">
      <c r="A129" s="43" t="s">
        <v>179</v>
      </c>
      <c r="B129" s="43" t="s">
        <v>180</v>
      </c>
      <c r="C129" s="44" t="s">
        <v>181</v>
      </c>
      <c r="D129" s="45">
        <v>2</v>
      </c>
      <c r="E129" s="46"/>
    </row>
    <row r="130" spans="1:5" ht="20.100000000000001" customHeight="1" x14ac:dyDescent="0.2">
      <c r="A130" s="43" t="s">
        <v>182</v>
      </c>
      <c r="B130" s="43" t="s">
        <v>183</v>
      </c>
      <c r="C130" s="44" t="s">
        <v>184</v>
      </c>
      <c r="D130" s="45">
        <v>2</v>
      </c>
      <c r="E130" s="46"/>
    </row>
    <row r="131" spans="1:5" ht="20.100000000000001" customHeight="1" x14ac:dyDescent="0.2">
      <c r="A131" s="47" t="s">
        <v>185</v>
      </c>
      <c r="B131" s="47" t="s">
        <v>186</v>
      </c>
      <c r="C131" s="48" t="s">
        <v>187</v>
      </c>
      <c r="D131" s="45">
        <v>2</v>
      </c>
      <c r="E131" s="46"/>
    </row>
    <row r="132" spans="1:5" ht="20.100000000000001" customHeight="1" x14ac:dyDescent="0.2">
      <c r="A132" s="43" t="s">
        <v>188</v>
      </c>
      <c r="B132" s="43" t="s">
        <v>186</v>
      </c>
      <c r="C132" s="44" t="s">
        <v>189</v>
      </c>
      <c r="D132" s="45">
        <v>2</v>
      </c>
      <c r="E132" s="46"/>
    </row>
    <row r="133" spans="1:5" ht="20.100000000000001" customHeight="1" x14ac:dyDescent="0.2">
      <c r="A133" s="47" t="s">
        <v>190</v>
      </c>
      <c r="B133" s="47" t="s">
        <v>191</v>
      </c>
      <c r="C133" s="48" t="s">
        <v>192</v>
      </c>
      <c r="D133" s="52">
        <v>2</v>
      </c>
      <c r="E133" s="46"/>
    </row>
    <row r="134" spans="1:5" ht="20.100000000000001" customHeight="1" x14ac:dyDescent="0.2">
      <c r="A134" s="43" t="s">
        <v>193</v>
      </c>
      <c r="B134" s="43">
        <v>210431270</v>
      </c>
      <c r="C134" s="44" t="s">
        <v>194</v>
      </c>
      <c r="D134" s="53">
        <v>2</v>
      </c>
      <c r="E134" s="46"/>
    </row>
    <row r="135" spans="1:5" ht="20.100000000000001" customHeight="1" x14ac:dyDescent="0.2">
      <c r="A135" s="47" t="s">
        <v>195</v>
      </c>
      <c r="B135" s="47" t="s">
        <v>196</v>
      </c>
      <c r="C135" s="48" t="s">
        <v>197</v>
      </c>
      <c r="D135" s="53">
        <v>4</v>
      </c>
      <c r="E135" s="46"/>
    </row>
    <row r="136" spans="1:5" ht="20.100000000000001" customHeight="1" x14ac:dyDescent="0.25">
      <c r="A136" s="47"/>
      <c r="B136" s="47"/>
      <c r="C136" s="48"/>
      <c r="D136" s="51">
        <f>SUM(D127:D135)</f>
        <v>20</v>
      </c>
      <c r="E136" s="46"/>
    </row>
    <row r="137" spans="1:5" ht="20.100000000000001" customHeight="1" x14ac:dyDescent="0.2">
      <c r="A137" s="47" t="s">
        <v>198</v>
      </c>
      <c r="B137" s="47" t="s">
        <v>199</v>
      </c>
      <c r="C137" s="48" t="s">
        <v>200</v>
      </c>
      <c r="D137" s="53">
        <v>4</v>
      </c>
      <c r="E137" s="46"/>
    </row>
    <row r="139" spans="1:5" ht="20.100000000000001" customHeight="1" x14ac:dyDescent="0.2">
      <c r="A139" s="78" t="s">
        <v>315</v>
      </c>
      <c r="B139" s="46">
        <v>200112210</v>
      </c>
      <c r="C139" s="79" t="s">
        <v>316</v>
      </c>
      <c r="D139" s="80">
        <v>4</v>
      </c>
      <c r="E139" s="75"/>
    </row>
    <row r="140" spans="1:5" ht="20.100000000000001" customHeight="1" x14ac:dyDescent="0.2">
      <c r="A140" s="78" t="s">
        <v>317</v>
      </c>
      <c r="B140" s="46">
        <v>200112210</v>
      </c>
      <c r="C140" s="79" t="s">
        <v>318</v>
      </c>
      <c r="D140" s="80">
        <v>3</v>
      </c>
      <c r="E140" s="75"/>
    </row>
    <row r="141" spans="1:5" ht="20.100000000000001" customHeight="1" x14ac:dyDescent="0.2">
      <c r="A141" s="78" t="s">
        <v>317</v>
      </c>
      <c r="B141" s="46">
        <v>220647543</v>
      </c>
      <c r="C141" s="79" t="s">
        <v>318</v>
      </c>
      <c r="D141" s="80">
        <v>1</v>
      </c>
      <c r="E141" s="75"/>
    </row>
    <row r="142" spans="1:5" ht="20.100000000000001" customHeight="1" x14ac:dyDescent="0.2">
      <c r="A142" s="78" t="s">
        <v>319</v>
      </c>
      <c r="B142" s="46">
        <v>2300020057</v>
      </c>
      <c r="C142" s="79" t="s">
        <v>320</v>
      </c>
      <c r="D142" s="80">
        <v>3</v>
      </c>
      <c r="E142" s="75"/>
    </row>
    <row r="143" spans="1:5" ht="20.100000000000001" customHeight="1" x14ac:dyDescent="0.2">
      <c r="A143" s="78" t="s">
        <v>319</v>
      </c>
      <c r="B143" s="46">
        <v>2300021659</v>
      </c>
      <c r="C143" s="79" t="s">
        <v>320</v>
      </c>
      <c r="D143" s="80">
        <v>1</v>
      </c>
      <c r="E143" s="75"/>
    </row>
    <row r="144" spans="1:5" ht="20.100000000000001" customHeight="1" x14ac:dyDescent="0.2">
      <c r="A144" s="78" t="s">
        <v>321</v>
      </c>
      <c r="B144" s="46">
        <v>2300019587</v>
      </c>
      <c r="C144" s="79" t="s">
        <v>322</v>
      </c>
      <c r="D144" s="80">
        <v>4</v>
      </c>
      <c r="E144" s="75"/>
    </row>
    <row r="145" spans="1:5" ht="20.100000000000001" customHeight="1" x14ac:dyDescent="0.2">
      <c r="A145" s="78" t="s">
        <v>323</v>
      </c>
      <c r="B145" s="46">
        <v>200112212</v>
      </c>
      <c r="C145" s="79" t="s">
        <v>324</v>
      </c>
      <c r="D145" s="80">
        <v>4</v>
      </c>
      <c r="E145" s="75"/>
    </row>
    <row r="146" spans="1:5" ht="20.100000000000001" customHeight="1" x14ac:dyDescent="0.2">
      <c r="A146" s="78" t="s">
        <v>325</v>
      </c>
      <c r="B146" s="46">
        <v>200112213</v>
      </c>
      <c r="C146" s="79" t="s">
        <v>326</v>
      </c>
      <c r="D146" s="80">
        <v>4</v>
      </c>
      <c r="E146" s="75"/>
    </row>
    <row r="147" spans="1:5" ht="20.100000000000001" customHeight="1" x14ac:dyDescent="0.2">
      <c r="A147" s="78" t="s">
        <v>327</v>
      </c>
      <c r="B147" s="46">
        <v>200112214</v>
      </c>
      <c r="C147" s="79" t="s">
        <v>328</v>
      </c>
      <c r="D147" s="80">
        <v>4</v>
      </c>
      <c r="E147" s="75"/>
    </row>
    <row r="148" spans="1:5" ht="20.100000000000001" customHeight="1" x14ac:dyDescent="0.2">
      <c r="A148" s="78" t="s">
        <v>329</v>
      </c>
      <c r="B148" s="46">
        <v>2300038499</v>
      </c>
      <c r="C148" s="79" t="s">
        <v>330</v>
      </c>
      <c r="D148" s="80">
        <v>4</v>
      </c>
      <c r="E148" s="75"/>
    </row>
    <row r="149" spans="1:5" ht="20.100000000000001" customHeight="1" x14ac:dyDescent="0.2">
      <c r="A149" s="78" t="s">
        <v>331</v>
      </c>
      <c r="B149" s="46">
        <v>200112216</v>
      </c>
      <c r="C149" s="79" t="s">
        <v>332</v>
      </c>
      <c r="D149" s="80">
        <v>4</v>
      </c>
      <c r="E149" s="75"/>
    </row>
    <row r="150" spans="1:5" ht="20.100000000000001" customHeight="1" x14ac:dyDescent="0.2">
      <c r="A150" s="78" t="s">
        <v>333</v>
      </c>
      <c r="B150" s="46">
        <v>220243166</v>
      </c>
      <c r="C150" s="79" t="s">
        <v>334</v>
      </c>
      <c r="D150" s="80">
        <v>4</v>
      </c>
      <c r="E150" s="75"/>
    </row>
    <row r="151" spans="1:5" ht="20.100000000000001" customHeight="1" x14ac:dyDescent="0.2">
      <c r="A151" s="78" t="s">
        <v>335</v>
      </c>
      <c r="B151" s="46">
        <v>200112217</v>
      </c>
      <c r="C151" s="79" t="s">
        <v>336</v>
      </c>
      <c r="D151" s="80">
        <v>4</v>
      </c>
      <c r="E151" s="75"/>
    </row>
    <row r="152" spans="1:5" ht="20.100000000000001" customHeight="1" x14ac:dyDescent="0.2">
      <c r="A152" s="78" t="s">
        <v>337</v>
      </c>
      <c r="B152" s="46">
        <v>200112217</v>
      </c>
      <c r="C152" s="79" t="s">
        <v>338</v>
      </c>
      <c r="D152" s="80">
        <v>4</v>
      </c>
      <c r="E152" s="75"/>
    </row>
    <row r="153" spans="1:5" ht="20.100000000000001" customHeight="1" x14ac:dyDescent="0.2">
      <c r="A153" s="78" t="s">
        <v>339</v>
      </c>
      <c r="B153" s="46">
        <v>200112217</v>
      </c>
      <c r="C153" s="79" t="s">
        <v>340</v>
      </c>
      <c r="D153" s="80">
        <v>2</v>
      </c>
      <c r="E153" s="75"/>
    </row>
    <row r="154" spans="1:5" ht="20.100000000000001" customHeight="1" x14ac:dyDescent="0.2">
      <c r="A154" s="78" t="s">
        <v>339</v>
      </c>
      <c r="B154" s="46">
        <v>2300059818</v>
      </c>
      <c r="C154" s="79" t="s">
        <v>340</v>
      </c>
      <c r="D154" s="80">
        <v>2</v>
      </c>
      <c r="E154" s="75"/>
    </row>
    <row r="155" spans="1:5" ht="20.100000000000001" customHeight="1" x14ac:dyDescent="0.2">
      <c r="A155" s="78" t="s">
        <v>341</v>
      </c>
      <c r="B155" s="46">
        <v>200112217</v>
      </c>
      <c r="C155" s="79" t="s">
        <v>342</v>
      </c>
      <c r="D155" s="80">
        <v>3</v>
      </c>
      <c r="E155" s="75"/>
    </row>
    <row r="156" spans="1:5" ht="20.100000000000001" customHeight="1" x14ac:dyDescent="0.2">
      <c r="A156" s="78" t="s">
        <v>341</v>
      </c>
      <c r="B156" s="46">
        <v>2300007346</v>
      </c>
      <c r="C156" s="79" t="s">
        <v>342</v>
      </c>
      <c r="D156" s="80">
        <v>1</v>
      </c>
      <c r="E156" s="75"/>
    </row>
    <row r="157" spans="1:5" ht="20.100000000000001" customHeight="1" x14ac:dyDescent="0.2">
      <c r="A157" s="78" t="s">
        <v>343</v>
      </c>
      <c r="B157" s="46">
        <v>200112217</v>
      </c>
      <c r="C157" s="79" t="s">
        <v>344</v>
      </c>
      <c r="D157" s="80">
        <v>4</v>
      </c>
      <c r="E157" s="75"/>
    </row>
    <row r="158" spans="1:5" ht="20.100000000000001" customHeight="1" x14ac:dyDescent="0.2">
      <c r="A158" s="78" t="s">
        <v>345</v>
      </c>
      <c r="B158" s="46">
        <v>220647532</v>
      </c>
      <c r="C158" s="79" t="s">
        <v>346</v>
      </c>
      <c r="D158" s="80">
        <v>3</v>
      </c>
      <c r="E158" s="75"/>
    </row>
    <row r="159" spans="1:5" ht="20.100000000000001" customHeight="1" x14ac:dyDescent="0.2">
      <c r="A159" s="78" t="s">
        <v>347</v>
      </c>
      <c r="B159" s="46">
        <v>220243173</v>
      </c>
      <c r="C159" s="79" t="s">
        <v>348</v>
      </c>
      <c r="D159" s="80">
        <v>4</v>
      </c>
      <c r="E159" s="75"/>
    </row>
    <row r="160" spans="1:5" ht="20.100000000000001" customHeight="1" x14ac:dyDescent="0.2">
      <c r="A160" s="78" t="s">
        <v>349</v>
      </c>
      <c r="B160" s="46">
        <v>220243174</v>
      </c>
      <c r="C160" s="79" t="s">
        <v>350</v>
      </c>
      <c r="D160" s="80">
        <v>2</v>
      </c>
      <c r="E160" s="75"/>
    </row>
    <row r="161" spans="1:5" ht="20.100000000000001" customHeight="1" x14ac:dyDescent="0.2">
      <c r="A161" s="78" t="s">
        <v>349</v>
      </c>
      <c r="B161" s="46">
        <v>200112216</v>
      </c>
      <c r="C161" s="79" t="s">
        <v>350</v>
      </c>
      <c r="D161" s="80">
        <v>2</v>
      </c>
      <c r="E161" s="75"/>
    </row>
    <row r="162" spans="1:5" ht="20.100000000000001" customHeight="1" x14ac:dyDescent="0.2">
      <c r="A162" s="78" t="s">
        <v>351</v>
      </c>
      <c r="B162" s="46" t="s">
        <v>352</v>
      </c>
      <c r="C162" s="79" t="s">
        <v>353</v>
      </c>
      <c r="D162" s="80">
        <v>2</v>
      </c>
      <c r="E162" s="75"/>
    </row>
    <row r="163" spans="1:5" ht="20.100000000000001" customHeight="1" x14ac:dyDescent="0.2">
      <c r="A163" s="78" t="s">
        <v>354</v>
      </c>
      <c r="B163" s="46" t="s">
        <v>355</v>
      </c>
      <c r="C163" s="79" t="s">
        <v>356</v>
      </c>
      <c r="D163" s="80">
        <v>4</v>
      </c>
      <c r="E163" s="75"/>
    </row>
    <row r="164" spans="1:5" ht="20.100000000000001" customHeight="1" x14ac:dyDescent="0.2">
      <c r="A164" s="78" t="s">
        <v>357</v>
      </c>
      <c r="B164" s="46" t="s">
        <v>358</v>
      </c>
      <c r="C164" s="79" t="s">
        <v>359</v>
      </c>
      <c r="D164" s="80">
        <v>2</v>
      </c>
      <c r="E164" s="75"/>
    </row>
    <row r="165" spans="1:5" ht="20.100000000000001" customHeight="1" x14ac:dyDescent="0.2">
      <c r="A165" s="78" t="s">
        <v>360</v>
      </c>
      <c r="B165" s="46" t="s">
        <v>361</v>
      </c>
      <c r="C165" s="79" t="s">
        <v>362</v>
      </c>
      <c r="D165" s="80">
        <v>2</v>
      </c>
      <c r="E165" s="75"/>
    </row>
    <row r="166" spans="1:5" ht="20.100000000000001" customHeight="1" x14ac:dyDescent="0.2">
      <c r="A166" s="78" t="s">
        <v>363</v>
      </c>
      <c r="B166" s="46" t="s">
        <v>364</v>
      </c>
      <c r="C166" s="79" t="s">
        <v>365</v>
      </c>
      <c r="D166" s="80">
        <v>2</v>
      </c>
      <c r="E166" s="75"/>
    </row>
    <row r="167" spans="1:5" ht="20.100000000000001" customHeight="1" x14ac:dyDescent="0.2">
      <c r="A167" s="78" t="s">
        <v>366</v>
      </c>
      <c r="B167" s="46" t="s">
        <v>367</v>
      </c>
      <c r="C167" s="79" t="s">
        <v>368</v>
      </c>
      <c r="D167" s="80">
        <v>2</v>
      </c>
      <c r="E167" s="75"/>
    </row>
    <row r="168" spans="1:5" ht="20.100000000000001" customHeight="1" x14ac:dyDescent="0.25">
      <c r="A168" s="78"/>
      <c r="B168" s="46"/>
      <c r="C168" s="79"/>
      <c r="D168" s="81">
        <v>84</v>
      </c>
      <c r="E168" s="75"/>
    </row>
    <row r="169" spans="1:5" ht="20.100000000000001" customHeight="1" x14ac:dyDescent="0.2">
      <c r="A169" s="78" t="s">
        <v>369</v>
      </c>
      <c r="B169" s="46">
        <v>2100004807</v>
      </c>
      <c r="C169" s="82" t="s">
        <v>370</v>
      </c>
      <c r="D169" s="80">
        <v>6</v>
      </c>
      <c r="E169" s="75"/>
    </row>
    <row r="170" spans="1:5" ht="20.100000000000001" customHeight="1" x14ac:dyDescent="0.2">
      <c r="A170" s="78" t="s">
        <v>371</v>
      </c>
      <c r="B170" s="46">
        <v>2100010641</v>
      </c>
      <c r="C170" s="82" t="s">
        <v>372</v>
      </c>
      <c r="D170" s="80">
        <v>6</v>
      </c>
      <c r="E170" s="75"/>
    </row>
    <row r="171" spans="1:5" ht="20.100000000000001" customHeight="1" x14ac:dyDescent="0.2">
      <c r="A171" s="78" t="s">
        <v>373</v>
      </c>
      <c r="B171" s="46">
        <v>2100017399</v>
      </c>
      <c r="C171" s="82" t="s">
        <v>374</v>
      </c>
      <c r="D171" s="80">
        <v>6</v>
      </c>
      <c r="E171" s="75"/>
    </row>
    <row r="172" spans="1:5" ht="20.100000000000001" customHeight="1" x14ac:dyDescent="0.2">
      <c r="A172" s="78" t="s">
        <v>375</v>
      </c>
      <c r="B172" s="46">
        <v>2100017484</v>
      </c>
      <c r="C172" s="82" t="s">
        <v>376</v>
      </c>
      <c r="D172" s="80">
        <v>6</v>
      </c>
      <c r="E172" s="75"/>
    </row>
    <row r="173" spans="1:5" ht="20.100000000000001" customHeight="1" x14ac:dyDescent="0.2">
      <c r="A173" s="78" t="s">
        <v>377</v>
      </c>
      <c r="B173" s="46">
        <v>2100017484</v>
      </c>
      <c r="C173" s="82" t="s">
        <v>378</v>
      </c>
      <c r="D173" s="80">
        <v>6</v>
      </c>
      <c r="E173" s="75"/>
    </row>
    <row r="174" spans="1:5" ht="20.100000000000001" customHeight="1" x14ac:dyDescent="0.2">
      <c r="A174" s="78" t="s">
        <v>379</v>
      </c>
      <c r="B174" s="46" t="s">
        <v>380</v>
      </c>
      <c r="C174" s="82" t="s">
        <v>381</v>
      </c>
      <c r="D174" s="80">
        <v>6</v>
      </c>
      <c r="E174" s="75"/>
    </row>
    <row r="175" spans="1:5" ht="20.100000000000001" customHeight="1" x14ac:dyDescent="0.2">
      <c r="A175" s="78" t="s">
        <v>382</v>
      </c>
      <c r="B175" s="46" t="s">
        <v>380</v>
      </c>
      <c r="C175" s="82" t="s">
        <v>383</v>
      </c>
      <c r="D175" s="80">
        <v>6</v>
      </c>
      <c r="E175" s="75"/>
    </row>
    <row r="176" spans="1:5" ht="20.100000000000001" customHeight="1" x14ac:dyDescent="0.2">
      <c r="A176" s="78" t="s">
        <v>384</v>
      </c>
      <c r="B176" s="46" t="s">
        <v>385</v>
      </c>
      <c r="C176" s="82" t="s">
        <v>386</v>
      </c>
      <c r="D176" s="80">
        <v>6</v>
      </c>
      <c r="E176" s="75"/>
    </row>
    <row r="177" spans="1:5" ht="20.100000000000001" customHeight="1" x14ac:dyDescent="0.2">
      <c r="A177" s="78" t="s">
        <v>387</v>
      </c>
      <c r="B177" s="46" t="s">
        <v>388</v>
      </c>
      <c r="C177" s="82" t="s">
        <v>389</v>
      </c>
      <c r="D177" s="80">
        <v>6</v>
      </c>
      <c r="E177" s="75"/>
    </row>
    <row r="178" spans="1:5" ht="20.100000000000001" customHeight="1" x14ac:dyDescent="0.2">
      <c r="A178" s="78" t="s">
        <v>390</v>
      </c>
      <c r="B178" s="46" t="s">
        <v>391</v>
      </c>
      <c r="C178" s="82" t="s">
        <v>392</v>
      </c>
      <c r="D178" s="80">
        <v>6</v>
      </c>
      <c r="E178" s="75"/>
    </row>
    <row r="179" spans="1:5" ht="20.100000000000001" customHeight="1" x14ac:dyDescent="0.2">
      <c r="A179" s="78" t="s">
        <v>393</v>
      </c>
      <c r="B179" s="46" t="s">
        <v>394</v>
      </c>
      <c r="C179" s="82" t="s">
        <v>395</v>
      </c>
      <c r="D179" s="80">
        <v>6</v>
      </c>
      <c r="E179" s="75"/>
    </row>
    <row r="180" spans="1:5" ht="20.100000000000001" customHeight="1" x14ac:dyDescent="0.2">
      <c r="A180" s="78" t="s">
        <v>396</v>
      </c>
      <c r="B180" s="46" t="s">
        <v>397</v>
      </c>
      <c r="C180" s="82" t="s">
        <v>398</v>
      </c>
      <c r="D180" s="80">
        <v>6</v>
      </c>
      <c r="E180" s="75"/>
    </row>
    <row r="181" spans="1:5" ht="20.100000000000001" customHeight="1" x14ac:dyDescent="0.2">
      <c r="A181" s="78" t="s">
        <v>399</v>
      </c>
      <c r="B181" s="46" t="s">
        <v>400</v>
      </c>
      <c r="C181" s="82" t="s">
        <v>401</v>
      </c>
      <c r="D181" s="80">
        <v>2</v>
      </c>
      <c r="E181" s="75"/>
    </row>
    <row r="182" spans="1:5" ht="20.100000000000001" customHeight="1" x14ac:dyDescent="0.2">
      <c r="A182" s="78" t="s">
        <v>399</v>
      </c>
      <c r="B182" s="46">
        <v>2300019346</v>
      </c>
      <c r="C182" s="82" t="s">
        <v>401</v>
      </c>
      <c r="D182" s="80">
        <v>4</v>
      </c>
      <c r="E182" s="75"/>
    </row>
    <row r="183" spans="1:5" ht="20.100000000000001" customHeight="1" x14ac:dyDescent="0.2">
      <c r="A183" s="78" t="s">
        <v>399</v>
      </c>
      <c r="B183" s="46">
        <v>2300007525</v>
      </c>
      <c r="C183" s="82" t="s">
        <v>401</v>
      </c>
      <c r="D183" s="80">
        <v>4</v>
      </c>
      <c r="E183" s="75"/>
    </row>
    <row r="184" spans="1:5" ht="20.100000000000001" customHeight="1" x14ac:dyDescent="0.2">
      <c r="A184" s="78" t="s">
        <v>402</v>
      </c>
      <c r="B184" s="46" t="s">
        <v>403</v>
      </c>
      <c r="C184" s="82" t="s">
        <v>404</v>
      </c>
      <c r="D184" s="80">
        <v>4</v>
      </c>
      <c r="E184" s="75"/>
    </row>
    <row r="185" spans="1:5" ht="20.100000000000001" customHeight="1" x14ac:dyDescent="0.2">
      <c r="A185" s="78" t="s">
        <v>405</v>
      </c>
      <c r="B185" s="46">
        <v>2300059250</v>
      </c>
      <c r="C185" s="82" t="s">
        <v>406</v>
      </c>
      <c r="D185" s="80">
        <v>6</v>
      </c>
      <c r="E185" s="75"/>
    </row>
    <row r="186" spans="1:5" ht="20.100000000000001" customHeight="1" x14ac:dyDescent="0.2">
      <c r="A186" s="78" t="s">
        <v>407</v>
      </c>
      <c r="B186" s="46" t="s">
        <v>408</v>
      </c>
      <c r="C186" s="82" t="s">
        <v>409</v>
      </c>
      <c r="D186" s="80">
        <v>0</v>
      </c>
      <c r="E186" s="75"/>
    </row>
    <row r="187" spans="1:5" ht="20.100000000000001" customHeight="1" x14ac:dyDescent="0.2">
      <c r="A187" s="78" t="s">
        <v>410</v>
      </c>
      <c r="B187" s="46" t="s">
        <v>411</v>
      </c>
      <c r="C187" s="82" t="s">
        <v>412</v>
      </c>
      <c r="D187" s="80">
        <v>0</v>
      </c>
      <c r="E187" s="75"/>
    </row>
    <row r="188" spans="1:5" ht="20.100000000000001" customHeight="1" x14ac:dyDescent="0.2">
      <c r="A188" s="78" t="s">
        <v>413</v>
      </c>
      <c r="B188" s="46">
        <v>2300026847</v>
      </c>
      <c r="C188" s="82" t="s">
        <v>414</v>
      </c>
      <c r="D188" s="80">
        <v>5</v>
      </c>
      <c r="E188" s="75"/>
    </row>
    <row r="189" spans="1:5" ht="20.100000000000001" customHeight="1" x14ac:dyDescent="0.2">
      <c r="A189" s="78" t="s">
        <v>415</v>
      </c>
      <c r="B189" s="46" t="s">
        <v>416</v>
      </c>
      <c r="C189" s="82" t="s">
        <v>417</v>
      </c>
      <c r="D189" s="80">
        <v>0</v>
      </c>
      <c r="E189" s="75"/>
    </row>
    <row r="190" spans="1:5" ht="20.100000000000001" customHeight="1" x14ac:dyDescent="0.2">
      <c r="A190" s="78" t="s">
        <v>418</v>
      </c>
      <c r="B190" s="46" t="s">
        <v>419</v>
      </c>
      <c r="C190" s="82" t="s">
        <v>420</v>
      </c>
      <c r="D190" s="80">
        <v>2</v>
      </c>
      <c r="E190" s="75"/>
    </row>
    <row r="191" spans="1:5" ht="20.100000000000001" customHeight="1" x14ac:dyDescent="0.2">
      <c r="A191" s="78" t="s">
        <v>421</v>
      </c>
      <c r="B191" s="46" t="s">
        <v>422</v>
      </c>
      <c r="C191" s="82" t="s">
        <v>423</v>
      </c>
      <c r="D191" s="80">
        <v>6</v>
      </c>
      <c r="E191" s="75"/>
    </row>
    <row r="192" spans="1:5" ht="20.100000000000001" customHeight="1" x14ac:dyDescent="0.2">
      <c r="A192" s="78" t="s">
        <v>424</v>
      </c>
      <c r="B192" s="46">
        <v>2100010645</v>
      </c>
      <c r="C192" s="82" t="s">
        <v>425</v>
      </c>
      <c r="D192" s="80">
        <v>4</v>
      </c>
      <c r="E192" s="75"/>
    </row>
    <row r="193" spans="1:5" ht="20.100000000000001" customHeight="1" x14ac:dyDescent="0.2">
      <c r="A193" s="78" t="s">
        <v>426</v>
      </c>
      <c r="B193" s="46">
        <v>2100007516</v>
      </c>
      <c r="C193" s="82" t="s">
        <v>427</v>
      </c>
      <c r="D193" s="80">
        <v>4</v>
      </c>
      <c r="E193" s="75"/>
    </row>
    <row r="194" spans="1:5" ht="20.100000000000001" customHeight="1" x14ac:dyDescent="0.2">
      <c r="A194" s="78" t="s">
        <v>428</v>
      </c>
      <c r="B194" s="46">
        <v>2100023365</v>
      </c>
      <c r="C194" s="82" t="s">
        <v>429</v>
      </c>
      <c r="D194" s="80">
        <v>4</v>
      </c>
      <c r="E194" s="75"/>
    </row>
    <row r="195" spans="1:5" ht="20.100000000000001" customHeight="1" x14ac:dyDescent="0.2">
      <c r="A195" s="78" t="s">
        <v>430</v>
      </c>
      <c r="B195" s="46">
        <v>2100007744</v>
      </c>
      <c r="C195" s="82" t="s">
        <v>431</v>
      </c>
      <c r="D195" s="80">
        <v>4</v>
      </c>
      <c r="E195" s="75"/>
    </row>
    <row r="196" spans="1:5" ht="20.100000000000001" customHeight="1" x14ac:dyDescent="0.25">
      <c r="A196" s="78"/>
      <c r="B196" s="46"/>
      <c r="C196" s="82"/>
      <c r="D196" s="81">
        <v>116</v>
      </c>
      <c r="E196" s="75"/>
    </row>
    <row r="197" spans="1:5" ht="20.100000000000001" customHeight="1" x14ac:dyDescent="0.2">
      <c r="A197" s="78" t="s">
        <v>432</v>
      </c>
      <c r="B197" s="46" t="s">
        <v>433</v>
      </c>
      <c r="C197" s="82" t="s">
        <v>434</v>
      </c>
      <c r="D197" s="80">
        <v>2</v>
      </c>
      <c r="E197" s="75"/>
    </row>
    <row r="198" spans="1:5" ht="20.100000000000001" customHeight="1" x14ac:dyDescent="0.2">
      <c r="A198" s="78" t="s">
        <v>435</v>
      </c>
      <c r="B198" s="46" t="s">
        <v>436</v>
      </c>
      <c r="C198" s="82" t="s">
        <v>437</v>
      </c>
      <c r="D198" s="80">
        <v>2</v>
      </c>
      <c r="E198" s="75"/>
    </row>
    <row r="199" spans="1:5" ht="20.100000000000001" customHeight="1" x14ac:dyDescent="0.2">
      <c r="A199" s="78" t="s">
        <v>438</v>
      </c>
      <c r="B199" s="46" t="s">
        <v>439</v>
      </c>
      <c r="C199" s="82" t="s">
        <v>440</v>
      </c>
      <c r="D199" s="80">
        <v>2</v>
      </c>
      <c r="E199" s="75"/>
    </row>
    <row r="200" spans="1:5" ht="20.100000000000001" customHeight="1" x14ac:dyDescent="0.2">
      <c r="A200" s="78" t="s">
        <v>441</v>
      </c>
      <c r="B200" s="46" t="s">
        <v>442</v>
      </c>
      <c r="C200" s="82" t="s">
        <v>443</v>
      </c>
      <c r="D200" s="80">
        <v>2</v>
      </c>
      <c r="E200" s="75"/>
    </row>
    <row r="201" spans="1:5" ht="20.100000000000001" customHeight="1" x14ac:dyDescent="0.2">
      <c r="A201" s="78" t="s">
        <v>444</v>
      </c>
      <c r="B201" s="46" t="s">
        <v>445</v>
      </c>
      <c r="C201" s="82" t="s">
        <v>446</v>
      </c>
      <c r="D201" s="80">
        <v>2</v>
      </c>
      <c r="E201" s="75"/>
    </row>
    <row r="202" spans="1:5" ht="20.100000000000001" customHeight="1" x14ac:dyDescent="0.2">
      <c r="A202" s="78" t="s">
        <v>447</v>
      </c>
      <c r="B202" s="46" t="s">
        <v>448</v>
      </c>
      <c r="C202" s="82" t="s">
        <v>449</v>
      </c>
      <c r="D202" s="80">
        <v>2</v>
      </c>
      <c r="E202" s="75"/>
    </row>
    <row r="203" spans="1:5" ht="20.100000000000001" customHeight="1" x14ac:dyDescent="0.2">
      <c r="A203" s="78" t="s">
        <v>450</v>
      </c>
      <c r="B203" s="46" t="s">
        <v>451</v>
      </c>
      <c r="C203" s="82" t="s">
        <v>452</v>
      </c>
      <c r="D203" s="80">
        <v>2</v>
      </c>
      <c r="E203" s="75"/>
    </row>
    <row r="204" spans="1:5" ht="20.100000000000001" customHeight="1" x14ac:dyDescent="0.2">
      <c r="A204" s="78" t="s">
        <v>453</v>
      </c>
      <c r="B204" s="46" t="s">
        <v>454</v>
      </c>
      <c r="C204" s="82" t="s">
        <v>455</v>
      </c>
      <c r="D204" s="80">
        <v>2</v>
      </c>
      <c r="E204" s="75"/>
    </row>
    <row r="205" spans="1:5" ht="20.100000000000001" customHeight="1" x14ac:dyDescent="0.2">
      <c r="A205" s="78" t="s">
        <v>456</v>
      </c>
      <c r="B205" s="46" t="s">
        <v>457</v>
      </c>
      <c r="C205" s="82" t="s">
        <v>458</v>
      </c>
      <c r="D205" s="80">
        <v>4</v>
      </c>
      <c r="E205" s="75"/>
    </row>
    <row r="206" spans="1:5" ht="20.100000000000001" customHeight="1" x14ac:dyDescent="0.25">
      <c r="A206" s="78"/>
      <c r="B206" s="46"/>
      <c r="C206" s="82"/>
      <c r="D206" s="81">
        <v>20</v>
      </c>
      <c r="E206" s="75"/>
    </row>
    <row r="207" spans="1:5" ht="20.100000000000001" customHeight="1" x14ac:dyDescent="0.2">
      <c r="A207" s="78" t="s">
        <v>459</v>
      </c>
      <c r="B207" s="46">
        <v>210228152</v>
      </c>
      <c r="C207" s="82" t="s">
        <v>460</v>
      </c>
      <c r="D207" s="80">
        <v>6</v>
      </c>
      <c r="E207" s="75"/>
    </row>
    <row r="209" spans="1:5" ht="20.100000000000001" customHeight="1" x14ac:dyDescent="0.2">
      <c r="A209" s="47" t="s">
        <v>461</v>
      </c>
      <c r="B209" s="47">
        <v>2001126066</v>
      </c>
      <c r="C209" s="83" t="s">
        <v>462</v>
      </c>
      <c r="D209" s="77">
        <v>2</v>
      </c>
      <c r="E209" s="46"/>
    </row>
    <row r="210" spans="1:5" ht="20.100000000000001" customHeight="1" x14ac:dyDescent="0.2">
      <c r="A210" s="84" t="s">
        <v>463</v>
      </c>
      <c r="B210" s="84">
        <v>2000020507</v>
      </c>
      <c r="C210" s="85" t="s">
        <v>464</v>
      </c>
      <c r="D210" s="77">
        <v>2</v>
      </c>
      <c r="E210" s="46"/>
    </row>
    <row r="211" spans="1:5" ht="20.100000000000001" customHeight="1" x14ac:dyDescent="0.2">
      <c r="A211" s="86" t="s">
        <v>465</v>
      </c>
      <c r="B211" s="86">
        <v>2000020507</v>
      </c>
      <c r="C211" s="48" t="s">
        <v>466</v>
      </c>
      <c r="D211" s="77">
        <v>2</v>
      </c>
      <c r="E211" s="46"/>
    </row>
    <row r="212" spans="1:5" ht="20.100000000000001" customHeight="1" x14ac:dyDescent="0.2">
      <c r="A212" s="49" t="s">
        <v>467</v>
      </c>
      <c r="B212" s="49">
        <v>2001126691</v>
      </c>
      <c r="C212" s="44" t="s">
        <v>468</v>
      </c>
      <c r="D212" s="77">
        <v>4</v>
      </c>
      <c r="E212" s="46"/>
    </row>
    <row r="213" spans="1:5" ht="20.100000000000001" customHeight="1" x14ac:dyDescent="0.2">
      <c r="A213" s="86" t="s">
        <v>469</v>
      </c>
      <c r="B213" s="86">
        <v>2001125972</v>
      </c>
      <c r="C213" s="48" t="s">
        <v>470</v>
      </c>
      <c r="D213" s="77">
        <v>2</v>
      </c>
      <c r="E213" s="46"/>
    </row>
    <row r="214" spans="1:5" ht="20.100000000000001" customHeight="1" x14ac:dyDescent="0.2">
      <c r="A214" s="49" t="s">
        <v>471</v>
      </c>
      <c r="B214" s="49">
        <v>2000091737</v>
      </c>
      <c r="C214" s="44" t="s">
        <v>472</v>
      </c>
      <c r="D214" s="77">
        <v>4</v>
      </c>
      <c r="E214" s="46"/>
    </row>
    <row r="215" spans="1:5" ht="20.100000000000001" customHeight="1" x14ac:dyDescent="0.2">
      <c r="A215" s="86" t="s">
        <v>473</v>
      </c>
      <c r="B215" s="86" t="s">
        <v>474</v>
      </c>
      <c r="C215" s="48" t="s">
        <v>475</v>
      </c>
      <c r="D215" s="77">
        <v>7</v>
      </c>
      <c r="E215" s="46"/>
    </row>
    <row r="216" spans="1:5" ht="20.100000000000001" customHeight="1" x14ac:dyDescent="0.2">
      <c r="A216" s="49" t="s">
        <v>476</v>
      </c>
      <c r="B216" s="49">
        <v>2000091528</v>
      </c>
      <c r="C216" s="44" t="s">
        <v>477</v>
      </c>
      <c r="D216" s="77">
        <v>0</v>
      </c>
      <c r="E216" s="46"/>
    </row>
    <row r="217" spans="1:5" ht="20.100000000000001" customHeight="1" x14ac:dyDescent="0.2">
      <c r="A217" s="86" t="s">
        <v>478</v>
      </c>
      <c r="B217" s="86" t="s">
        <v>479</v>
      </c>
      <c r="C217" s="48" t="s">
        <v>480</v>
      </c>
      <c r="D217" s="77">
        <v>10</v>
      </c>
      <c r="E217" s="46"/>
    </row>
    <row r="218" spans="1:5" ht="20.100000000000001" customHeight="1" x14ac:dyDescent="0.2">
      <c r="A218" s="49" t="s">
        <v>481</v>
      </c>
      <c r="B218" s="49">
        <v>2001126697</v>
      </c>
      <c r="C218" s="44" t="s">
        <v>482</v>
      </c>
      <c r="D218" s="77">
        <v>8</v>
      </c>
      <c r="E218" s="46"/>
    </row>
    <row r="219" spans="1:5" ht="20.100000000000001" customHeight="1" x14ac:dyDescent="0.2">
      <c r="A219" s="86" t="s">
        <v>483</v>
      </c>
      <c r="B219" s="86">
        <v>2001126076</v>
      </c>
      <c r="C219" s="48" t="s">
        <v>484</v>
      </c>
      <c r="D219" s="77">
        <v>10</v>
      </c>
      <c r="E219" s="46"/>
    </row>
    <row r="220" spans="1:5" ht="20.100000000000001" customHeight="1" x14ac:dyDescent="0.2">
      <c r="A220" s="49" t="s">
        <v>485</v>
      </c>
      <c r="B220" s="49">
        <v>2001126026</v>
      </c>
      <c r="C220" s="44" t="s">
        <v>486</v>
      </c>
      <c r="D220" s="77">
        <v>2</v>
      </c>
      <c r="E220" s="46"/>
    </row>
    <row r="221" spans="1:5" ht="20.100000000000001" customHeight="1" x14ac:dyDescent="0.2">
      <c r="A221" s="86" t="s">
        <v>487</v>
      </c>
      <c r="B221" s="86">
        <v>2000088381</v>
      </c>
      <c r="C221" s="48" t="s">
        <v>488</v>
      </c>
      <c r="D221" s="77">
        <v>2</v>
      </c>
      <c r="E221" s="46"/>
    </row>
    <row r="222" spans="1:5" ht="20.100000000000001" customHeight="1" x14ac:dyDescent="0.2">
      <c r="A222" s="49" t="s">
        <v>489</v>
      </c>
      <c r="B222" s="49">
        <v>2001125980</v>
      </c>
      <c r="C222" s="44" t="s">
        <v>490</v>
      </c>
      <c r="D222" s="77">
        <v>4</v>
      </c>
      <c r="E222" s="46"/>
    </row>
    <row r="223" spans="1:5" ht="20.100000000000001" customHeight="1" x14ac:dyDescent="0.2">
      <c r="A223" s="86" t="s">
        <v>491</v>
      </c>
      <c r="B223" s="86">
        <v>2001125039</v>
      </c>
      <c r="C223" s="48" t="s">
        <v>492</v>
      </c>
      <c r="D223" s="77">
        <v>2</v>
      </c>
      <c r="E223" s="46"/>
    </row>
    <row r="224" spans="1:5" ht="20.100000000000001" customHeight="1" x14ac:dyDescent="0.2">
      <c r="A224" s="49" t="s">
        <v>493</v>
      </c>
      <c r="B224" s="49">
        <v>2001126703</v>
      </c>
      <c r="C224" s="44" t="s">
        <v>494</v>
      </c>
      <c r="D224" s="77">
        <v>4</v>
      </c>
      <c r="E224" s="46"/>
    </row>
    <row r="225" spans="1:5" ht="20.100000000000001" customHeight="1" x14ac:dyDescent="0.2">
      <c r="A225" s="86" t="s">
        <v>495</v>
      </c>
      <c r="B225" s="86">
        <v>2001126082</v>
      </c>
      <c r="C225" s="48" t="s">
        <v>496</v>
      </c>
      <c r="D225" s="77">
        <v>2</v>
      </c>
      <c r="E225" s="46"/>
    </row>
    <row r="226" spans="1:5" ht="20.100000000000001" customHeight="1" x14ac:dyDescent="0.2">
      <c r="A226" s="49" t="s">
        <v>497</v>
      </c>
      <c r="B226" s="49">
        <v>2001125984</v>
      </c>
      <c r="C226" s="44" t="s">
        <v>498</v>
      </c>
      <c r="D226" s="77">
        <v>4</v>
      </c>
      <c r="E226" s="46"/>
    </row>
    <row r="227" spans="1:5" ht="20.100000000000001" customHeight="1" x14ac:dyDescent="0.2">
      <c r="A227" s="86" t="s">
        <v>499</v>
      </c>
      <c r="B227" s="86">
        <v>2001125984</v>
      </c>
      <c r="C227" s="48" t="s">
        <v>500</v>
      </c>
      <c r="D227" s="77">
        <v>2</v>
      </c>
      <c r="E227" s="46"/>
    </row>
    <row r="228" spans="1:5" ht="20.100000000000001" customHeight="1" x14ac:dyDescent="0.2">
      <c r="A228" s="49" t="s">
        <v>501</v>
      </c>
      <c r="B228" s="49">
        <v>2001125984</v>
      </c>
      <c r="C228" s="44" t="s">
        <v>502</v>
      </c>
      <c r="D228" s="77">
        <v>2</v>
      </c>
      <c r="E228" s="46"/>
    </row>
    <row r="229" spans="1:5" ht="20.100000000000001" customHeight="1" x14ac:dyDescent="0.2">
      <c r="A229" s="86" t="s">
        <v>503</v>
      </c>
      <c r="B229" s="86">
        <v>2001125984</v>
      </c>
      <c r="C229" s="48" t="s">
        <v>504</v>
      </c>
      <c r="D229" s="77">
        <v>2</v>
      </c>
      <c r="E229" s="46"/>
    </row>
    <row r="230" spans="1:5" ht="20.100000000000001" customHeight="1" x14ac:dyDescent="0.2">
      <c r="A230" s="86" t="s">
        <v>503</v>
      </c>
      <c r="B230" s="86" t="s">
        <v>505</v>
      </c>
      <c r="C230" s="48" t="s">
        <v>504</v>
      </c>
      <c r="D230" s="77">
        <v>2</v>
      </c>
      <c r="E230" s="46"/>
    </row>
    <row r="231" spans="1:5" ht="20.100000000000001" customHeight="1" x14ac:dyDescent="0.2">
      <c r="A231" s="86" t="s">
        <v>506</v>
      </c>
      <c r="B231" s="86">
        <v>2001125987</v>
      </c>
      <c r="C231" s="48" t="s">
        <v>507</v>
      </c>
      <c r="D231" s="77">
        <v>10</v>
      </c>
      <c r="E231" s="46"/>
    </row>
    <row r="232" spans="1:5" ht="20.100000000000001" customHeight="1" x14ac:dyDescent="0.2">
      <c r="A232" s="49" t="s">
        <v>508</v>
      </c>
      <c r="B232" s="49">
        <v>2001125987</v>
      </c>
      <c r="C232" s="44" t="s">
        <v>509</v>
      </c>
      <c r="D232" s="77">
        <v>0</v>
      </c>
      <c r="E232" s="46"/>
    </row>
    <row r="233" spans="1:5" ht="20.100000000000001" customHeight="1" x14ac:dyDescent="0.2">
      <c r="A233" s="49" t="s">
        <v>510</v>
      </c>
      <c r="B233" s="49" t="s">
        <v>511</v>
      </c>
      <c r="C233" s="44" t="s">
        <v>512</v>
      </c>
      <c r="D233" s="77">
        <v>0</v>
      </c>
      <c r="E233" s="46"/>
    </row>
    <row r="234" spans="1:5" ht="20.100000000000001" customHeight="1" x14ac:dyDescent="0.2">
      <c r="A234" s="49" t="s">
        <v>510</v>
      </c>
      <c r="B234" s="49" t="s">
        <v>513</v>
      </c>
      <c r="C234" s="44" t="s">
        <v>512</v>
      </c>
      <c r="D234" s="77">
        <v>0</v>
      </c>
      <c r="E234" s="46"/>
    </row>
    <row r="235" spans="1:5" ht="20.100000000000001" customHeight="1" x14ac:dyDescent="0.25">
      <c r="A235" s="87"/>
      <c r="B235" s="87"/>
      <c r="C235" s="88"/>
      <c r="D235" s="89">
        <f>SUM(D209:D234)</f>
        <v>89</v>
      </c>
      <c r="E235" s="46"/>
    </row>
    <row r="236" spans="1:5" ht="20.100000000000001" customHeight="1" x14ac:dyDescent="0.2">
      <c r="A236" s="49" t="s">
        <v>514</v>
      </c>
      <c r="B236" s="49">
        <v>2000088649</v>
      </c>
      <c r="C236" s="90" t="s">
        <v>515</v>
      </c>
      <c r="D236" s="77">
        <v>6</v>
      </c>
      <c r="E236" s="46"/>
    </row>
    <row r="237" spans="1:5" ht="20.100000000000001" customHeight="1" x14ac:dyDescent="0.2">
      <c r="A237" s="86" t="s">
        <v>516</v>
      </c>
      <c r="B237" s="86">
        <v>2000092229</v>
      </c>
      <c r="C237" s="91" t="s">
        <v>517</v>
      </c>
      <c r="D237" s="77">
        <v>6</v>
      </c>
      <c r="E237" s="46"/>
    </row>
    <row r="238" spans="1:5" ht="20.100000000000001" customHeight="1" x14ac:dyDescent="0.2">
      <c r="A238" s="49" t="s">
        <v>518</v>
      </c>
      <c r="B238" s="49">
        <v>2000091736</v>
      </c>
      <c r="C238" s="90" t="s">
        <v>519</v>
      </c>
      <c r="D238" s="77">
        <v>6</v>
      </c>
      <c r="E238" s="46"/>
    </row>
    <row r="239" spans="1:5" ht="20.100000000000001" customHeight="1" x14ac:dyDescent="0.2">
      <c r="A239" s="86" t="s">
        <v>520</v>
      </c>
      <c r="B239" s="86">
        <v>2000088649</v>
      </c>
      <c r="C239" s="91" t="s">
        <v>521</v>
      </c>
      <c r="D239" s="77">
        <v>6</v>
      </c>
      <c r="E239" s="46"/>
    </row>
    <row r="240" spans="1:5" ht="20.100000000000001" customHeight="1" x14ac:dyDescent="0.2">
      <c r="A240" s="49" t="s">
        <v>522</v>
      </c>
      <c r="B240" s="49">
        <v>2000091736</v>
      </c>
      <c r="C240" s="90" t="s">
        <v>523</v>
      </c>
      <c r="D240" s="77">
        <v>6</v>
      </c>
      <c r="E240" s="46"/>
    </row>
    <row r="241" spans="1:5" ht="20.100000000000001" customHeight="1" x14ac:dyDescent="0.2">
      <c r="A241" s="86" t="s">
        <v>524</v>
      </c>
      <c r="B241" s="86">
        <v>2000091528</v>
      </c>
      <c r="C241" s="91" t="s">
        <v>525</v>
      </c>
      <c r="D241" s="77">
        <v>6</v>
      </c>
      <c r="E241" s="46"/>
    </row>
    <row r="242" spans="1:5" ht="20.100000000000001" customHeight="1" x14ac:dyDescent="0.2">
      <c r="A242" s="49" t="s">
        <v>526</v>
      </c>
      <c r="B242" s="49">
        <v>2000102234</v>
      </c>
      <c r="C242" s="90" t="s">
        <v>527</v>
      </c>
      <c r="D242" s="77">
        <v>6</v>
      </c>
      <c r="E242" s="46"/>
    </row>
    <row r="243" spans="1:5" ht="20.100000000000001" customHeight="1" x14ac:dyDescent="0.2">
      <c r="A243" s="86" t="s">
        <v>528</v>
      </c>
      <c r="B243" s="86">
        <v>2000110580</v>
      </c>
      <c r="C243" s="91" t="s">
        <v>529</v>
      </c>
      <c r="D243" s="77">
        <v>6</v>
      </c>
      <c r="E243" s="46"/>
    </row>
    <row r="244" spans="1:5" ht="20.100000000000001" customHeight="1" x14ac:dyDescent="0.2">
      <c r="A244" s="49" t="s">
        <v>530</v>
      </c>
      <c r="B244" s="49">
        <v>2000087832</v>
      </c>
      <c r="C244" s="90" t="s">
        <v>531</v>
      </c>
      <c r="D244" s="77">
        <v>6</v>
      </c>
      <c r="E244" s="46"/>
    </row>
    <row r="245" spans="1:5" ht="20.100000000000001" customHeight="1" x14ac:dyDescent="0.2">
      <c r="A245" s="86" t="s">
        <v>532</v>
      </c>
      <c r="B245" s="86">
        <v>2000087832</v>
      </c>
      <c r="C245" s="91" t="s">
        <v>533</v>
      </c>
      <c r="D245" s="77">
        <v>6</v>
      </c>
      <c r="E245" s="46"/>
    </row>
    <row r="246" spans="1:5" ht="20.100000000000001" customHeight="1" x14ac:dyDescent="0.2">
      <c r="A246" s="49" t="s">
        <v>534</v>
      </c>
      <c r="B246" s="49">
        <v>2000088381</v>
      </c>
      <c r="C246" s="90" t="s">
        <v>535</v>
      </c>
      <c r="D246" s="77">
        <v>6</v>
      </c>
      <c r="E246" s="46"/>
    </row>
    <row r="247" spans="1:5" ht="20.100000000000001" customHeight="1" x14ac:dyDescent="0.2">
      <c r="A247" s="86" t="s">
        <v>536</v>
      </c>
      <c r="B247" s="86">
        <v>2000088832</v>
      </c>
      <c r="C247" s="91" t="s">
        <v>537</v>
      </c>
      <c r="D247" s="77">
        <v>6</v>
      </c>
      <c r="E247" s="46"/>
    </row>
    <row r="248" spans="1:5" ht="20.100000000000001" customHeight="1" x14ac:dyDescent="0.2">
      <c r="A248" s="49" t="s">
        <v>538</v>
      </c>
      <c r="B248" s="49">
        <v>2000110153</v>
      </c>
      <c r="C248" s="90" t="s">
        <v>539</v>
      </c>
      <c r="D248" s="77">
        <v>6</v>
      </c>
      <c r="E248" s="46"/>
    </row>
    <row r="249" spans="1:5" ht="20.100000000000001" customHeight="1" x14ac:dyDescent="0.2">
      <c r="A249" s="86" t="s">
        <v>540</v>
      </c>
      <c r="B249" s="86">
        <v>2000088832</v>
      </c>
      <c r="C249" s="91" t="s">
        <v>541</v>
      </c>
      <c r="D249" s="77">
        <v>6</v>
      </c>
      <c r="E249" s="46"/>
    </row>
    <row r="250" spans="1:5" ht="20.100000000000001" customHeight="1" x14ac:dyDescent="0.2">
      <c r="A250" s="49" t="s">
        <v>542</v>
      </c>
      <c r="B250" s="49">
        <v>2000110154</v>
      </c>
      <c r="C250" s="90" t="s">
        <v>543</v>
      </c>
      <c r="D250" s="77">
        <v>0</v>
      </c>
      <c r="E250" s="46"/>
    </row>
    <row r="251" spans="1:5" ht="20.100000000000001" customHeight="1" x14ac:dyDescent="0.2">
      <c r="A251" s="49" t="s">
        <v>544</v>
      </c>
      <c r="B251" s="49">
        <v>2000102239</v>
      </c>
      <c r="C251" s="90" t="s">
        <v>545</v>
      </c>
      <c r="D251" s="77">
        <v>5</v>
      </c>
      <c r="E251" s="46"/>
    </row>
    <row r="252" spans="1:5" ht="20.100000000000001" customHeight="1" x14ac:dyDescent="0.2">
      <c r="A252" s="49" t="s">
        <v>546</v>
      </c>
      <c r="B252" s="49">
        <v>2000014601</v>
      </c>
      <c r="C252" s="90" t="s">
        <v>547</v>
      </c>
      <c r="D252" s="77">
        <v>6</v>
      </c>
      <c r="E252" s="46"/>
    </row>
    <row r="253" spans="1:5" ht="20.100000000000001" customHeight="1" x14ac:dyDescent="0.2">
      <c r="A253" s="86" t="s">
        <v>548</v>
      </c>
      <c r="B253" s="86">
        <v>2000092229</v>
      </c>
      <c r="C253" s="91" t="s">
        <v>549</v>
      </c>
      <c r="D253" s="77">
        <v>6</v>
      </c>
      <c r="E253" s="46"/>
    </row>
    <row r="254" spans="1:5" ht="20.100000000000001" customHeight="1" x14ac:dyDescent="0.2">
      <c r="A254" s="49" t="s">
        <v>550</v>
      </c>
      <c r="B254" s="49">
        <v>2000087832</v>
      </c>
      <c r="C254" s="90" t="s">
        <v>551</v>
      </c>
      <c r="D254" s="77">
        <v>1</v>
      </c>
      <c r="E254" s="46"/>
    </row>
    <row r="255" spans="1:5" ht="20.100000000000001" customHeight="1" x14ac:dyDescent="0.2">
      <c r="A255" s="86" t="s">
        <v>552</v>
      </c>
      <c r="B255" s="86">
        <v>2000087832</v>
      </c>
      <c r="C255" s="91" t="s">
        <v>553</v>
      </c>
      <c r="D255" s="77">
        <v>6</v>
      </c>
      <c r="E255" s="46"/>
    </row>
    <row r="256" spans="1:5" ht="20.100000000000001" customHeight="1" x14ac:dyDescent="0.2">
      <c r="A256" s="49" t="s">
        <v>554</v>
      </c>
      <c r="B256" s="49" t="s">
        <v>555</v>
      </c>
      <c r="C256" s="90" t="s">
        <v>556</v>
      </c>
      <c r="D256" s="77">
        <v>6</v>
      </c>
      <c r="E256" s="46"/>
    </row>
    <row r="257" spans="1:5" ht="20.100000000000001" customHeight="1" x14ac:dyDescent="0.2">
      <c r="A257" s="86" t="s">
        <v>557</v>
      </c>
      <c r="B257" s="86">
        <v>2000014601</v>
      </c>
      <c r="C257" s="91" t="s">
        <v>558</v>
      </c>
      <c r="D257" s="77">
        <v>6</v>
      </c>
      <c r="E257" s="46"/>
    </row>
    <row r="258" spans="1:5" ht="20.100000000000001" customHeight="1" x14ac:dyDescent="0.2">
      <c r="A258" s="49" t="s">
        <v>559</v>
      </c>
      <c r="B258" s="49">
        <v>2000014601</v>
      </c>
      <c r="C258" s="90" t="s">
        <v>560</v>
      </c>
      <c r="D258" s="77">
        <v>6</v>
      </c>
      <c r="E258" s="46"/>
    </row>
    <row r="259" spans="1:5" ht="20.100000000000001" customHeight="1" x14ac:dyDescent="0.25">
      <c r="A259" s="87"/>
      <c r="B259" s="87"/>
      <c r="C259" s="88"/>
      <c r="D259" s="89">
        <f>SUM(D236:D258)</f>
        <v>126</v>
      </c>
      <c r="E259" s="46"/>
    </row>
    <row r="260" spans="1:5" ht="20.100000000000001" customHeight="1" x14ac:dyDescent="0.2">
      <c r="A260" s="92" t="s">
        <v>561</v>
      </c>
      <c r="B260" s="46">
        <v>230008755</v>
      </c>
      <c r="C260" s="85" t="s">
        <v>562</v>
      </c>
      <c r="D260" s="77">
        <v>1</v>
      </c>
      <c r="E260" s="46"/>
    </row>
    <row r="261" spans="1:5" ht="20.100000000000001" customHeight="1" x14ac:dyDescent="0.2">
      <c r="A261" s="92" t="s">
        <v>563</v>
      </c>
      <c r="B261" s="46">
        <v>2100056068</v>
      </c>
      <c r="C261" s="85" t="s">
        <v>564</v>
      </c>
      <c r="D261" s="77">
        <v>1</v>
      </c>
      <c r="E261" s="46"/>
    </row>
    <row r="262" spans="1:5" ht="20.100000000000001" customHeight="1" x14ac:dyDescent="0.2">
      <c r="A262" s="92" t="s">
        <v>565</v>
      </c>
      <c r="B262" s="46">
        <v>221052550</v>
      </c>
      <c r="C262" s="85" t="s">
        <v>566</v>
      </c>
      <c r="D262" s="77">
        <v>0</v>
      </c>
      <c r="E262" s="46"/>
    </row>
    <row r="263" spans="1:5" ht="20.100000000000001" customHeight="1" x14ac:dyDescent="0.2">
      <c r="A263" s="92" t="s">
        <v>567</v>
      </c>
      <c r="B263" s="46">
        <v>221052551</v>
      </c>
      <c r="C263" s="85" t="s">
        <v>568</v>
      </c>
      <c r="D263" s="77">
        <v>2</v>
      </c>
      <c r="E263" s="46"/>
    </row>
    <row r="264" spans="1:5" ht="20.100000000000001" customHeight="1" x14ac:dyDescent="0.2">
      <c r="A264" s="92" t="s">
        <v>569</v>
      </c>
      <c r="B264" s="46">
        <v>220749116</v>
      </c>
      <c r="C264" s="85" t="s">
        <v>570</v>
      </c>
      <c r="D264" s="77">
        <v>2</v>
      </c>
      <c r="E264" s="46"/>
    </row>
    <row r="265" spans="1:5" ht="20.100000000000001" customHeight="1" x14ac:dyDescent="0.2">
      <c r="A265" s="92" t="s">
        <v>571</v>
      </c>
      <c r="B265" s="46">
        <v>220749117</v>
      </c>
      <c r="C265" s="85" t="s">
        <v>572</v>
      </c>
      <c r="D265" s="77">
        <v>2</v>
      </c>
      <c r="E265" s="46"/>
    </row>
    <row r="266" spans="1:5" ht="20.100000000000001" customHeight="1" x14ac:dyDescent="0.2">
      <c r="A266" s="92" t="s">
        <v>573</v>
      </c>
      <c r="B266" s="46">
        <v>220749118</v>
      </c>
      <c r="C266" s="85" t="s">
        <v>574</v>
      </c>
      <c r="D266" s="77">
        <v>2</v>
      </c>
      <c r="E266" s="46"/>
    </row>
    <row r="267" spans="1:5" ht="20.100000000000001" customHeight="1" x14ac:dyDescent="0.2">
      <c r="A267" s="92" t="s">
        <v>575</v>
      </c>
      <c r="B267" s="46">
        <v>210430304</v>
      </c>
      <c r="C267" s="85" t="s">
        <v>576</v>
      </c>
      <c r="D267" s="77">
        <v>2</v>
      </c>
      <c r="E267" s="46"/>
    </row>
    <row r="268" spans="1:5" ht="20.100000000000001" customHeight="1" x14ac:dyDescent="0.2">
      <c r="A268" s="92" t="s">
        <v>577</v>
      </c>
      <c r="B268" s="46">
        <v>210430305</v>
      </c>
      <c r="C268" s="85" t="s">
        <v>578</v>
      </c>
      <c r="D268" s="77">
        <v>2</v>
      </c>
      <c r="E268" s="46"/>
    </row>
    <row r="269" spans="1:5" ht="20.100000000000001" customHeight="1" x14ac:dyDescent="0.2">
      <c r="A269" s="92" t="s">
        <v>579</v>
      </c>
      <c r="B269" s="46">
        <v>211038103</v>
      </c>
      <c r="C269" s="85" t="s">
        <v>580</v>
      </c>
      <c r="D269" s="77">
        <v>2</v>
      </c>
      <c r="E269" s="46"/>
    </row>
    <row r="270" spans="1:5" ht="20.100000000000001" customHeight="1" x14ac:dyDescent="0.2">
      <c r="A270" s="92" t="s">
        <v>581</v>
      </c>
      <c r="B270" s="46">
        <v>211038104</v>
      </c>
      <c r="C270" s="85" t="s">
        <v>582</v>
      </c>
      <c r="D270" s="77">
        <v>2</v>
      </c>
      <c r="E270" s="46"/>
    </row>
    <row r="271" spans="1:5" ht="20.100000000000001" customHeight="1" x14ac:dyDescent="0.2">
      <c r="A271" s="92" t="s">
        <v>583</v>
      </c>
      <c r="B271" s="46">
        <v>201123841</v>
      </c>
      <c r="C271" s="85" t="s">
        <v>584</v>
      </c>
      <c r="D271" s="77">
        <v>2</v>
      </c>
      <c r="E271" s="46"/>
    </row>
    <row r="272" spans="1:5" ht="20.100000000000001" customHeight="1" x14ac:dyDescent="0.2">
      <c r="A272" s="92" t="s">
        <v>585</v>
      </c>
      <c r="B272" s="46">
        <v>221052557</v>
      </c>
      <c r="C272" s="85" t="s">
        <v>586</v>
      </c>
      <c r="D272" s="77">
        <v>4</v>
      </c>
      <c r="E272" s="46"/>
    </row>
    <row r="273" spans="1:5" ht="20.100000000000001" customHeight="1" x14ac:dyDescent="0.2">
      <c r="A273" s="92" t="s">
        <v>587</v>
      </c>
      <c r="B273" s="46">
        <v>221052558</v>
      </c>
      <c r="C273" s="85" t="s">
        <v>588</v>
      </c>
      <c r="D273" s="77">
        <v>4</v>
      </c>
      <c r="E273" s="46"/>
    </row>
    <row r="274" spans="1:5" ht="20.100000000000001" customHeight="1" x14ac:dyDescent="0.2">
      <c r="A274" s="92" t="s">
        <v>589</v>
      </c>
      <c r="B274" s="46">
        <v>221052559</v>
      </c>
      <c r="C274" s="85" t="s">
        <v>590</v>
      </c>
      <c r="D274" s="77">
        <v>4</v>
      </c>
      <c r="E274" s="75"/>
    </row>
    <row r="275" spans="1:5" ht="20.100000000000001" customHeight="1" x14ac:dyDescent="0.2">
      <c r="A275" s="92" t="s">
        <v>591</v>
      </c>
      <c r="B275" s="46">
        <v>210430312</v>
      </c>
      <c r="C275" s="85" t="s">
        <v>592</v>
      </c>
      <c r="D275" s="77">
        <v>2</v>
      </c>
      <c r="E275" s="75"/>
    </row>
    <row r="276" spans="1:5" ht="20.100000000000001" customHeight="1" x14ac:dyDescent="0.25">
      <c r="A276" s="92"/>
      <c r="B276" s="46"/>
      <c r="C276" s="85"/>
      <c r="D276" s="89">
        <f>SUM(D260:D275)</f>
        <v>34</v>
      </c>
      <c r="E276" s="75"/>
    </row>
    <row r="277" spans="1:5" ht="20.100000000000001" customHeight="1" x14ac:dyDescent="0.2">
      <c r="A277" s="47" t="s">
        <v>593</v>
      </c>
      <c r="B277" s="86">
        <v>210228152</v>
      </c>
      <c r="C277" s="83" t="s">
        <v>594</v>
      </c>
      <c r="D277" s="77">
        <v>3</v>
      </c>
      <c r="E277" s="75"/>
    </row>
    <row r="278" spans="1:5" ht="20.100000000000001" customHeight="1" x14ac:dyDescent="0.25">
      <c r="A278" s="47"/>
      <c r="B278" s="86"/>
      <c r="C278" s="83"/>
      <c r="D278" s="89"/>
      <c r="E278" s="75"/>
    </row>
    <row r="279" spans="1:5" ht="20.100000000000001" customHeight="1" x14ac:dyDescent="0.2">
      <c r="A279" s="92" t="s">
        <v>595</v>
      </c>
      <c r="B279" s="46">
        <v>211139209</v>
      </c>
      <c r="C279" s="85" t="s">
        <v>596</v>
      </c>
      <c r="D279" s="77">
        <v>2</v>
      </c>
      <c r="E279" s="75"/>
    </row>
    <row r="280" spans="1:5" ht="20.100000000000001" customHeight="1" x14ac:dyDescent="0.2">
      <c r="A280" s="92" t="s">
        <v>597</v>
      </c>
      <c r="B280" s="46">
        <v>220749711</v>
      </c>
      <c r="C280" s="85" t="s">
        <v>598</v>
      </c>
      <c r="D280" s="77">
        <v>2</v>
      </c>
      <c r="E280" s="46"/>
    </row>
    <row r="281" spans="1:5" ht="20.100000000000001" customHeight="1" x14ac:dyDescent="0.25">
      <c r="A281" s="92" t="s">
        <v>599</v>
      </c>
      <c r="B281" s="46">
        <v>220749712</v>
      </c>
      <c r="C281" s="85" t="s">
        <v>600</v>
      </c>
      <c r="D281" s="77">
        <v>2</v>
      </c>
      <c r="E281" s="93"/>
    </row>
    <row r="282" spans="1:5" ht="20.100000000000001" customHeight="1" x14ac:dyDescent="0.25">
      <c r="A282" s="92" t="s">
        <v>601</v>
      </c>
      <c r="B282" s="46">
        <v>220749713</v>
      </c>
      <c r="C282" s="85" t="s">
        <v>602</v>
      </c>
      <c r="D282" s="77">
        <v>2</v>
      </c>
      <c r="E282" s="93"/>
    </row>
    <row r="283" spans="1:5" ht="20.100000000000001" customHeight="1" x14ac:dyDescent="0.25">
      <c r="A283" s="92" t="s">
        <v>603</v>
      </c>
      <c r="B283" s="46">
        <v>220749714</v>
      </c>
      <c r="C283" s="85" t="s">
        <v>604</v>
      </c>
      <c r="D283" s="77">
        <v>2</v>
      </c>
      <c r="E283" s="93"/>
    </row>
    <row r="284" spans="1:5" ht="20.100000000000001" customHeight="1" x14ac:dyDescent="0.25">
      <c r="A284" s="92" t="s">
        <v>605</v>
      </c>
      <c r="B284" s="46">
        <v>221052562</v>
      </c>
      <c r="C284" s="85" t="s">
        <v>606</v>
      </c>
      <c r="D284" s="77">
        <v>2</v>
      </c>
      <c r="E284" s="93"/>
    </row>
    <row r="285" spans="1:5" ht="20.100000000000001" customHeight="1" x14ac:dyDescent="0.25">
      <c r="A285" s="92" t="s">
        <v>607</v>
      </c>
      <c r="B285" s="46">
        <v>220749715</v>
      </c>
      <c r="C285" s="85" t="s">
        <v>608</v>
      </c>
      <c r="D285" s="77">
        <v>2</v>
      </c>
      <c r="E285" s="93"/>
    </row>
    <row r="286" spans="1:5" ht="20.100000000000001" customHeight="1" x14ac:dyDescent="0.25">
      <c r="A286" s="92" t="s">
        <v>609</v>
      </c>
      <c r="B286" s="46">
        <v>220749124</v>
      </c>
      <c r="C286" s="85" t="s">
        <v>610</v>
      </c>
      <c r="D286" s="77">
        <v>2</v>
      </c>
      <c r="E286" s="93"/>
    </row>
    <row r="287" spans="1:5" ht="20.100000000000001" customHeight="1" x14ac:dyDescent="0.25">
      <c r="A287" s="92" t="s">
        <v>611</v>
      </c>
      <c r="B287" s="46">
        <v>220749125</v>
      </c>
      <c r="C287" s="85" t="s">
        <v>612</v>
      </c>
      <c r="D287" s="77">
        <v>2</v>
      </c>
      <c r="E287" s="94"/>
    </row>
    <row r="288" spans="1:5" ht="20.100000000000001" customHeight="1" x14ac:dyDescent="0.25">
      <c r="A288" s="92" t="s">
        <v>613</v>
      </c>
      <c r="B288" s="46">
        <v>220749718</v>
      </c>
      <c r="C288" s="85" t="s">
        <v>614</v>
      </c>
      <c r="D288" s="77">
        <v>2</v>
      </c>
      <c r="E288" s="94"/>
    </row>
    <row r="289" spans="1:5" ht="20.100000000000001" customHeight="1" x14ac:dyDescent="0.25">
      <c r="A289" s="92" t="s">
        <v>615</v>
      </c>
      <c r="B289" s="46">
        <v>221052565</v>
      </c>
      <c r="C289" s="85" t="s">
        <v>616</v>
      </c>
      <c r="D289" s="77">
        <v>2</v>
      </c>
      <c r="E289" s="93"/>
    </row>
    <row r="290" spans="1:5" ht="20.100000000000001" customHeight="1" x14ac:dyDescent="0.25">
      <c r="A290" s="92" t="s">
        <v>617</v>
      </c>
      <c r="B290" s="46">
        <v>221052566</v>
      </c>
      <c r="C290" s="85" t="s">
        <v>618</v>
      </c>
      <c r="D290" s="77">
        <v>2</v>
      </c>
      <c r="E290" s="93"/>
    </row>
    <row r="291" spans="1:5" ht="20.100000000000001" customHeight="1" x14ac:dyDescent="0.2">
      <c r="A291" s="92" t="s">
        <v>619</v>
      </c>
      <c r="B291" s="46">
        <v>220749721</v>
      </c>
      <c r="C291" s="85" t="s">
        <v>620</v>
      </c>
      <c r="D291" s="77">
        <v>2</v>
      </c>
      <c r="E291" s="95"/>
    </row>
    <row r="292" spans="1:5" ht="20.100000000000001" customHeight="1" x14ac:dyDescent="0.2">
      <c r="A292" s="92" t="s">
        <v>621</v>
      </c>
      <c r="B292" s="46">
        <v>221052567</v>
      </c>
      <c r="C292" s="85" t="s">
        <v>622</v>
      </c>
      <c r="D292" s="77">
        <v>0</v>
      </c>
      <c r="E292" s="95"/>
    </row>
    <row r="293" spans="1:5" ht="20.100000000000001" customHeight="1" x14ac:dyDescent="0.2">
      <c r="A293" s="92" t="s">
        <v>623</v>
      </c>
      <c r="B293" s="46">
        <v>221052568</v>
      </c>
      <c r="C293" s="85" t="s">
        <v>624</v>
      </c>
      <c r="D293" s="77">
        <v>0</v>
      </c>
      <c r="E293" s="75"/>
    </row>
    <row r="294" spans="1:5" ht="20.100000000000001" customHeight="1" x14ac:dyDescent="0.2">
      <c r="A294" s="92" t="s">
        <v>625</v>
      </c>
      <c r="B294" s="46">
        <v>211139224</v>
      </c>
      <c r="C294" s="85" t="s">
        <v>626</v>
      </c>
      <c r="D294" s="77">
        <v>0</v>
      </c>
      <c r="E294" s="75"/>
    </row>
    <row r="295" spans="1:5" ht="20.100000000000001" customHeight="1" x14ac:dyDescent="0.25">
      <c r="A295" s="75"/>
      <c r="B295" s="75"/>
      <c r="C295" s="75"/>
      <c r="D295" s="96">
        <f>SUM(D279:D294)</f>
        <v>26</v>
      </c>
      <c r="E295" s="75"/>
    </row>
    <row r="296" spans="1:5" ht="20.100000000000001" customHeight="1" x14ac:dyDescent="0.2">
      <c r="A296" s="47" t="s">
        <v>627</v>
      </c>
      <c r="B296" s="47">
        <v>210228500</v>
      </c>
      <c r="C296" s="83" t="s">
        <v>628</v>
      </c>
      <c r="D296" s="77">
        <v>2</v>
      </c>
      <c r="E296" s="46"/>
    </row>
    <row r="297" spans="1:5" ht="20.100000000000001" customHeight="1" x14ac:dyDescent="0.2">
      <c r="A297" s="43" t="s">
        <v>629</v>
      </c>
      <c r="B297" s="43">
        <v>201225757</v>
      </c>
      <c r="C297" s="97" t="s">
        <v>630</v>
      </c>
      <c r="D297" s="77">
        <v>2</v>
      </c>
      <c r="E297" s="46"/>
    </row>
    <row r="298" spans="1:5" ht="20.100000000000001" customHeight="1" x14ac:dyDescent="0.2">
      <c r="A298" s="47" t="s">
        <v>631</v>
      </c>
      <c r="B298" s="47">
        <v>201225758</v>
      </c>
      <c r="C298" s="83" t="s">
        <v>632</v>
      </c>
      <c r="D298" s="77">
        <v>2</v>
      </c>
      <c r="E298" s="46"/>
    </row>
    <row r="299" spans="1:5" ht="20.100000000000001" customHeight="1" x14ac:dyDescent="0.2">
      <c r="A299" s="43" t="s">
        <v>633</v>
      </c>
      <c r="B299" s="43">
        <v>210330220</v>
      </c>
      <c r="C299" s="97" t="s">
        <v>634</v>
      </c>
      <c r="D299" s="77">
        <v>2</v>
      </c>
      <c r="E299" s="46"/>
    </row>
    <row r="300" spans="1:5" ht="20.100000000000001" customHeight="1" x14ac:dyDescent="0.2">
      <c r="A300" s="86" t="s">
        <v>635</v>
      </c>
      <c r="B300" s="86">
        <v>210733736</v>
      </c>
      <c r="C300" s="48" t="s">
        <v>636</v>
      </c>
      <c r="D300" s="77">
        <v>2</v>
      </c>
      <c r="E300" s="46"/>
    </row>
    <row r="301" spans="1:5" ht="20.100000000000001" customHeight="1" x14ac:dyDescent="0.2">
      <c r="A301" s="43" t="s">
        <v>637</v>
      </c>
      <c r="B301" s="43" t="s">
        <v>638</v>
      </c>
      <c r="C301" s="97" t="s">
        <v>639</v>
      </c>
      <c r="D301" s="77">
        <v>2</v>
      </c>
      <c r="E301" s="46"/>
    </row>
    <row r="302" spans="1:5" ht="20.100000000000001" customHeight="1" x14ac:dyDescent="0.2">
      <c r="A302" s="47" t="s">
        <v>640</v>
      </c>
      <c r="B302" s="47">
        <v>200112170</v>
      </c>
      <c r="C302" s="83" t="s">
        <v>641</v>
      </c>
      <c r="D302" s="77">
        <v>2</v>
      </c>
      <c r="E302" s="46"/>
    </row>
    <row r="303" spans="1:5" ht="20.100000000000001" customHeight="1" x14ac:dyDescent="0.2">
      <c r="A303" s="43" t="s">
        <v>642</v>
      </c>
      <c r="B303" s="43">
        <v>200112171</v>
      </c>
      <c r="C303" s="97" t="s">
        <v>643</v>
      </c>
      <c r="D303" s="77">
        <v>2</v>
      </c>
      <c r="E303" s="46"/>
    </row>
    <row r="304" spans="1:5" ht="20.100000000000001" customHeight="1" x14ac:dyDescent="0.2">
      <c r="A304" s="47" t="s">
        <v>644</v>
      </c>
      <c r="B304" s="47">
        <v>200112565</v>
      </c>
      <c r="C304" s="83" t="s">
        <v>645</v>
      </c>
      <c r="D304" s="77">
        <v>2</v>
      </c>
      <c r="E304" s="46"/>
    </row>
    <row r="305" spans="1:5" ht="20.100000000000001" customHeight="1" x14ac:dyDescent="0.2">
      <c r="A305" s="43" t="s">
        <v>646</v>
      </c>
      <c r="B305" s="43">
        <v>200112173</v>
      </c>
      <c r="C305" s="97" t="s">
        <v>647</v>
      </c>
      <c r="D305" s="77">
        <v>2</v>
      </c>
      <c r="E305" s="46"/>
    </row>
    <row r="306" spans="1:5" ht="20.100000000000001" customHeight="1" x14ac:dyDescent="0.2">
      <c r="A306" s="47" t="s">
        <v>648</v>
      </c>
      <c r="B306" s="47">
        <v>210936631</v>
      </c>
      <c r="C306" s="83" t="s">
        <v>649</v>
      </c>
      <c r="D306" s="77">
        <v>2</v>
      </c>
      <c r="E306" s="46"/>
    </row>
    <row r="307" spans="1:5" ht="20.100000000000001" customHeight="1" x14ac:dyDescent="0.2">
      <c r="A307" s="43" t="s">
        <v>650</v>
      </c>
      <c r="B307" s="43">
        <v>210936632</v>
      </c>
      <c r="C307" s="97" t="s">
        <v>651</v>
      </c>
      <c r="D307" s="77">
        <v>2</v>
      </c>
      <c r="E307" s="46"/>
    </row>
    <row r="308" spans="1:5" ht="20.100000000000001" customHeight="1" x14ac:dyDescent="0.2">
      <c r="A308" s="47" t="s">
        <v>652</v>
      </c>
      <c r="B308" s="47">
        <v>210936633</v>
      </c>
      <c r="C308" s="83" t="s">
        <v>653</v>
      </c>
      <c r="D308" s="77">
        <v>2</v>
      </c>
      <c r="E308" s="46"/>
    </row>
    <row r="309" spans="1:5" ht="20.100000000000001" customHeight="1" x14ac:dyDescent="0.2">
      <c r="A309" s="84" t="s">
        <v>654</v>
      </c>
      <c r="B309" s="84">
        <v>210936633</v>
      </c>
      <c r="C309" s="85" t="s">
        <v>655</v>
      </c>
      <c r="D309" s="77">
        <v>2</v>
      </c>
      <c r="E309" s="46"/>
    </row>
    <row r="310" spans="1:5" ht="20.100000000000001" customHeight="1" x14ac:dyDescent="0.2">
      <c r="A310" s="47" t="s">
        <v>656</v>
      </c>
      <c r="B310" s="47">
        <v>210936633</v>
      </c>
      <c r="C310" s="83" t="s">
        <v>657</v>
      </c>
      <c r="D310" s="77">
        <v>2</v>
      </c>
      <c r="E310" s="46"/>
    </row>
    <row r="311" spans="1:5" ht="20.100000000000001" customHeight="1" x14ac:dyDescent="0.2">
      <c r="A311" s="49" t="s">
        <v>658</v>
      </c>
      <c r="B311" s="49">
        <v>210936633</v>
      </c>
      <c r="C311" s="44" t="s">
        <v>659</v>
      </c>
      <c r="D311" s="77">
        <v>2</v>
      </c>
      <c r="E311" s="46"/>
    </row>
    <row r="312" spans="1:5" ht="20.100000000000001" customHeight="1" x14ac:dyDescent="0.2">
      <c r="A312" s="47" t="s">
        <v>660</v>
      </c>
      <c r="B312" s="47">
        <v>210936633</v>
      </c>
      <c r="C312" s="83" t="s">
        <v>661</v>
      </c>
      <c r="D312" s="77">
        <v>2</v>
      </c>
      <c r="E312" s="46"/>
    </row>
    <row r="313" spans="1:5" ht="20.100000000000001" customHeight="1" x14ac:dyDescent="0.2">
      <c r="A313" s="49" t="s">
        <v>662</v>
      </c>
      <c r="B313" s="49">
        <v>210936633</v>
      </c>
      <c r="C313" s="44" t="s">
        <v>663</v>
      </c>
      <c r="D313" s="77">
        <v>2</v>
      </c>
      <c r="E313" s="46"/>
    </row>
    <row r="314" spans="1:5" ht="20.100000000000001" customHeight="1" x14ac:dyDescent="0.2">
      <c r="A314" s="47" t="s">
        <v>664</v>
      </c>
      <c r="B314" s="47">
        <v>210936633</v>
      </c>
      <c r="C314" s="83" t="s">
        <v>665</v>
      </c>
      <c r="D314" s="77">
        <v>2</v>
      </c>
      <c r="E314" s="46"/>
    </row>
    <row r="315" spans="1:5" ht="20.100000000000001" customHeight="1" x14ac:dyDescent="0.2">
      <c r="A315" s="43" t="s">
        <v>666</v>
      </c>
      <c r="B315" s="43">
        <v>210936633</v>
      </c>
      <c r="C315" s="97" t="s">
        <v>667</v>
      </c>
      <c r="D315" s="77">
        <v>2</v>
      </c>
      <c r="E315" s="46"/>
    </row>
    <row r="316" spans="1:5" ht="20.100000000000001" customHeight="1" x14ac:dyDescent="0.2">
      <c r="A316" s="43" t="s">
        <v>668</v>
      </c>
      <c r="B316" s="43" t="s">
        <v>669</v>
      </c>
      <c r="C316" s="97" t="s">
        <v>670</v>
      </c>
      <c r="D316" s="77">
        <v>2</v>
      </c>
      <c r="E316" s="46"/>
    </row>
    <row r="317" spans="1:5" ht="20.100000000000001" customHeight="1" x14ac:dyDescent="0.2">
      <c r="A317" s="47" t="s">
        <v>671</v>
      </c>
      <c r="B317" s="43" t="s">
        <v>672</v>
      </c>
      <c r="C317" s="83" t="s">
        <v>673</v>
      </c>
      <c r="D317" s="77">
        <v>2</v>
      </c>
      <c r="E317" s="46"/>
    </row>
    <row r="318" spans="1:5" ht="20.100000000000001" customHeight="1" x14ac:dyDescent="0.25">
      <c r="A318" s="68"/>
      <c r="B318" s="59"/>
      <c r="C318" s="97"/>
      <c r="D318" s="89">
        <f>SUM(D296:D317)</f>
        <v>44</v>
      </c>
      <c r="E318" s="46"/>
    </row>
    <row r="319" spans="1:5" ht="20.100000000000001" customHeight="1" x14ac:dyDescent="0.2">
      <c r="A319" s="47" t="s">
        <v>674</v>
      </c>
      <c r="B319" s="59">
        <v>210936633</v>
      </c>
      <c r="C319" s="97" t="s">
        <v>675</v>
      </c>
      <c r="D319" s="77">
        <v>7</v>
      </c>
      <c r="E319" s="46"/>
    </row>
    <row r="320" spans="1:5" ht="20.100000000000001" customHeight="1" x14ac:dyDescent="0.2">
      <c r="A320" s="47" t="s">
        <v>676</v>
      </c>
      <c r="B320" s="47" t="s">
        <v>677</v>
      </c>
      <c r="C320" s="97" t="s">
        <v>678</v>
      </c>
      <c r="D320" s="77">
        <v>7</v>
      </c>
      <c r="E320" s="46"/>
    </row>
    <row r="321" spans="1:5" ht="20.100000000000001" customHeight="1" x14ac:dyDescent="0.2">
      <c r="A321" s="43" t="s">
        <v>679</v>
      </c>
      <c r="B321" s="43" t="s">
        <v>680</v>
      </c>
      <c r="C321" s="83" t="s">
        <v>681</v>
      </c>
      <c r="D321" s="77">
        <v>8</v>
      </c>
      <c r="E321" s="46"/>
    </row>
    <row r="322" spans="1:5" ht="20.100000000000001" customHeight="1" x14ac:dyDescent="0.2">
      <c r="A322" s="47" t="s">
        <v>682</v>
      </c>
      <c r="B322" s="47" t="s">
        <v>683</v>
      </c>
      <c r="C322" s="97" t="s">
        <v>684</v>
      </c>
      <c r="D322" s="77">
        <v>8</v>
      </c>
      <c r="E322" s="46"/>
    </row>
    <row r="323" spans="1:5" ht="20.100000000000001" customHeight="1" x14ac:dyDescent="0.2">
      <c r="A323" s="43" t="s">
        <v>685</v>
      </c>
      <c r="B323" s="43">
        <v>190906311</v>
      </c>
      <c r="C323" s="83" t="s">
        <v>686</v>
      </c>
      <c r="D323" s="77">
        <v>8</v>
      </c>
      <c r="E323" s="46"/>
    </row>
    <row r="324" spans="1:5" ht="20.100000000000001" customHeight="1" x14ac:dyDescent="0.2">
      <c r="A324" s="47" t="s">
        <v>687</v>
      </c>
      <c r="B324" s="47" t="s">
        <v>688</v>
      </c>
      <c r="C324" s="97" t="s">
        <v>689</v>
      </c>
      <c r="D324" s="77">
        <v>8</v>
      </c>
      <c r="E324" s="46"/>
    </row>
    <row r="325" spans="1:5" ht="20.100000000000001" customHeight="1" x14ac:dyDescent="0.2">
      <c r="A325" s="43" t="s">
        <v>690</v>
      </c>
      <c r="B325" s="43" t="s">
        <v>691</v>
      </c>
      <c r="C325" s="83" t="s">
        <v>692</v>
      </c>
      <c r="D325" s="77">
        <v>8</v>
      </c>
      <c r="E325" s="46"/>
    </row>
    <row r="326" spans="1:5" ht="20.100000000000001" customHeight="1" x14ac:dyDescent="0.2">
      <c r="A326" s="47" t="s">
        <v>693</v>
      </c>
      <c r="B326" s="47" t="s">
        <v>694</v>
      </c>
      <c r="C326" s="97" t="s">
        <v>695</v>
      </c>
      <c r="D326" s="77">
        <v>8</v>
      </c>
      <c r="E326" s="46"/>
    </row>
    <row r="327" spans="1:5" ht="20.100000000000001" customHeight="1" x14ac:dyDescent="0.2">
      <c r="A327" s="43" t="s">
        <v>696</v>
      </c>
      <c r="B327" s="43" t="s">
        <v>697</v>
      </c>
      <c r="C327" s="83" t="s">
        <v>698</v>
      </c>
      <c r="D327" s="77">
        <v>8</v>
      </c>
      <c r="E327" s="46"/>
    </row>
    <row r="328" spans="1:5" ht="20.100000000000001" customHeight="1" x14ac:dyDescent="0.2">
      <c r="A328" s="47" t="s">
        <v>699</v>
      </c>
      <c r="B328" s="47" t="s">
        <v>700</v>
      </c>
      <c r="C328" s="97" t="s">
        <v>701</v>
      </c>
      <c r="D328" s="77">
        <v>8</v>
      </c>
      <c r="E328" s="46"/>
    </row>
    <row r="329" spans="1:5" ht="20.100000000000001" customHeight="1" x14ac:dyDescent="0.2">
      <c r="A329" s="43" t="s">
        <v>702</v>
      </c>
      <c r="B329" s="43">
        <v>200112208</v>
      </c>
      <c r="C329" s="83" t="s">
        <v>703</v>
      </c>
      <c r="D329" s="77">
        <v>8</v>
      </c>
      <c r="E329" s="46"/>
    </row>
    <row r="330" spans="1:5" ht="20.100000000000001" customHeight="1" x14ac:dyDescent="0.2">
      <c r="A330" s="47" t="s">
        <v>704</v>
      </c>
      <c r="B330" s="47" t="s">
        <v>677</v>
      </c>
      <c r="C330" s="97" t="s">
        <v>705</v>
      </c>
      <c r="D330" s="77">
        <v>8</v>
      </c>
      <c r="E330" s="46"/>
    </row>
    <row r="331" spans="1:5" ht="20.100000000000001" customHeight="1" x14ac:dyDescent="0.2">
      <c r="A331" s="43" t="s">
        <v>706</v>
      </c>
      <c r="B331" s="43" t="s">
        <v>680</v>
      </c>
      <c r="C331" s="83" t="s">
        <v>707</v>
      </c>
      <c r="D331" s="77">
        <v>8</v>
      </c>
      <c r="E331" s="46"/>
    </row>
    <row r="332" spans="1:5" ht="20.100000000000001" customHeight="1" x14ac:dyDescent="0.2">
      <c r="A332" s="47" t="s">
        <v>708</v>
      </c>
      <c r="B332" s="47" t="s">
        <v>683</v>
      </c>
      <c r="C332" s="97" t="s">
        <v>709</v>
      </c>
      <c r="D332" s="77">
        <v>8</v>
      </c>
      <c r="E332" s="46"/>
    </row>
    <row r="333" spans="1:5" ht="20.100000000000001" customHeight="1" x14ac:dyDescent="0.2">
      <c r="A333" s="43" t="s">
        <v>710</v>
      </c>
      <c r="B333" s="43" t="s">
        <v>711</v>
      </c>
      <c r="C333" s="83" t="s">
        <v>712</v>
      </c>
      <c r="D333" s="77">
        <v>8</v>
      </c>
      <c r="E333" s="46"/>
    </row>
    <row r="334" spans="1:5" ht="20.100000000000001" customHeight="1" x14ac:dyDescent="0.2">
      <c r="A334" s="47" t="s">
        <v>713</v>
      </c>
      <c r="B334" s="47" t="s">
        <v>714</v>
      </c>
      <c r="C334" s="97" t="s">
        <v>715</v>
      </c>
      <c r="D334" s="77">
        <v>6</v>
      </c>
      <c r="E334" s="46"/>
    </row>
    <row r="335" spans="1:5" ht="20.100000000000001" customHeight="1" x14ac:dyDescent="0.2">
      <c r="A335" s="43" t="s">
        <v>716</v>
      </c>
      <c r="B335" s="43" t="s">
        <v>691</v>
      </c>
      <c r="C335" s="83" t="s">
        <v>717</v>
      </c>
      <c r="D335" s="77">
        <v>6</v>
      </c>
      <c r="E335" s="46"/>
    </row>
    <row r="336" spans="1:5" ht="20.100000000000001" customHeight="1" x14ac:dyDescent="0.2">
      <c r="A336" s="47" t="s">
        <v>718</v>
      </c>
      <c r="B336" s="47" t="s">
        <v>677</v>
      </c>
      <c r="C336" s="97" t="s">
        <v>719</v>
      </c>
      <c r="D336" s="77">
        <v>6</v>
      </c>
      <c r="E336" s="46"/>
    </row>
    <row r="337" spans="1:5" ht="20.100000000000001" customHeight="1" x14ac:dyDescent="0.2">
      <c r="A337" s="43" t="s">
        <v>720</v>
      </c>
      <c r="B337" s="43" t="s">
        <v>697</v>
      </c>
      <c r="C337" s="83" t="s">
        <v>721</v>
      </c>
      <c r="D337" s="77">
        <v>6</v>
      </c>
      <c r="E337" s="46"/>
    </row>
    <row r="338" spans="1:5" ht="20.100000000000001" customHeight="1" x14ac:dyDescent="0.2">
      <c r="A338" s="47" t="s">
        <v>722</v>
      </c>
      <c r="B338" s="86" t="s">
        <v>723</v>
      </c>
      <c r="C338" s="97" t="s">
        <v>724</v>
      </c>
      <c r="D338" s="77">
        <v>6</v>
      </c>
      <c r="E338" s="46"/>
    </row>
    <row r="339" spans="1:5" ht="20.100000000000001" customHeight="1" x14ac:dyDescent="0.2">
      <c r="A339" s="49" t="s">
        <v>725</v>
      </c>
      <c r="B339" s="49" t="s">
        <v>677</v>
      </c>
      <c r="C339" s="48" t="s">
        <v>726</v>
      </c>
      <c r="D339" s="77">
        <v>6</v>
      </c>
      <c r="E339" s="46"/>
    </row>
    <row r="340" spans="1:5" ht="20.100000000000001" customHeight="1" x14ac:dyDescent="0.2">
      <c r="A340" s="47" t="s">
        <v>727</v>
      </c>
      <c r="B340" s="47" t="s">
        <v>680</v>
      </c>
      <c r="C340" s="97" t="s">
        <v>728</v>
      </c>
      <c r="D340" s="77">
        <v>6</v>
      </c>
      <c r="E340" s="46"/>
    </row>
    <row r="341" spans="1:5" ht="20.100000000000001" customHeight="1" x14ac:dyDescent="0.2">
      <c r="A341" s="84" t="s">
        <v>729</v>
      </c>
      <c r="B341" s="84" t="s">
        <v>683</v>
      </c>
      <c r="C341" s="83" t="s">
        <v>730</v>
      </c>
      <c r="D341" s="77">
        <v>6</v>
      </c>
      <c r="E341" s="46"/>
    </row>
    <row r="342" spans="1:5" ht="20.100000000000001" customHeight="1" x14ac:dyDescent="0.2">
      <c r="A342" s="47" t="s">
        <v>731</v>
      </c>
      <c r="B342" s="47" t="s">
        <v>711</v>
      </c>
      <c r="C342" s="97" t="s">
        <v>732</v>
      </c>
      <c r="D342" s="77">
        <v>3</v>
      </c>
      <c r="E342" s="46"/>
    </row>
    <row r="343" spans="1:5" ht="20.100000000000001" customHeight="1" x14ac:dyDescent="0.2">
      <c r="A343" s="43" t="s">
        <v>733</v>
      </c>
      <c r="B343" s="43" t="s">
        <v>714</v>
      </c>
      <c r="C343" s="83" t="s">
        <v>734</v>
      </c>
      <c r="D343" s="77">
        <v>6</v>
      </c>
      <c r="E343" s="46"/>
    </row>
    <row r="344" spans="1:5" ht="20.100000000000001" customHeight="1" x14ac:dyDescent="0.2">
      <c r="A344" s="47" t="s">
        <v>735</v>
      </c>
      <c r="B344" s="47" t="s">
        <v>691</v>
      </c>
      <c r="C344" s="97" t="s">
        <v>736</v>
      </c>
      <c r="D344" s="77">
        <v>6</v>
      </c>
      <c r="E344" s="46"/>
    </row>
    <row r="345" spans="1:5" ht="20.100000000000001" customHeight="1" x14ac:dyDescent="0.2">
      <c r="A345" s="68" t="s">
        <v>737</v>
      </c>
      <c r="B345" s="59" t="s">
        <v>691</v>
      </c>
      <c r="C345" s="97" t="s">
        <v>738</v>
      </c>
      <c r="D345" s="77">
        <v>0</v>
      </c>
      <c r="E345" s="46"/>
    </row>
    <row r="346" spans="1:5" ht="20.100000000000001" customHeight="1" x14ac:dyDescent="0.25">
      <c r="A346" s="68"/>
      <c r="B346" s="59"/>
      <c r="C346" s="97"/>
      <c r="D346" s="89">
        <f>SUM(D320:D345)</f>
        <v>174</v>
      </c>
      <c r="E346" s="46"/>
    </row>
    <row r="347" spans="1:5" ht="20.100000000000001" customHeight="1" x14ac:dyDescent="0.2">
      <c r="A347" s="68">
        <v>108030</v>
      </c>
      <c r="B347" s="59">
        <v>190805267</v>
      </c>
      <c r="C347" s="97" t="s">
        <v>739</v>
      </c>
      <c r="D347" s="77">
        <v>2</v>
      </c>
      <c r="E347" s="46"/>
    </row>
    <row r="348" spans="1:5" ht="20.100000000000001" customHeight="1" x14ac:dyDescent="0.2">
      <c r="A348" s="59" t="s">
        <v>740</v>
      </c>
      <c r="B348" s="59">
        <v>190805268</v>
      </c>
      <c r="C348" s="97" t="s">
        <v>741</v>
      </c>
      <c r="D348" s="77">
        <v>1</v>
      </c>
      <c r="E348" s="46"/>
    </row>
    <row r="349" spans="1:5" ht="20.100000000000001" customHeight="1" x14ac:dyDescent="0.2">
      <c r="A349" s="59" t="s">
        <v>742</v>
      </c>
      <c r="B349" s="59">
        <v>190805269</v>
      </c>
      <c r="C349" s="97" t="s">
        <v>743</v>
      </c>
      <c r="D349" s="77">
        <v>2</v>
      </c>
      <c r="E349" s="46"/>
    </row>
    <row r="350" spans="1:5" ht="20.100000000000001" customHeight="1" x14ac:dyDescent="0.2">
      <c r="A350" s="68">
        <v>108045</v>
      </c>
      <c r="B350" s="59">
        <v>190805270</v>
      </c>
      <c r="C350" s="97" t="s">
        <v>744</v>
      </c>
      <c r="D350" s="77">
        <v>2</v>
      </c>
      <c r="E350" s="46"/>
    </row>
    <row r="351" spans="1:5" ht="20.100000000000001" customHeight="1" x14ac:dyDescent="0.2">
      <c r="A351" s="59" t="s">
        <v>745</v>
      </c>
      <c r="B351" s="59" t="s">
        <v>746</v>
      </c>
      <c r="C351" s="97" t="s">
        <v>747</v>
      </c>
      <c r="D351" s="77">
        <v>1</v>
      </c>
      <c r="E351" s="46"/>
    </row>
    <row r="352" spans="1:5" ht="20.100000000000001" customHeight="1" x14ac:dyDescent="0.2">
      <c r="A352" s="68">
        <v>108055</v>
      </c>
      <c r="B352" s="59">
        <v>190805272</v>
      </c>
      <c r="C352" s="97" t="s">
        <v>748</v>
      </c>
      <c r="D352" s="77">
        <v>2</v>
      </c>
      <c r="E352" s="46"/>
    </row>
    <row r="353" spans="1:5" ht="20.100000000000001" customHeight="1" x14ac:dyDescent="0.2">
      <c r="A353" s="68">
        <v>108060</v>
      </c>
      <c r="B353" s="59">
        <v>190805273</v>
      </c>
      <c r="C353" s="97" t="s">
        <v>749</v>
      </c>
      <c r="D353" s="77">
        <v>2</v>
      </c>
      <c r="E353" s="46"/>
    </row>
    <row r="354" spans="1:5" ht="20.100000000000001" customHeight="1" x14ac:dyDescent="0.2">
      <c r="A354" s="59" t="s">
        <v>750</v>
      </c>
      <c r="B354" s="59" t="s">
        <v>751</v>
      </c>
      <c r="C354" s="97" t="s">
        <v>752</v>
      </c>
      <c r="D354" s="77">
        <v>0</v>
      </c>
      <c r="E354" s="46"/>
    </row>
    <row r="355" spans="1:5" ht="20.100000000000001" customHeight="1" x14ac:dyDescent="0.2">
      <c r="A355" s="68">
        <v>108070</v>
      </c>
      <c r="B355" s="59">
        <v>190805275</v>
      </c>
      <c r="C355" s="97" t="s">
        <v>753</v>
      </c>
      <c r="D355" s="77">
        <v>2</v>
      </c>
      <c r="E355" s="60"/>
    </row>
    <row r="356" spans="1:5" ht="20.100000000000001" customHeight="1" x14ac:dyDescent="0.2">
      <c r="A356" s="59" t="s">
        <v>754</v>
      </c>
      <c r="B356" s="59">
        <v>190805276</v>
      </c>
      <c r="C356" s="97" t="s">
        <v>755</v>
      </c>
      <c r="D356" s="77">
        <v>2</v>
      </c>
      <c r="E356" s="60"/>
    </row>
    <row r="357" spans="1:5" ht="20.100000000000001" customHeight="1" x14ac:dyDescent="0.2">
      <c r="A357" s="68">
        <v>108080</v>
      </c>
      <c r="B357" s="59">
        <v>190805277</v>
      </c>
      <c r="C357" s="97" t="s">
        <v>756</v>
      </c>
      <c r="D357" s="77">
        <v>2</v>
      </c>
      <c r="E357" s="60"/>
    </row>
    <row r="358" spans="1:5" ht="20.100000000000001" customHeight="1" x14ac:dyDescent="0.2">
      <c r="A358" s="68">
        <v>108085</v>
      </c>
      <c r="B358" s="59">
        <v>190805278</v>
      </c>
      <c r="C358" s="97" t="s">
        <v>757</v>
      </c>
      <c r="D358" s="77">
        <v>1</v>
      </c>
      <c r="E358" s="60"/>
    </row>
    <row r="359" spans="1:5" ht="20.100000000000001" customHeight="1" x14ac:dyDescent="0.25">
      <c r="A359" s="68">
        <v>108090</v>
      </c>
      <c r="B359" s="59">
        <v>190805279</v>
      </c>
      <c r="C359" s="97" t="s">
        <v>758</v>
      </c>
      <c r="D359" s="77">
        <v>0</v>
      </c>
      <c r="E359" s="93"/>
    </row>
    <row r="360" spans="1:5" ht="20.100000000000001" customHeight="1" x14ac:dyDescent="0.25">
      <c r="A360" s="68">
        <v>108095</v>
      </c>
      <c r="B360" s="59">
        <v>190805280</v>
      </c>
      <c r="C360" s="97" t="s">
        <v>759</v>
      </c>
      <c r="D360" s="77">
        <v>3</v>
      </c>
      <c r="E360" s="93"/>
    </row>
    <row r="361" spans="1:5" ht="20.100000000000001" customHeight="1" x14ac:dyDescent="0.25">
      <c r="A361" s="59" t="s">
        <v>760</v>
      </c>
      <c r="B361" s="59" t="s">
        <v>761</v>
      </c>
      <c r="C361" s="97" t="s">
        <v>762</v>
      </c>
      <c r="D361" s="77">
        <v>0</v>
      </c>
      <c r="E361" s="93"/>
    </row>
    <row r="362" spans="1:5" ht="20.100000000000001" customHeight="1" x14ac:dyDescent="0.25">
      <c r="A362" s="59"/>
      <c r="B362" s="59"/>
      <c r="C362" s="97"/>
      <c r="D362" s="96">
        <f>SUM(D347:D361)</f>
        <v>22</v>
      </c>
      <c r="E362" s="93"/>
    </row>
    <row r="363" spans="1:5" ht="20.100000000000001" customHeight="1" x14ac:dyDescent="0.2">
      <c r="A363" s="68" t="s">
        <v>763</v>
      </c>
      <c r="B363" s="59" t="s">
        <v>764</v>
      </c>
      <c r="C363" s="97" t="s">
        <v>765</v>
      </c>
      <c r="D363" s="59">
        <v>0</v>
      </c>
      <c r="E363" s="60"/>
    </row>
    <row r="364" spans="1:5" ht="20.100000000000001" customHeight="1" x14ac:dyDescent="0.2">
      <c r="A364" s="68" t="s">
        <v>766</v>
      </c>
      <c r="B364" s="59" t="s">
        <v>767</v>
      </c>
      <c r="C364" s="97" t="s">
        <v>768</v>
      </c>
      <c r="D364" s="59">
        <v>0</v>
      </c>
      <c r="E364" s="60"/>
    </row>
    <row r="365" spans="1:5" ht="20.100000000000001" customHeight="1" x14ac:dyDescent="0.2">
      <c r="A365" s="68" t="s">
        <v>769</v>
      </c>
      <c r="B365" s="59" t="s">
        <v>770</v>
      </c>
      <c r="C365" s="97" t="s">
        <v>771</v>
      </c>
      <c r="D365" s="59">
        <v>1</v>
      </c>
      <c r="E365" s="60"/>
    </row>
    <row r="366" spans="1:5" ht="20.100000000000001" customHeight="1" x14ac:dyDescent="0.2">
      <c r="A366" s="68">
        <v>110045</v>
      </c>
      <c r="B366" s="59">
        <v>190805263</v>
      </c>
      <c r="C366" s="97" t="s">
        <v>772</v>
      </c>
      <c r="D366" s="59">
        <v>0</v>
      </c>
      <c r="E366" s="60"/>
    </row>
    <row r="367" spans="1:5" ht="20.100000000000001" customHeight="1" x14ac:dyDescent="0.2">
      <c r="A367" s="68">
        <v>110050</v>
      </c>
      <c r="B367" s="59">
        <v>190805264</v>
      </c>
      <c r="C367" s="97" t="s">
        <v>773</v>
      </c>
      <c r="D367" s="59">
        <v>1</v>
      </c>
      <c r="E367" s="60"/>
    </row>
    <row r="368" spans="1:5" ht="20.100000000000001" customHeight="1" x14ac:dyDescent="0.2">
      <c r="A368" s="68">
        <v>110055</v>
      </c>
      <c r="B368" s="59" t="s">
        <v>774</v>
      </c>
      <c r="C368" s="97" t="s">
        <v>775</v>
      </c>
      <c r="D368" s="59">
        <v>0</v>
      </c>
      <c r="E368" s="60"/>
    </row>
    <row r="369" spans="1:5" ht="20.100000000000001" customHeight="1" x14ac:dyDescent="0.2">
      <c r="A369" s="68" t="s">
        <v>776</v>
      </c>
      <c r="B369" s="59" t="s">
        <v>777</v>
      </c>
      <c r="C369" s="97" t="s">
        <v>778</v>
      </c>
      <c r="D369" s="59">
        <v>0</v>
      </c>
      <c r="E369" s="60"/>
    </row>
    <row r="370" spans="1:5" ht="20.100000000000001" customHeight="1" x14ac:dyDescent="0.2">
      <c r="A370" s="68" t="s">
        <v>779</v>
      </c>
      <c r="B370" s="59" t="s">
        <v>780</v>
      </c>
      <c r="C370" s="97" t="s">
        <v>781</v>
      </c>
      <c r="D370" s="59">
        <v>0</v>
      </c>
      <c r="E370" s="60"/>
    </row>
    <row r="371" spans="1:5" ht="20.100000000000001" customHeight="1" x14ac:dyDescent="0.2">
      <c r="A371" s="68" t="s">
        <v>782</v>
      </c>
      <c r="B371" s="59" t="s">
        <v>783</v>
      </c>
      <c r="C371" s="97" t="s">
        <v>784</v>
      </c>
      <c r="D371" s="59">
        <v>0</v>
      </c>
      <c r="E371" s="60"/>
    </row>
    <row r="372" spans="1:5" ht="20.100000000000001" customHeight="1" x14ac:dyDescent="0.2">
      <c r="A372" s="68" t="s">
        <v>785</v>
      </c>
      <c r="B372" s="59" t="s">
        <v>786</v>
      </c>
      <c r="C372" s="97" t="s">
        <v>787</v>
      </c>
      <c r="D372" s="59">
        <v>0</v>
      </c>
      <c r="E372" s="60"/>
    </row>
    <row r="373" spans="1:5" ht="20.100000000000001" customHeight="1" x14ac:dyDescent="0.2">
      <c r="A373" s="68" t="s">
        <v>788</v>
      </c>
      <c r="B373" s="59" t="s">
        <v>789</v>
      </c>
      <c r="C373" s="97" t="s">
        <v>790</v>
      </c>
      <c r="D373" s="59">
        <v>0</v>
      </c>
      <c r="E373" s="60"/>
    </row>
    <row r="374" spans="1:5" ht="20.100000000000001" customHeight="1" x14ac:dyDescent="0.2">
      <c r="A374" s="68" t="s">
        <v>791</v>
      </c>
      <c r="B374" s="59" t="s">
        <v>746</v>
      </c>
      <c r="C374" s="97" t="s">
        <v>792</v>
      </c>
      <c r="D374" s="59">
        <v>1</v>
      </c>
      <c r="E374" s="60"/>
    </row>
    <row r="375" spans="1:5" ht="20.100000000000001" customHeight="1" x14ac:dyDescent="0.2">
      <c r="A375" s="68" t="s">
        <v>793</v>
      </c>
      <c r="B375" s="59" t="s">
        <v>794</v>
      </c>
      <c r="C375" s="97" t="s">
        <v>795</v>
      </c>
      <c r="D375" s="59">
        <v>0</v>
      </c>
      <c r="E375" s="60"/>
    </row>
    <row r="376" spans="1:5" ht="20.100000000000001" customHeight="1" x14ac:dyDescent="0.2">
      <c r="A376" s="68" t="s">
        <v>796</v>
      </c>
      <c r="B376" s="59" t="s">
        <v>797</v>
      </c>
      <c r="C376" s="97" t="s">
        <v>798</v>
      </c>
      <c r="D376" s="59">
        <v>0</v>
      </c>
      <c r="E376" s="60"/>
    </row>
    <row r="377" spans="1:5" ht="20.100000000000001" customHeight="1" x14ac:dyDescent="0.2">
      <c r="A377" s="68" t="s">
        <v>799</v>
      </c>
      <c r="B377" s="59" t="s">
        <v>751</v>
      </c>
      <c r="C377" s="97" t="s">
        <v>800</v>
      </c>
      <c r="D377" s="59">
        <v>0</v>
      </c>
      <c r="E377" s="60"/>
    </row>
    <row r="378" spans="1:5" ht="20.100000000000001" customHeight="1" x14ac:dyDescent="0.25">
      <c r="A378" s="68"/>
      <c r="B378" s="59"/>
      <c r="C378" s="97"/>
      <c r="D378" s="98">
        <f>SUM(D363:D377)</f>
        <v>3</v>
      </c>
      <c r="E378" s="60"/>
    </row>
    <row r="379" spans="1:5" ht="20.100000000000001" customHeight="1" x14ac:dyDescent="0.2">
      <c r="A379" s="68" t="s">
        <v>801</v>
      </c>
      <c r="B379" s="59" t="s">
        <v>802</v>
      </c>
      <c r="C379" s="97" t="s">
        <v>803</v>
      </c>
      <c r="D379" s="59">
        <v>4</v>
      </c>
      <c r="E379" s="60"/>
    </row>
    <row r="380" spans="1:5" ht="20.100000000000001" customHeight="1" x14ac:dyDescent="0.2">
      <c r="A380" s="84" t="s">
        <v>880</v>
      </c>
      <c r="B380" s="103"/>
      <c r="C380" s="104" t="s">
        <v>881</v>
      </c>
      <c r="D380" s="105">
        <v>1</v>
      </c>
      <c r="E380" s="106"/>
    </row>
    <row r="383" spans="1:5" ht="20.100000000000001" customHeight="1" x14ac:dyDescent="0.25">
      <c r="B383" s="99"/>
      <c r="C383" s="100" t="s">
        <v>804</v>
      </c>
    </row>
    <row r="384" spans="1:5" ht="20.100000000000001" customHeight="1" x14ac:dyDescent="0.3">
      <c r="B384" s="101" t="s">
        <v>805</v>
      </c>
      <c r="C384" s="101" t="s">
        <v>806</v>
      </c>
    </row>
    <row r="385" spans="2:3" ht="20.100000000000001" customHeight="1" x14ac:dyDescent="0.25">
      <c r="B385" s="89"/>
      <c r="C385" s="89" t="s">
        <v>807</v>
      </c>
    </row>
    <row r="386" spans="2:3" ht="20.100000000000001" customHeight="1" x14ac:dyDescent="0.2">
      <c r="B386" s="77">
        <v>2</v>
      </c>
      <c r="C386" s="82" t="s">
        <v>808</v>
      </c>
    </row>
    <row r="387" spans="2:3" ht="20.100000000000001" customHeight="1" x14ac:dyDescent="0.2">
      <c r="B387" s="77">
        <v>2</v>
      </c>
      <c r="C387" s="82" t="s">
        <v>809</v>
      </c>
    </row>
    <row r="388" spans="2:3" ht="20.100000000000001" customHeight="1" x14ac:dyDescent="0.2">
      <c r="B388" s="77">
        <v>2</v>
      </c>
      <c r="C388" s="82" t="s">
        <v>810</v>
      </c>
    </row>
    <row r="389" spans="2:3" ht="20.100000000000001" customHeight="1" x14ac:dyDescent="0.2">
      <c r="B389" s="77">
        <v>1</v>
      </c>
      <c r="C389" s="82" t="s">
        <v>811</v>
      </c>
    </row>
    <row r="390" spans="2:3" ht="20.100000000000001" customHeight="1" x14ac:dyDescent="0.2">
      <c r="B390" s="77">
        <v>1</v>
      </c>
      <c r="C390" s="82" t="s">
        <v>812</v>
      </c>
    </row>
    <row r="391" spans="2:3" ht="20.100000000000001" customHeight="1" x14ac:dyDescent="0.2">
      <c r="B391" s="77">
        <v>1</v>
      </c>
      <c r="C391" s="82" t="s">
        <v>813</v>
      </c>
    </row>
    <row r="392" spans="2:3" ht="20.100000000000001" customHeight="1" x14ac:dyDescent="0.2">
      <c r="B392" s="77">
        <v>1</v>
      </c>
      <c r="C392" s="82" t="s">
        <v>814</v>
      </c>
    </row>
    <row r="393" spans="2:3" ht="20.100000000000001" customHeight="1" x14ac:dyDescent="0.2">
      <c r="B393" s="77">
        <v>2</v>
      </c>
      <c r="C393" s="82" t="s">
        <v>815</v>
      </c>
    </row>
    <row r="394" spans="2:3" ht="20.100000000000001" customHeight="1" x14ac:dyDescent="0.2">
      <c r="B394" s="77">
        <v>1</v>
      </c>
      <c r="C394" s="82" t="s">
        <v>816</v>
      </c>
    </row>
    <row r="395" spans="2:3" ht="20.100000000000001" customHeight="1" x14ac:dyDescent="0.2">
      <c r="B395" s="77">
        <v>1</v>
      </c>
      <c r="C395" s="82" t="s">
        <v>817</v>
      </c>
    </row>
    <row r="396" spans="2:3" ht="20.100000000000001" customHeight="1" x14ac:dyDescent="0.2">
      <c r="B396" s="77">
        <v>1</v>
      </c>
      <c r="C396" s="82" t="s">
        <v>818</v>
      </c>
    </row>
    <row r="397" spans="2:3" ht="20.100000000000001" customHeight="1" x14ac:dyDescent="0.2">
      <c r="B397" s="77">
        <v>2</v>
      </c>
      <c r="C397" s="82" t="s">
        <v>819</v>
      </c>
    </row>
    <row r="398" spans="2:3" ht="20.100000000000001" customHeight="1" x14ac:dyDescent="0.2">
      <c r="B398" s="77">
        <v>1</v>
      </c>
      <c r="C398" s="82" t="s">
        <v>820</v>
      </c>
    </row>
    <row r="399" spans="2:3" ht="20.100000000000001" customHeight="1" x14ac:dyDescent="0.2">
      <c r="B399" s="77">
        <v>1</v>
      </c>
      <c r="C399" s="82" t="s">
        <v>821</v>
      </c>
    </row>
    <row r="400" spans="2:3" ht="20.100000000000001" customHeight="1" x14ac:dyDescent="0.2">
      <c r="B400" s="77">
        <v>2</v>
      </c>
      <c r="C400" s="82" t="s">
        <v>822</v>
      </c>
    </row>
    <row r="401" spans="2:3" ht="20.100000000000001" customHeight="1" x14ac:dyDescent="0.2">
      <c r="B401" s="77">
        <v>2</v>
      </c>
      <c r="C401" s="82" t="s">
        <v>823</v>
      </c>
    </row>
    <row r="402" spans="2:3" ht="20.100000000000001" customHeight="1" x14ac:dyDescent="0.2">
      <c r="B402" s="77">
        <v>1</v>
      </c>
      <c r="C402" s="82" t="s">
        <v>824</v>
      </c>
    </row>
    <row r="403" spans="2:3" ht="20.100000000000001" customHeight="1" x14ac:dyDescent="0.2">
      <c r="B403" s="77">
        <v>2</v>
      </c>
      <c r="C403" s="82" t="s">
        <v>825</v>
      </c>
    </row>
    <row r="404" spans="2:3" ht="20.100000000000001" customHeight="1" x14ac:dyDescent="0.2">
      <c r="B404" s="77">
        <v>2</v>
      </c>
      <c r="C404" s="82" t="s">
        <v>826</v>
      </c>
    </row>
    <row r="405" spans="2:3" ht="20.100000000000001" customHeight="1" x14ac:dyDescent="0.2">
      <c r="B405" s="77">
        <v>4</v>
      </c>
      <c r="C405" s="82" t="s">
        <v>827</v>
      </c>
    </row>
    <row r="406" spans="2:3" ht="20.100000000000001" customHeight="1" x14ac:dyDescent="0.2">
      <c r="B406" s="77">
        <v>1</v>
      </c>
      <c r="C406" s="82" t="s">
        <v>828</v>
      </c>
    </row>
    <row r="407" spans="2:3" ht="20.100000000000001" customHeight="1" x14ac:dyDescent="0.2">
      <c r="B407" s="77">
        <v>1</v>
      </c>
      <c r="C407" s="82" t="s">
        <v>829</v>
      </c>
    </row>
    <row r="408" spans="2:3" ht="20.100000000000001" customHeight="1" x14ac:dyDescent="0.2">
      <c r="B408" s="77"/>
      <c r="C408" s="82" t="s">
        <v>830</v>
      </c>
    </row>
    <row r="409" spans="2:3" ht="20.100000000000001" customHeight="1" x14ac:dyDescent="0.25">
      <c r="B409" s="89">
        <v>33</v>
      </c>
      <c r="C409" s="82"/>
    </row>
    <row r="410" spans="2:3" ht="20.100000000000001" customHeight="1" x14ac:dyDescent="0.25">
      <c r="B410" s="89"/>
      <c r="C410" s="89" t="s">
        <v>831</v>
      </c>
    </row>
    <row r="411" spans="2:3" ht="20.100000000000001" customHeight="1" x14ac:dyDescent="0.2">
      <c r="B411" s="77">
        <v>1</v>
      </c>
      <c r="C411" s="82" t="s">
        <v>832</v>
      </c>
    </row>
    <row r="412" spans="2:3" ht="20.100000000000001" customHeight="1" x14ac:dyDescent="0.2">
      <c r="B412" s="77">
        <v>1</v>
      </c>
      <c r="C412" s="82" t="s">
        <v>833</v>
      </c>
    </row>
    <row r="413" spans="2:3" ht="20.100000000000001" customHeight="1" x14ac:dyDescent="0.2">
      <c r="B413" s="77">
        <v>2</v>
      </c>
      <c r="C413" s="82" t="s">
        <v>834</v>
      </c>
    </row>
    <row r="414" spans="2:3" ht="20.100000000000001" customHeight="1" x14ac:dyDescent="0.2">
      <c r="B414" s="77">
        <v>1</v>
      </c>
      <c r="C414" s="82" t="s">
        <v>835</v>
      </c>
    </row>
    <row r="415" spans="2:3" ht="20.100000000000001" customHeight="1" x14ac:dyDescent="0.2">
      <c r="B415" s="77">
        <v>1</v>
      </c>
      <c r="C415" s="82" t="s">
        <v>836</v>
      </c>
    </row>
    <row r="416" spans="2:3" ht="20.100000000000001" customHeight="1" x14ac:dyDescent="0.2">
      <c r="B416" s="77">
        <v>1</v>
      </c>
      <c r="C416" s="82" t="s">
        <v>837</v>
      </c>
    </row>
    <row r="417" spans="2:3" ht="20.100000000000001" customHeight="1" x14ac:dyDescent="0.2">
      <c r="B417" s="77">
        <v>1</v>
      </c>
      <c r="C417" s="82" t="s">
        <v>838</v>
      </c>
    </row>
    <row r="418" spans="2:3" ht="20.100000000000001" customHeight="1" x14ac:dyDescent="0.2">
      <c r="B418" s="77">
        <v>1</v>
      </c>
      <c r="C418" s="82" t="s">
        <v>839</v>
      </c>
    </row>
    <row r="419" spans="2:3" ht="20.100000000000001" customHeight="1" x14ac:dyDescent="0.2">
      <c r="B419" s="77">
        <v>1</v>
      </c>
      <c r="C419" s="82" t="s">
        <v>840</v>
      </c>
    </row>
    <row r="420" spans="2:3" ht="20.100000000000001" customHeight="1" x14ac:dyDescent="0.2">
      <c r="B420" s="77">
        <v>1</v>
      </c>
      <c r="C420" s="82" t="s">
        <v>841</v>
      </c>
    </row>
    <row r="421" spans="2:3" ht="20.100000000000001" customHeight="1" x14ac:dyDescent="0.2">
      <c r="B421" s="77">
        <v>2</v>
      </c>
      <c r="C421" s="82" t="s">
        <v>842</v>
      </c>
    </row>
    <row r="422" spans="2:3" ht="20.100000000000001" customHeight="1" x14ac:dyDescent="0.2">
      <c r="B422" s="77">
        <v>1</v>
      </c>
      <c r="C422" s="82" t="s">
        <v>843</v>
      </c>
    </row>
    <row r="423" spans="2:3" ht="20.100000000000001" customHeight="1" x14ac:dyDescent="0.2">
      <c r="B423" s="77">
        <v>2</v>
      </c>
      <c r="C423" s="82" t="s">
        <v>844</v>
      </c>
    </row>
    <row r="424" spans="2:3" ht="20.100000000000001" customHeight="1" x14ac:dyDescent="0.2">
      <c r="B424" s="77">
        <v>2</v>
      </c>
      <c r="C424" s="82" t="s">
        <v>845</v>
      </c>
    </row>
    <row r="425" spans="2:3" ht="20.100000000000001" customHeight="1" x14ac:dyDescent="0.2">
      <c r="B425" s="77">
        <v>1</v>
      </c>
      <c r="C425" s="82" t="s">
        <v>846</v>
      </c>
    </row>
    <row r="426" spans="2:3" ht="20.100000000000001" customHeight="1" x14ac:dyDescent="0.25">
      <c r="B426" s="89">
        <v>19</v>
      </c>
      <c r="C426" s="82"/>
    </row>
    <row r="428" spans="2:3" ht="20.100000000000001" customHeight="1" x14ac:dyDescent="0.25">
      <c r="B428" s="96"/>
      <c r="C428" s="96" t="s">
        <v>847</v>
      </c>
    </row>
    <row r="429" spans="2:3" ht="20.100000000000001" customHeight="1" x14ac:dyDescent="0.25">
      <c r="B429" s="96" t="s">
        <v>805</v>
      </c>
      <c r="C429" s="96" t="s">
        <v>806</v>
      </c>
    </row>
    <row r="430" spans="2:3" ht="20.100000000000001" customHeight="1" x14ac:dyDescent="0.25">
      <c r="B430" s="75"/>
      <c r="C430" s="96" t="s">
        <v>807</v>
      </c>
    </row>
    <row r="431" spans="2:3" ht="20.100000000000001" customHeight="1" x14ac:dyDescent="0.2">
      <c r="B431" s="46">
        <v>1</v>
      </c>
      <c r="C431" s="85" t="s">
        <v>848</v>
      </c>
    </row>
    <row r="432" spans="2:3" ht="20.100000000000001" customHeight="1" x14ac:dyDescent="0.2">
      <c r="B432" s="46">
        <v>1</v>
      </c>
      <c r="C432" s="85" t="s">
        <v>849</v>
      </c>
    </row>
    <row r="433" spans="2:3" ht="20.100000000000001" customHeight="1" x14ac:dyDescent="0.2">
      <c r="B433" s="46">
        <v>2</v>
      </c>
      <c r="C433" s="85" t="s">
        <v>850</v>
      </c>
    </row>
    <row r="434" spans="2:3" ht="20.100000000000001" customHeight="1" x14ac:dyDescent="0.2">
      <c r="B434" s="46">
        <v>1</v>
      </c>
      <c r="C434" s="85" t="s">
        <v>851</v>
      </c>
    </row>
    <row r="435" spans="2:3" ht="20.100000000000001" customHeight="1" x14ac:dyDescent="0.2">
      <c r="B435" s="46">
        <v>4</v>
      </c>
      <c r="C435" s="75" t="s">
        <v>852</v>
      </c>
    </row>
    <row r="436" spans="2:3" ht="20.100000000000001" customHeight="1" x14ac:dyDescent="0.2">
      <c r="B436" s="46">
        <v>1</v>
      </c>
      <c r="C436" s="85" t="s">
        <v>853</v>
      </c>
    </row>
    <row r="437" spans="2:3" ht="20.100000000000001" customHeight="1" x14ac:dyDescent="0.2">
      <c r="B437" s="46">
        <v>1</v>
      </c>
      <c r="C437" s="85" t="s">
        <v>854</v>
      </c>
    </row>
    <row r="438" spans="2:3" ht="20.100000000000001" customHeight="1" x14ac:dyDescent="0.2">
      <c r="B438" s="46">
        <v>1</v>
      </c>
      <c r="C438" s="85" t="s">
        <v>855</v>
      </c>
    </row>
    <row r="439" spans="2:3" ht="20.100000000000001" customHeight="1" x14ac:dyDescent="0.2">
      <c r="B439" s="46">
        <v>1</v>
      </c>
      <c r="C439" s="85" t="s">
        <v>856</v>
      </c>
    </row>
    <row r="440" spans="2:3" ht="20.100000000000001" customHeight="1" x14ac:dyDescent="0.2">
      <c r="B440" s="46">
        <v>1</v>
      </c>
      <c r="C440" s="85" t="s">
        <v>857</v>
      </c>
    </row>
    <row r="441" spans="2:3" ht="20.100000000000001" customHeight="1" x14ac:dyDescent="0.2">
      <c r="B441" s="46">
        <v>1</v>
      </c>
      <c r="C441" s="82" t="s">
        <v>858</v>
      </c>
    </row>
    <row r="442" spans="2:3" ht="20.100000000000001" customHeight="1" x14ac:dyDescent="0.2">
      <c r="B442" s="46">
        <v>1</v>
      </c>
      <c r="C442" s="82" t="s">
        <v>859</v>
      </c>
    </row>
    <row r="443" spans="2:3" ht="20.100000000000001" customHeight="1" x14ac:dyDescent="0.2">
      <c r="B443" s="46">
        <v>1</v>
      </c>
      <c r="C443" s="85" t="s">
        <v>860</v>
      </c>
    </row>
    <row r="444" spans="2:3" ht="20.100000000000001" customHeight="1" x14ac:dyDescent="0.2">
      <c r="B444" s="46">
        <v>3</v>
      </c>
      <c r="C444" s="85" t="s">
        <v>861</v>
      </c>
    </row>
    <row r="445" spans="2:3" ht="20.100000000000001" customHeight="1" x14ac:dyDescent="0.2">
      <c r="B445" s="46">
        <v>1</v>
      </c>
      <c r="C445" s="85" t="s">
        <v>862</v>
      </c>
    </row>
    <row r="446" spans="2:3" ht="20.100000000000001" customHeight="1" x14ac:dyDescent="0.2">
      <c r="B446" s="46">
        <v>1</v>
      </c>
      <c r="C446" s="85" t="s">
        <v>863</v>
      </c>
    </row>
    <row r="447" spans="2:3" ht="20.100000000000001" customHeight="1" x14ac:dyDescent="0.2">
      <c r="B447" s="46">
        <v>1</v>
      </c>
      <c r="C447" s="85" t="s">
        <v>864</v>
      </c>
    </row>
    <row r="448" spans="2:3" ht="20.100000000000001" customHeight="1" x14ac:dyDescent="0.2">
      <c r="B448" s="46">
        <v>2</v>
      </c>
      <c r="C448" s="85" t="s">
        <v>865</v>
      </c>
    </row>
    <row r="449" spans="2:3" ht="20.100000000000001" customHeight="1" x14ac:dyDescent="0.2">
      <c r="B449" s="46">
        <v>1</v>
      </c>
      <c r="C449" s="85" t="s">
        <v>866</v>
      </c>
    </row>
    <row r="450" spans="2:3" ht="20.100000000000001" customHeight="1" x14ac:dyDescent="0.2">
      <c r="B450" s="46">
        <v>2</v>
      </c>
      <c r="C450" s="85" t="s">
        <v>867</v>
      </c>
    </row>
    <row r="451" spans="2:3" ht="20.100000000000001" customHeight="1" x14ac:dyDescent="0.2">
      <c r="B451" s="46">
        <v>1</v>
      </c>
      <c r="C451" s="85" t="s">
        <v>868</v>
      </c>
    </row>
    <row r="452" spans="2:3" ht="20.100000000000001" customHeight="1" x14ac:dyDescent="0.25">
      <c r="B452" s="96">
        <f>SUM(B431:B451)</f>
        <v>29</v>
      </c>
      <c r="C452" s="85"/>
    </row>
    <row r="454" spans="2:3" ht="20.100000000000001" customHeight="1" x14ac:dyDescent="0.25">
      <c r="B454" s="75"/>
      <c r="C454" s="96" t="s">
        <v>869</v>
      </c>
    </row>
    <row r="455" spans="2:3" ht="20.100000000000001" customHeight="1" x14ac:dyDescent="0.2">
      <c r="B455" s="46">
        <v>1</v>
      </c>
      <c r="C455" s="85" t="s">
        <v>870</v>
      </c>
    </row>
    <row r="456" spans="2:3" ht="20.100000000000001" customHeight="1" x14ac:dyDescent="0.2">
      <c r="B456" s="46">
        <v>2</v>
      </c>
      <c r="C456" s="85" t="s">
        <v>871</v>
      </c>
    </row>
    <row r="457" spans="2:3" ht="20.100000000000001" customHeight="1" x14ac:dyDescent="0.2">
      <c r="B457" s="46">
        <v>1</v>
      </c>
      <c r="C457" s="85" t="s">
        <v>872</v>
      </c>
    </row>
    <row r="458" spans="2:3" ht="20.100000000000001" customHeight="1" x14ac:dyDescent="0.2">
      <c r="B458" s="46">
        <v>1</v>
      </c>
      <c r="C458" s="85" t="s">
        <v>873</v>
      </c>
    </row>
    <row r="459" spans="2:3" ht="20.100000000000001" customHeight="1" x14ac:dyDescent="0.2">
      <c r="B459" s="46">
        <v>1</v>
      </c>
      <c r="C459" s="85" t="s">
        <v>874</v>
      </c>
    </row>
    <row r="460" spans="2:3" ht="20.100000000000001" customHeight="1" x14ac:dyDescent="0.2">
      <c r="B460" s="46">
        <v>1</v>
      </c>
      <c r="C460" s="85" t="s">
        <v>875</v>
      </c>
    </row>
    <row r="461" spans="2:3" ht="20.100000000000001" customHeight="1" x14ac:dyDescent="0.2">
      <c r="B461" s="46">
        <v>1</v>
      </c>
      <c r="C461" s="102" t="s">
        <v>876</v>
      </c>
    </row>
    <row r="462" spans="2:3" ht="20.100000000000001" customHeight="1" x14ac:dyDescent="0.2">
      <c r="B462" s="46">
        <v>1</v>
      </c>
      <c r="C462" s="85" t="s">
        <v>877</v>
      </c>
    </row>
    <row r="463" spans="2:3" ht="20.100000000000001" customHeight="1" x14ac:dyDescent="0.2">
      <c r="B463" s="46">
        <v>1</v>
      </c>
      <c r="C463" s="85" t="s">
        <v>878</v>
      </c>
    </row>
    <row r="464" spans="2:3" ht="20.100000000000001" customHeight="1" x14ac:dyDescent="0.2">
      <c r="B464" s="46">
        <v>1</v>
      </c>
      <c r="C464" s="85" t="s">
        <v>879</v>
      </c>
    </row>
    <row r="465" spans="2:3" ht="20.100000000000001" customHeight="1" x14ac:dyDescent="0.25">
      <c r="B465" s="96">
        <f t="shared" ref="B465" si="0">SUM(B455:B464)</f>
        <v>11</v>
      </c>
      <c r="C465" s="75"/>
    </row>
    <row r="467" spans="2:3" ht="20.100000000000001" customHeight="1" x14ac:dyDescent="0.2">
      <c r="B467" s="46">
        <v>1</v>
      </c>
      <c r="C467" s="75" t="s">
        <v>889</v>
      </c>
    </row>
    <row r="468" spans="2:3" ht="20.100000000000001" customHeight="1" x14ac:dyDescent="0.2">
      <c r="B468" s="46">
        <v>1</v>
      </c>
      <c r="C468" s="75" t="s">
        <v>890</v>
      </c>
    </row>
    <row r="470" spans="2:3" ht="20.100000000000001" customHeight="1" x14ac:dyDescent="0.25">
      <c r="B470" s="72"/>
      <c r="C470" s="107" t="s">
        <v>882</v>
      </c>
    </row>
    <row r="471" spans="2:3" ht="20.100000000000001" customHeight="1" x14ac:dyDescent="0.25">
      <c r="B471" s="74" t="s">
        <v>805</v>
      </c>
      <c r="C471" s="107" t="s">
        <v>806</v>
      </c>
    </row>
    <row r="472" spans="2:3" ht="20.100000000000001" customHeight="1" x14ac:dyDescent="0.2">
      <c r="B472" s="46">
        <v>2</v>
      </c>
      <c r="C472" s="108" t="s">
        <v>883</v>
      </c>
    </row>
    <row r="473" spans="2:3" ht="20.100000000000001" customHeight="1" x14ac:dyDescent="0.2">
      <c r="B473" s="46">
        <v>2</v>
      </c>
      <c r="C473" s="108" t="s">
        <v>884</v>
      </c>
    </row>
    <row r="474" spans="2:3" ht="20.100000000000001" customHeight="1" x14ac:dyDescent="0.2">
      <c r="B474" s="46">
        <v>1</v>
      </c>
      <c r="C474" s="108" t="s">
        <v>885</v>
      </c>
    </row>
    <row r="475" spans="2:3" ht="20.100000000000001" customHeight="1" x14ac:dyDescent="0.2">
      <c r="B475" s="46">
        <v>1</v>
      </c>
      <c r="C475" s="108" t="s">
        <v>886</v>
      </c>
    </row>
    <row r="476" spans="2:3" ht="20.100000000000001" customHeight="1" x14ac:dyDescent="0.2">
      <c r="B476" s="46">
        <v>1</v>
      </c>
      <c r="C476" s="108" t="s">
        <v>887</v>
      </c>
    </row>
    <row r="477" spans="2:3" ht="20.100000000000001" customHeight="1" x14ac:dyDescent="0.2">
      <c r="B477" s="46">
        <v>1</v>
      </c>
      <c r="C477" s="108" t="s">
        <v>888</v>
      </c>
    </row>
    <row r="478" spans="2:3" ht="20.100000000000001" customHeight="1" x14ac:dyDescent="0.2">
      <c r="B478" s="46">
        <v>1</v>
      </c>
      <c r="C478" s="108" t="s">
        <v>840</v>
      </c>
    </row>
    <row r="479" spans="2:3" ht="20.100000000000001" customHeight="1" x14ac:dyDescent="0.25">
      <c r="B479" s="96">
        <f>SUM(B472:B478)</f>
        <v>9</v>
      </c>
      <c r="C479" s="108"/>
    </row>
    <row r="481" spans="2:3" ht="20.100000000000001" customHeight="1" x14ac:dyDescent="0.2">
      <c r="B481" s="46">
        <v>1</v>
      </c>
      <c r="C481" s="75" t="s">
        <v>904</v>
      </c>
    </row>
    <row r="482" spans="2:3" ht="20.100000000000001" customHeight="1" x14ac:dyDescent="0.2">
      <c r="B482" s="46">
        <v>6</v>
      </c>
      <c r="C482" s="75" t="s">
        <v>905</v>
      </c>
    </row>
    <row r="483" spans="2:3" ht="20.100000000000001" customHeight="1" x14ac:dyDescent="0.2">
      <c r="B483" s="46">
        <v>1</v>
      </c>
      <c r="C483" s="75" t="s">
        <v>906</v>
      </c>
    </row>
    <row r="484" spans="2:3" ht="20.100000000000001" customHeight="1" x14ac:dyDescent="0.2">
      <c r="B484" s="46">
        <v>2</v>
      </c>
      <c r="C484" s="75" t="s">
        <v>907</v>
      </c>
    </row>
    <row r="485" spans="2:3" ht="20.100000000000001" customHeight="1" x14ac:dyDescent="0.2">
      <c r="B485" s="46">
        <v>2</v>
      </c>
      <c r="C485" s="75" t="s">
        <v>908</v>
      </c>
    </row>
    <row r="486" spans="2:3" ht="20.100000000000001" customHeight="1" x14ac:dyDescent="0.2">
      <c r="B486" s="46">
        <f>SUM(B481:B485)</f>
        <v>12</v>
      </c>
      <c r="C486" s="75"/>
    </row>
    <row r="488" spans="2:3" ht="20.100000000000001" customHeight="1" x14ac:dyDescent="0.25">
      <c r="B488" s="100" t="s">
        <v>891</v>
      </c>
      <c r="C488" s="109" t="s">
        <v>892</v>
      </c>
    </row>
    <row r="489" spans="2:3" ht="20.100000000000001" customHeight="1" x14ac:dyDescent="0.25">
      <c r="B489" s="110"/>
      <c r="C489" s="109" t="s">
        <v>893</v>
      </c>
    </row>
    <row r="490" spans="2:3" ht="20.100000000000001" customHeight="1" x14ac:dyDescent="0.25">
      <c r="B490" s="110"/>
      <c r="C490" s="109" t="s">
        <v>894</v>
      </c>
    </row>
    <row r="491" spans="2:3" ht="20.100000000000001" customHeight="1" x14ac:dyDescent="0.25">
      <c r="B491" s="110"/>
      <c r="C491" s="109" t="s">
        <v>895</v>
      </c>
    </row>
    <row r="492" spans="2:3" ht="20.100000000000001" customHeight="1" x14ac:dyDescent="0.25">
      <c r="B492" s="110"/>
      <c r="C492" s="109" t="s">
        <v>896</v>
      </c>
    </row>
    <row r="493" spans="2:3" ht="20.100000000000001" customHeight="1" x14ac:dyDescent="0.25">
      <c r="B493" s="110"/>
      <c r="C493" s="109"/>
    </row>
    <row r="494" spans="2:3" ht="20.100000000000001" customHeight="1" x14ac:dyDescent="0.25">
      <c r="B494" s="111" t="s">
        <v>11</v>
      </c>
      <c r="C494" s="112" t="s">
        <v>897</v>
      </c>
    </row>
    <row r="495" spans="2:3" ht="20.100000000000001" customHeight="1" x14ac:dyDescent="0.25">
      <c r="B495" s="111"/>
      <c r="C495" s="112" t="s">
        <v>898</v>
      </c>
    </row>
    <row r="496" spans="2:3" ht="20.100000000000001" customHeight="1" x14ac:dyDescent="0.25">
      <c r="B496" s="111"/>
      <c r="C496" s="112" t="s">
        <v>899</v>
      </c>
    </row>
    <row r="497" spans="2:3" ht="20.100000000000001" customHeight="1" x14ac:dyDescent="0.25">
      <c r="B497" s="113"/>
      <c r="C497" s="114"/>
    </row>
    <row r="498" spans="2:3" ht="20.100000000000001" customHeight="1" x14ac:dyDescent="0.25">
      <c r="B498" s="113"/>
      <c r="C498" s="114"/>
    </row>
    <row r="499" spans="2:3" ht="20.100000000000001" customHeight="1" x14ac:dyDescent="0.2">
      <c r="C499" s="54"/>
    </row>
    <row r="500" spans="2:3" ht="20.100000000000001" customHeight="1" x14ac:dyDescent="0.25">
      <c r="B500"/>
      <c r="C500" s="54"/>
    </row>
    <row r="501" spans="2:3" ht="20.100000000000001" customHeight="1" x14ac:dyDescent="0.25">
      <c r="B501"/>
      <c r="C501" s="54"/>
    </row>
    <row r="502" spans="2:3" ht="20.100000000000001" customHeight="1" thickBot="1" x14ac:dyDescent="0.25">
      <c r="B502" s="5" t="s">
        <v>900</v>
      </c>
      <c r="C502" s="55"/>
    </row>
    <row r="503" spans="2:3" ht="20.100000000000001" customHeight="1" x14ac:dyDescent="0.25">
      <c r="C503"/>
    </row>
    <row r="504" spans="2:3" ht="20.100000000000001" customHeight="1" x14ac:dyDescent="0.25">
      <c r="C504"/>
    </row>
    <row r="505" spans="2:3" ht="20.100000000000001" customHeight="1" thickBot="1" x14ac:dyDescent="0.25">
      <c r="B505" s="5" t="s">
        <v>901</v>
      </c>
      <c r="C505" s="55"/>
    </row>
    <row r="506" spans="2:3" ht="20.100000000000001" customHeight="1" x14ac:dyDescent="0.25">
      <c r="C506"/>
    </row>
    <row r="507" spans="2:3" ht="20.100000000000001" customHeight="1" x14ac:dyDescent="0.25">
      <c r="C507"/>
    </row>
    <row r="508" spans="2:3" ht="20.100000000000001" customHeight="1" thickBot="1" x14ac:dyDescent="0.25">
      <c r="B508" s="5" t="s">
        <v>902</v>
      </c>
      <c r="C508" s="55"/>
    </row>
    <row r="509" spans="2:3" ht="20.100000000000001" customHeight="1" x14ac:dyDescent="0.25">
      <c r="C509"/>
    </row>
    <row r="510" spans="2:3" ht="20.100000000000001" customHeight="1" x14ac:dyDescent="0.25">
      <c r="C510"/>
    </row>
    <row r="511" spans="2:3" ht="20.100000000000001" customHeight="1" thickBot="1" x14ac:dyDescent="0.25">
      <c r="B511" s="5" t="s">
        <v>903</v>
      </c>
      <c r="C511" s="55"/>
    </row>
    <row r="512" spans="2:3" ht="20.100000000000001" customHeight="1" x14ac:dyDescent="0.25">
      <c r="C512"/>
    </row>
    <row r="513" spans="2:3" ht="20.100000000000001" customHeight="1" x14ac:dyDescent="0.25">
      <c r="C513"/>
    </row>
    <row r="514" spans="2:3" ht="20.100000000000001" customHeight="1" thickBot="1" x14ac:dyDescent="0.25">
      <c r="B514" s="5" t="s">
        <v>201</v>
      </c>
      <c r="C514" s="55"/>
    </row>
  </sheetData>
  <mergeCells count="4">
    <mergeCell ref="C2:C3"/>
    <mergeCell ref="D2:E2"/>
    <mergeCell ref="C4:C5"/>
    <mergeCell ref="A11:B11"/>
  </mergeCells>
  <conditionalFormatting sqref="A24:A31">
    <cfRule type="duplicateValues" dxfId="3" priority="2"/>
  </conditionalFormatting>
  <conditionalFormatting sqref="A32">
    <cfRule type="duplicateValues" dxfId="2" priority="1"/>
  </conditionalFormatting>
  <conditionalFormatting sqref="A34:A38">
    <cfRule type="duplicateValues" dxfId="1" priority="3"/>
  </conditionalFormatting>
  <conditionalFormatting sqref="A39:A48">
    <cfRule type="duplicateValues" dxfId="0" priority="4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D2EEC783-F6CD-4E07-B8E7-BD56AB8E9C5B}"/>
  </dataValidation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2023-11-22T01:47:09Z</cp:lastPrinted>
  <dcterms:created xsi:type="dcterms:W3CDTF">2023-11-22T01:27:16Z</dcterms:created>
  <dcterms:modified xsi:type="dcterms:W3CDTF">2023-11-22T01:47:11Z</dcterms:modified>
</cp:coreProperties>
</file>