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INT JOSEPH\"/>
    </mc:Choice>
  </mc:AlternateContent>
  <xr:revisionPtr revIDLastSave="0" documentId="13_ncr:1_{E861429D-B207-4533-A9C3-34AF2F34D9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7" i="1" l="1"/>
  <c r="B40" i="1"/>
  <c r="D31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<sst xmlns="http://schemas.openxmlformats.org/spreadsheetml/2006/main" count="78" uniqueCount="74">
  <si>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</si>
  <si>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</si>
  <si>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</si>
  <si>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</si>
  <si>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</si>
  <si>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</si>
  <si>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</si>
  <si>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</si>
  <si>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</si>
  <si>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</si>
  <si>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</si>
  <si>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</si>
  <si>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</si>
  <si>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</si>
  <si>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</si>
  <si>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</si>
  <si>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</si>
  <si>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</si>
  <si>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</si>
  <si>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</si>
  <si>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</si>
  <si>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</si>
  <si>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</si>
  <si>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</si>
  <si>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</si>
  <si>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</si>
  <si>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</si>
  <si>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</si>
  <si>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CANTIDAD</t>
  </si>
  <si>
    <t>CLINICA SAINT JOSEPH</t>
  </si>
  <si>
    <t>GUAYAQUIL</t>
  </si>
  <si>
    <t>LLAVE JACOBS</t>
  </si>
  <si>
    <t>RECIBIDO</t>
  </si>
  <si>
    <t>ENTREGADO</t>
  </si>
  <si>
    <t xml:space="preserve">VERIFICADO </t>
  </si>
  <si>
    <t>DESCRIPCION</t>
  </si>
  <si>
    <t>PINZA REDUCTORA CANGREJO ARANDELA</t>
  </si>
  <si>
    <t>DESPERIO MEDIANO CURVO</t>
  </si>
  <si>
    <t xml:space="preserve">6:00AM </t>
  </si>
  <si>
    <t xml:space="preserve">DR. ZOLETA </t>
  </si>
  <si>
    <t>185.116</t>
  </si>
  <si>
    <t>CLAVIJA KIRSCHNER 1.0*250 mm ACERO</t>
  </si>
  <si>
    <t>185.128</t>
  </si>
  <si>
    <t>CLAVIJA KIRSCHNER 1.2*225 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</si>
  <si>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</si>
  <si>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</si>
  <si>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</si>
  <si>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</si>
  <si>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</si>
  <si>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</si>
  <si>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</si>
  <si>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</si>
  <si>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185.771</t>
  </si>
  <si>
    <t>CLAVIJA KIRSCHNER 2.0*250mm ACERO</t>
  </si>
  <si>
    <t>INSTRUMENTAL CERCLAJE # 3</t>
  </si>
  <si>
    <t>CORTADOR</t>
  </si>
  <si>
    <t>PLAYO</t>
  </si>
  <si>
    <t>PASADOR DE ALAMBRE</t>
  </si>
  <si>
    <t>BROCAS</t>
  </si>
  <si>
    <t>INSTRUMENTAL MINIBASICO 3.5</t>
  </si>
  <si>
    <t>RETRACTORES MEDIANOS</t>
  </si>
  <si>
    <t>SEPARADORES SENNMILLER</t>
  </si>
  <si>
    <t>SEPARADORES MINIHOMMAN</t>
  </si>
  <si>
    <t>DESPERIO  FINO</t>
  </si>
  <si>
    <t>DESPERIO FINO CURO</t>
  </si>
  <si>
    <t xml:space="preserve">OSTEOTOMO MEDIUM </t>
  </si>
  <si>
    <t>OSTEOTOMO LARGE</t>
  </si>
  <si>
    <t>CURETA FINA</t>
  </si>
  <si>
    <t xml:space="preserve">SEPARADOR AUTOESTATICO </t>
  </si>
  <si>
    <t>PINZA REDUCTORA ESPAÑOLA CREMALLERA</t>
  </si>
  <si>
    <t>PINZA EN PUNTA CREMALLERA</t>
  </si>
  <si>
    <t xml:space="preserve">GUBIA </t>
  </si>
  <si>
    <t>MOTOR NEGRO #2</t>
  </si>
  <si>
    <t>BATERIAS GRIS # 7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</si>
</sst>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&quot;$&quot;* #,##0.00_);_(&quot;$&quot;* \(#,##0.00\);_(&quot;$&quot;* &quot;-&quot;??_);_(@_)"/>
    <numFmt numFmtId="165" formatCode="[$-C0A]d\ &quot;de&quot;\ mmmm\ &quot;de&quot;\ yyyy;@"/>
    <numFmt numFmtId="166" formatCode="_ &quot;$&quot;* #,##0.00_ ;_ &quot;$&quot;* \-#,##0.00_ ;_ &quot;$&quot;* &quot;-&quot;??_ ;_ @_ "/>
    <numFmt numFmtId="167" formatCode="_ * #,##0.00_ ;_ * \-#,##0.00_ ;_ * &quot;-&quot;??_ ;_ @_ "/>
    <numFmt numFmtId="168" formatCode="_-&quot;$&quot;\ * #,##0.00_-;\-&quot;$&quot;\ * #,##0.00_-;_-&quot;$&quot;\ * &quot;-&quot;??_-;_-@_-"/>
    <numFmt numFmtId="169" formatCode="_ &quot;$&quot;* #,##0_ ;_ &quot;$&quot;* \-#,##0_ ;_ &quot;$&quot;* &quot;-&quot;_ ;_ @_ "/>
  </numFmts>
  <fonts count="2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77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166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3" fillId="0" borderId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24" fillId="0" borderId="0"/>
    <xf numFmtId="0" fontId="25" fillId="0" borderId="0"/>
    <xf numFmtId="169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4" fontId="3" fillId="0" borderId="0" applyFont="0" applyFill="0" applyBorder="0" applyAlignment="0" applyProtection="0"/>
    <xf numFmtId="42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</cellStyleXfs>
  <cellXfs count="74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9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165" fontId="9" fillId="0" borderId="1" xfId="0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49" fontId="7" fillId="0" borderId="0" xfId="0" applyNumberFormat="1" applyFont="1"/>
    <xf numFmtId="0" fontId="11" fillId="0" borderId="0" xfId="0" applyFont="1" applyAlignment="1">
      <alignment horizontal="left"/>
    </xf>
    <xf numFmtId="49" fontId="11" fillId="0" borderId="0" xfId="0" applyNumberFormat="1" applyFont="1"/>
    <xf numFmtId="0" fontId="11" fillId="0" borderId="2" xfId="0" applyFont="1" applyBorder="1" applyAlignment="1">
      <alignment horizontal="lef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2" fillId="0" borderId="1" xfId="0" applyFont="1" applyBorder="1"/>
    <xf numFmtId="0" fontId="14" fillId="4" borderId="1" xfId="0" applyFont="1" applyFill="1" applyBorder="1" applyAlignment="1">
      <alignment horizontal="center" vertical="center"/>
    </xf>
    <xf numFmtId="49" fontId="22" fillId="0" borderId="0" xfId="0" applyNumberFormat="1" applyFont="1"/>
    <xf numFmtId="0" fontId="7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2" fillId="0" borderId="0" xfId="0" applyFont="1"/>
    <xf numFmtId="0" fontId="7" fillId="0" borderId="1" xfId="0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left"/>
    </xf>
    <xf numFmtId="0" fontId="13" fillId="0" borderId="0" xfId="0" applyFont="1"/>
    <xf numFmtId="0" fontId="9" fillId="0" borderId="1" xfId="0" applyFont="1" applyBorder="1" applyAlignment="1">
      <alignment horizontal="center"/>
    </xf>
    <xf numFmtId="0" fontId="26" fillId="0" borderId="1" xfId="0" applyFont="1" applyBorder="1"/>
  </cellXfs>
  <cellStyles count="77">
    <cellStyle name="Millares 2" xfId="4" xr:uid="{0F5AFBA4-F8B2-4205-9D59-546B0230D61D}"/>
    <cellStyle name="Moneda [0] 2" xfId="7" xr:uid="{6C44C6A6-3FC6-4545-B68E-F16E4F8ABB9B}"/>
    <cellStyle name="Moneda [0] 2 2" xfId="15" xr:uid="{D3FAAEAE-B29D-48E8-9D5F-BBEB2A6BD39F}"/>
    <cellStyle name="Moneda [0] 2 3" xfId="34" xr:uid="{3F3D0947-0B8E-4C14-A5EC-2896FD687076}"/>
    <cellStyle name="Moneda [0] 2 4" xfId="11" xr:uid="{331D0819-F281-438A-A537-8438807E19B1}"/>
    <cellStyle name="Moneda [0] 2 4 2" xfId="67" xr:uid="{AC138F55-8D2B-4EF3-BF69-19CB91673502}"/>
    <cellStyle name="Moneda [0] 3" xfId="16" xr:uid="{B638C582-7F1F-4B76-B711-5817E9C815A8}"/>
    <cellStyle name="Moneda [0] 3 2" xfId="44" xr:uid="{DE2C6E92-7534-4EB2-AAD8-62D4497685FC}"/>
    <cellStyle name="Moneda [0] 3 2 2" xfId="47" xr:uid="{5944A58E-9728-405A-8604-635AF01E1575}"/>
    <cellStyle name="Moneda [0] 3 3" xfId="76" xr:uid="{146EBB67-5610-4C79-A032-6D458305601D}"/>
    <cellStyle name="Moneda [0] 3 4" xfId="45" xr:uid="{7299B45A-FECD-465A-AD99-94D5651341C0}"/>
    <cellStyle name="Moneda [0] 4" xfId="26" xr:uid="{9A9DB1F3-042E-4B01-82E7-82A3ACA59F4F}"/>
    <cellStyle name="Moneda [0] 4 2" xfId="48" xr:uid="{083C2346-FC2C-4DEE-B2D2-D3A1AB3634CF}"/>
    <cellStyle name="Moneda [0] 4 2 2" xfId="50" xr:uid="{C1CF3129-4689-4023-B252-867DFB8B66B5}"/>
    <cellStyle name="Moneda [0] 5" xfId="46" xr:uid="{FD445608-1BC1-4965-9352-EDD19C46AB9F}"/>
    <cellStyle name="Moneda 10" xfId="21" xr:uid="{5871397D-1ED2-437D-AF1E-7B23F35A0214}"/>
    <cellStyle name="Moneda 11" xfId="28" xr:uid="{899D9BB7-B04F-4440-9FD0-6CFEB6C9EDF1}"/>
    <cellStyle name="Moneda 12" xfId="33" xr:uid="{0E4C2589-1F7E-422F-A77A-9995DDF2F1DF}"/>
    <cellStyle name="Moneda 13" xfId="32" xr:uid="{2B5A544A-9958-47F6-B61A-8DC859C7985B}"/>
    <cellStyle name="Moneda 14" xfId="27" xr:uid="{E581CAAE-FBBE-4BB4-B2BC-7F9383BDAE84}"/>
    <cellStyle name="Moneda 15" xfId="31" xr:uid="{F22ECBE3-8686-4877-8E05-A594E65063D4}"/>
    <cellStyle name="Moneda 16" xfId="29" xr:uid="{934C775E-D9DC-462D-9442-87C307D2BCB1}"/>
    <cellStyle name="Moneda 17" xfId="36" xr:uid="{5383DA13-AC30-4BD1-9AA6-A093310004AF}"/>
    <cellStyle name="Moneda 18" xfId="37" xr:uid="{AD7C62A2-30FE-4CD8-9D6F-F64A901214B6}"/>
    <cellStyle name="Moneda 19" xfId="38" xr:uid="{BBBD5879-3E3D-4802-901E-99396F078A3C}"/>
    <cellStyle name="Moneda 19 2" xfId="39" xr:uid="{15CF2C6C-9B90-4825-A0D7-963FDEFBF6A2}"/>
    <cellStyle name="Moneda 19 2 2" xfId="69" xr:uid="{074800DE-13B6-42C5-AF47-2C8416922756}"/>
    <cellStyle name="Moneda 19 3" xfId="51" xr:uid="{F25236F3-E09F-4227-8124-AD721E8F8A7E}"/>
    <cellStyle name="Moneda 2" xfId="3" xr:uid="{D2C23EA5-4187-4704-8A17-94F1A8AC3ACA}"/>
    <cellStyle name="Moneda 2 2" xfId="6" xr:uid="{14FA0070-3AFB-49A2-9CFA-4D6C83277785}"/>
    <cellStyle name="Moneda 2 2 2" xfId="30" xr:uid="{47F6A5BD-0B52-43BB-90FB-3A38ECC99613}"/>
    <cellStyle name="Moneda 2 2 2 2" xfId="68" xr:uid="{8D34729B-5535-46FD-A538-15F4BB1EF14C}"/>
    <cellStyle name="Moneda 2 2 2 3" xfId="49" xr:uid="{62511C72-2771-407D-A55D-80D35DEA75D7}"/>
    <cellStyle name="Moneda 2 3" xfId="75" xr:uid="{EFDF8D6F-78BB-405A-94E6-1D74AAE47316}"/>
    <cellStyle name="Moneda 20" xfId="35" xr:uid="{E4F71D98-7CEF-4AF4-87CC-D6B35A48A279}"/>
    <cellStyle name="Moneda 21" xfId="41" xr:uid="{E26CBAF0-CE2D-4D05-83F1-5EBDEFDA1E8F}"/>
    <cellStyle name="Moneda 22" xfId="40" xr:uid="{EBED4029-11E5-43EA-9F6C-944E6CF01AE8}"/>
    <cellStyle name="Moneda 23" xfId="43" xr:uid="{417FB51D-59C7-4B3E-BE12-78FD042047C9}"/>
    <cellStyle name="Moneda 24" xfId="52" xr:uid="{C42FD298-492D-4D9B-BCA5-01899A4DD1D1}"/>
    <cellStyle name="Moneda 25" xfId="53" xr:uid="{30D1DF12-8BE1-4457-A91D-9498C7338710}"/>
    <cellStyle name="Moneda 26" xfId="54" xr:uid="{6BC3BA0D-DDB2-4FE9-9F6B-D7EEF23E321D}"/>
    <cellStyle name="Moneda 27" xfId="58" xr:uid="{361F3BE6-D0F5-4F24-9A75-56ED8525FD33}"/>
    <cellStyle name="Moneda 28" xfId="56" xr:uid="{186AD255-7043-44B9-97B3-B46BFB17F748}"/>
    <cellStyle name="Moneda 29" xfId="57" xr:uid="{48DB4E41-33B4-43F8-B9BB-AC9A55A9394E}"/>
    <cellStyle name="Moneda 3" xfId="13" xr:uid="{27F71150-38FA-4853-AC87-B530753B266F}"/>
    <cellStyle name="Moneda 3 2" xfId="2" xr:uid="{00000000-0005-0000-0000-000000000000}"/>
    <cellStyle name="Moneda 3 2 2" xfId="10" xr:uid="{746050C0-326A-45F1-8D27-345AB441889C}"/>
    <cellStyle name="Moneda 3 2 2 2" xfId="55" xr:uid="{68A2F57C-E7CC-4FE9-BAA6-B8A6BD19468E}"/>
    <cellStyle name="Moneda 3 2 3" xfId="12" xr:uid="{DCC1223B-7A5F-4368-A6FE-DC8CE5A732B5}"/>
    <cellStyle name="Moneda 3 2 3 2" xfId="17" xr:uid="{D7BF731F-425F-413F-AB68-14A9D275BD0F}"/>
    <cellStyle name="Moneda 30" xfId="59" xr:uid="{CB8C07F4-A046-4885-8C80-BE114A747A2A}"/>
    <cellStyle name="Moneda 31" xfId="60" xr:uid="{A67C39E5-EE48-4240-B6D2-3B67082D3811}"/>
    <cellStyle name="Moneda 32" xfId="61" xr:uid="{B5F853DD-1DFC-404E-AA98-0934005BDB96}"/>
    <cellStyle name="Moneda 33" xfId="62" xr:uid="{86EBEAF9-2648-4D6B-B076-37AC5275BDCF}"/>
    <cellStyle name="Moneda 34" xfId="63" xr:uid="{29B6A72B-6FFC-4847-A7F7-7206CC64F24B}"/>
    <cellStyle name="Moneda 35" xfId="64" xr:uid="{89458AD5-3688-4924-B240-334B6FBE642C}"/>
    <cellStyle name="Moneda 36" xfId="66" xr:uid="{DD90F8AD-7354-46E0-9E13-649EA0E49B20}"/>
    <cellStyle name="Moneda 37" xfId="65" xr:uid="{6BA93210-2D71-4E43-B6F5-F3B9BAF67BAD}"/>
    <cellStyle name="Moneda 38" xfId="70" xr:uid="{C068F37A-F7D8-4163-ACEC-9B0ACEA6E4FF}"/>
    <cellStyle name="Moneda 39" xfId="71" xr:uid="{0F37FED8-2749-4220-8A93-B71CD91FEF3D}"/>
    <cellStyle name="Moneda 4" xfId="14" xr:uid="{8F755858-BD3C-425F-B7C0-713EBDFD8A05}"/>
    <cellStyle name="Moneda 40" xfId="72" xr:uid="{380BFBB5-B95D-43BF-983F-03443300D2A0}"/>
    <cellStyle name="Moneda 41" xfId="73" xr:uid="{78C2FFA9-2C56-4EAB-BFD3-5196361AB1E1}"/>
    <cellStyle name="Moneda 42" xfId="74" xr:uid="{0234DC6B-213A-49F8-A907-4AE38F9B68BC}"/>
    <cellStyle name="Moneda 5" xfId="18" xr:uid="{C0A1088A-ED03-41FC-B72B-BDBC7291AE88}"/>
    <cellStyle name="Moneda 6" xfId="20" xr:uid="{344B3183-2DC0-4200-8414-D785EC079C7E}"/>
    <cellStyle name="Moneda 7" xfId="23" xr:uid="{45F36156-FAFE-476A-A4D2-E33D5C9B8888}"/>
    <cellStyle name="Moneda 8" xfId="8" xr:uid="{CEF99A86-71FC-4EDA-A25A-955C05B93D19}"/>
    <cellStyle name="Moneda 9" xfId="22" xr:uid="{DC9CF470-4307-4E36-9687-7B9B29ED6A0F}"/>
    <cellStyle name="Normal" xfId="0" builtinId="0"/>
    <cellStyle name="Normal 2" xfId="1" xr:uid="{00000000-0005-0000-0000-000002000000}"/>
    <cellStyle name="Normal 3" xfId="5" xr:uid="{F0604EE4-A520-4476-8A58-1A85767F5BA9}"/>
    <cellStyle name="Normal 3 2" xfId="9" xr:uid="{749017F8-6FB6-4C85-8D96-487E5DFD6D5E}"/>
    <cellStyle name="Normal 3 3" xfId="25" xr:uid="{DA40415B-4BC5-48AF-8957-958F7DF8C848}"/>
    <cellStyle name="Normal 4" xfId="24" xr:uid="{551BFEDF-002E-4BA9-BA30-922A49D49068}"/>
    <cellStyle name="Porcentaje 2" xfId="42" xr:uid="{B353C6DA-99B1-43E7-A27A-E55FB51B9E6A}"/>
    <cellStyle name="常规 4" xfId="19" xr:uid="{7FA68B81-643E-4D50-BAE2-91F4E4D9B9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showGridLines="0" tabSelected="1" view="pageBreakPreview" topLeftCell="A18" zoomScaleNormal="100" zoomScaleSheetLayoutView="100" workbookViewId="0">
      <selection activeCell="C60" sqref="C60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4.7109375" style="22" customWidth="1"/>
    <col min="3" max="3" width="97.7109375" style="21" customWidth="1"/>
    <col min="4" max="4" width="23.140625" style="21" customWidth="1"/>
    <col min="5" max="5" width="17.7109375" style="21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5"/>
      <c r="B2" s="26"/>
      <c r="C2" s="61" t="s">
        <v>21</v>
      </c>
      <c r="D2" s="57" t="s">
        <v>20</v>
      </c>
      <c r="E2" s="58"/>
      <c r="F2" s="1"/>
      <c r="G2" s="1"/>
      <c r="H2" s="1"/>
      <c r="I2" s="1"/>
      <c r="J2" s="2"/>
      <c r="K2" s="3"/>
    </row>
    <row r="3" spans="1:14" customFormat="1" ht="20.100000000000001" customHeight="1" thickBot="1">
      <c r="A3" s="31"/>
      <c r="B3" s="32"/>
      <c r="C3" s="62"/>
      <c r="D3" s="33" t="s">
        <v>23</v>
      </c>
      <c r="E3" s="34"/>
      <c r="F3" s="1"/>
      <c r="G3" s="1"/>
      <c r="H3" s="1"/>
      <c r="I3" s="1"/>
      <c r="J3" s="2"/>
      <c r="K3" s="3"/>
    </row>
    <row r="4" spans="1:14" customFormat="1" ht="20.100000000000001" customHeight="1" thickBot="1">
      <c r="A4" s="31"/>
      <c r="B4" s="32"/>
      <c r="C4" s="59" t="s">
        <v>22</v>
      </c>
      <c r="D4" s="63" t="s">
        <v>24</v>
      </c>
      <c r="E4" s="64"/>
      <c r="F4" s="1"/>
      <c r="G4" s="1"/>
      <c r="H4" s="1"/>
      <c r="I4" s="1"/>
      <c r="J4" s="2"/>
      <c r="K4" s="3"/>
    </row>
    <row r="5" spans="1:14" customFormat="1" ht="20.100000000000001" customHeight="1" thickBot="1">
      <c r="A5" s="27"/>
      <c r="B5" s="28"/>
      <c r="C5" s="60"/>
      <c r="D5" s="65" t="s">
        <v>25</v>
      </c>
      <c r="E5" s="66"/>
      <c r="F5" s="4"/>
      <c r="G5" s="4"/>
      <c r="H5" s="4"/>
      <c r="I5" s="4"/>
      <c r="J5" s="4"/>
      <c r="K5" s="4"/>
      <c r="L5" s="56"/>
      <c r="M5" s="56"/>
      <c r="N5" s="6"/>
    </row>
    <row r="6" spans="1:14" ht="20.100000000000001" customHeight="1">
      <c r="A6" s="7"/>
      <c r="B6" s="7"/>
      <c r="C6" s="7"/>
      <c r="D6" s="7"/>
      <c r="E6" s="7"/>
      <c r="L6" s="56"/>
      <c r="M6" s="56"/>
    </row>
    <row r="7" spans="1:14" ht="20.100000000000001" customHeight="1">
      <c r="A7" s="8" t="s">
        <v>0</v>
      </c>
      <c r="B7" s="8"/>
      <c r="C7" s="35">
        <f ca="1">NOW()</f>
        <v>45289.761496180552</v>
      </c>
      <c r="D7" s="8" t="s">
        <v>1</v>
      </c>
      <c r="E7" s="30">
        <v>20231201927</v>
      </c>
      <c r="L7" s="5"/>
      <c r="M7" s="5"/>
    </row>
    <row r="8" spans="1:14" ht="20.100000000000001" customHeight="1">
      <c r="A8" s="9"/>
      <c r="B8" s="9"/>
      <c r="C8" s="9"/>
      <c r="D8" s="9"/>
      <c r="E8" s="9"/>
      <c r="L8" s="5"/>
      <c r="M8" s="5"/>
    </row>
    <row r="9" spans="1:14" ht="20.100000000000001" customHeight="1">
      <c r="A9" s="8" t="s">
        <v>2</v>
      </c>
      <c r="B9" s="8"/>
      <c r="C9" s="10" t="s">
        <v>29</v>
      </c>
      <c r="D9" s="11" t="s">
        <v>3</v>
      </c>
      <c r="E9" s="23"/>
      <c r="L9" s="5"/>
      <c r="M9" s="5"/>
    </row>
    <row r="10" spans="1:14" ht="20.100000000000001" customHeight="1">
      <c r="A10" s="9"/>
      <c r="B10" s="9"/>
      <c r="C10" s="9"/>
      <c r="D10" s="9"/>
      <c r="E10" s="9"/>
      <c r="L10" s="5"/>
      <c r="M10" s="5"/>
    </row>
    <row r="11" spans="1:14" ht="20.100000000000001" customHeight="1">
      <c r="A11" s="54" t="s">
        <v>18</v>
      </c>
      <c r="B11" s="55"/>
      <c r="C11" s="10" t="s">
        <v>29</v>
      </c>
      <c r="D11" s="11" t="s">
        <v>19</v>
      </c>
      <c r="E11" s="29" t="s">
        <v>27</v>
      </c>
      <c r="L11" s="5"/>
      <c r="M11" s="5"/>
    </row>
    <row r="12" spans="1:14" ht="20.100000000000001" customHeight="1">
      <c r="A12" s="9"/>
      <c r="B12" s="9"/>
      <c r="C12" s="9"/>
      <c r="D12" s="9"/>
      <c r="E12" s="9"/>
      <c r="L12" s="5"/>
      <c r="M12" s="5"/>
    </row>
    <row r="13" spans="1:14" ht="20.100000000000001" customHeight="1">
      <c r="A13" s="8" t="s">
        <v>4</v>
      </c>
      <c r="B13" s="8"/>
      <c r="C13" s="12" t="s">
        <v>30</v>
      </c>
      <c r="D13" s="11" t="s">
        <v>5</v>
      </c>
      <c r="E13" s="10" t="s">
        <v>26</v>
      </c>
      <c r="L13" s="5"/>
      <c r="M13" s="5"/>
    </row>
    <row r="14" spans="1:14" ht="20.100000000000001" customHeight="1">
      <c r="A14" s="9"/>
      <c r="B14" s="9"/>
      <c r="C14" s="9"/>
      <c r="D14" s="9"/>
      <c r="E14" s="9"/>
      <c r="L14" s="5"/>
      <c r="M14" s="5"/>
    </row>
    <row r="15" spans="1:14" ht="20.100000000000001" customHeight="1">
      <c r="A15" s="8" t="s">
        <v>6</v>
      </c>
      <c r="B15" s="8"/>
      <c r="C15" s="35">
        <v>45290</v>
      </c>
      <c r="D15" s="11" t="s">
        <v>7</v>
      </c>
      <c r="E15" s="13" t="s">
        <v>38</v>
      </c>
      <c r="L15" s="5"/>
      <c r="M15" s="5"/>
    </row>
    <row r="16" spans="1:14" ht="20.100000000000001" customHeight="1">
      <c r="A16" s="9"/>
      <c r="B16" s="9"/>
      <c r="C16" s="9"/>
      <c r="D16" s="9"/>
      <c r="E16" s="9"/>
      <c r="L16" s="5"/>
      <c r="M16" s="5"/>
    </row>
    <row r="17" spans="1:13" ht="20.100000000000001" customHeight="1">
      <c r="A17" s="8" t="s">
        <v>8</v>
      </c>
      <c r="B17" s="8"/>
      <c r="C17" s="10" t="s">
        <v>39</v>
      </c>
      <c r="D17" s="14"/>
      <c r="E17" s="15"/>
      <c r="L17" s="5"/>
      <c r="M17" s="5"/>
    </row>
    <row r="18" spans="1:13" ht="20.100000000000001" customHeight="1">
      <c r="A18" s="9"/>
      <c r="B18" s="9"/>
      <c r="C18" s="9"/>
      <c r="D18" s="9"/>
      <c r="E18" s="9"/>
      <c r="L18" s="5"/>
      <c r="M18" s="5"/>
    </row>
    <row r="19" spans="1:13" ht="20.100000000000001" customHeight="1">
      <c r="A19" s="8" t="s">
        <v>9</v>
      </c>
      <c r="B19" s="8"/>
      <c r="C19" s="10"/>
      <c r="D19" s="11" t="s">
        <v>16</v>
      </c>
      <c r="E19" s="13"/>
      <c r="L19" s="5"/>
      <c r="M19" s="5"/>
    </row>
    <row r="20" spans="1:13" ht="20.100000000000001" customHeight="1">
      <c r="A20" s="9"/>
      <c r="B20" s="9"/>
      <c r="C20" s="9"/>
      <c r="D20" s="9"/>
      <c r="E20" s="9"/>
      <c r="L20" s="5"/>
      <c r="M20" s="5"/>
    </row>
    <row r="21" spans="1:13" ht="20.100000000000001" customHeight="1">
      <c r="A21" s="8" t="s">
        <v>17</v>
      </c>
      <c r="B21" s="8"/>
      <c r="C21" s="24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46" t="s">
        <v>10</v>
      </c>
      <c r="B23" s="46" t="s">
        <v>11</v>
      </c>
      <c r="C23" s="46" t="s">
        <v>12</v>
      </c>
      <c r="D23" s="46" t="s">
        <v>28</v>
      </c>
      <c r="E23" s="46" t="s">
        <v>13</v>
      </c>
      <c r="L23" s="16"/>
      <c r="M23" s="16"/>
    </row>
    <row r="24" spans="1:13" ht="20.100000000000001" customHeight="1">
      <c r="A24" s="67" t="s">
        <v>40</v>
      </c>
      <c r="B24" s="48">
        <v>210127379</v>
      </c>
      <c r="C24" s="53" t="s">
        <v>41</v>
      </c>
      <c r="D24" s="36">
        <v>5</v>
      </c>
      <c r="E24" s="45"/>
      <c r="F24"/>
      <c r="L24" s="16"/>
      <c r="M24" s="16"/>
    </row>
    <row r="25" spans="1:13" ht="20.100000000000001" customHeight="1">
      <c r="A25" s="67" t="s">
        <v>42</v>
      </c>
      <c r="B25" s="48">
        <v>201226140</v>
      </c>
      <c r="C25" s="53" t="s">
        <v>43</v>
      </c>
      <c r="D25" s="36">
        <v>5</v>
      </c>
      <c r="E25" s="45"/>
      <c r="F25"/>
      <c r="L25" s="16"/>
      <c r="M25" s="16"/>
    </row>
    <row r="26" spans="1:13" ht="20.100000000000001" customHeight="1">
      <c r="A26" s="67" t="s">
        <v>44</v>
      </c>
      <c r="B26" s="48">
        <v>2306000619</v>
      </c>
      <c r="C26" s="53" t="s">
        <v>45</v>
      </c>
      <c r="D26" s="36">
        <v>5</v>
      </c>
      <c r="E26" s="45"/>
      <c r="F26"/>
      <c r="L26" s="16"/>
      <c r="M26" s="16"/>
    </row>
    <row r="27" spans="1:13" ht="20.100000000000001" customHeight="1">
      <c r="A27" s="67" t="s">
        <v>46</v>
      </c>
      <c r="B27" s="48">
        <v>2306000620</v>
      </c>
      <c r="C27" s="53" t="s">
        <v>47</v>
      </c>
      <c r="D27" s="36">
        <v>5</v>
      </c>
      <c r="E27" s="45"/>
      <c r="F27"/>
      <c r="L27" s="16"/>
      <c r="M27" s="16"/>
    </row>
    <row r="28" spans="1:13" ht="20.100000000000001" customHeight="1">
      <c r="A28" s="67" t="s">
        <v>48</v>
      </c>
      <c r="B28" s="48">
        <v>2306000621</v>
      </c>
      <c r="C28" s="53" t="s">
        <v>49</v>
      </c>
      <c r="D28" s="36">
        <v>5</v>
      </c>
      <c r="E28" s="45"/>
      <c r="F28"/>
      <c r="L28" s="16"/>
      <c r="M28" s="16"/>
    </row>
    <row r="29" spans="1:13" ht="20.100000000000001" customHeight="1">
      <c r="A29" s="67" t="s">
        <v>50</v>
      </c>
      <c r="B29" s="48">
        <v>2306000622</v>
      </c>
      <c r="C29" s="53" t="s">
        <v>51</v>
      </c>
      <c r="D29" s="36">
        <v>5</v>
      </c>
      <c r="E29" s="45"/>
      <c r="F29"/>
      <c r="L29" s="16"/>
      <c r="M29" s="16"/>
    </row>
    <row r="30" spans="1:13" ht="20.100000000000001" customHeight="1">
      <c r="A30" s="67" t="s">
        <v>52</v>
      </c>
      <c r="B30" s="48">
        <v>210127384</v>
      </c>
      <c r="C30" s="53" t="s">
        <v>53</v>
      </c>
      <c r="D30" s="36">
        <v>5</v>
      </c>
      <c r="E30" s="45"/>
      <c r="F30"/>
      <c r="L30" s="16"/>
      <c r="M30" s="16"/>
    </row>
    <row r="31" spans="1:13" ht="20.100000000000001" customHeight="1">
      <c r="A31" s="67"/>
      <c r="B31" s="48"/>
      <c r="C31" s="53"/>
      <c r="D31" s="49">
        <f>SUM(D24:D30)</f>
        <v>35</v>
      </c>
      <c r="E31" s="45"/>
      <c r="F31"/>
      <c r="L31" s="16"/>
      <c r="M31" s="16"/>
    </row>
    <row r="32" spans="1:13" ht="20.100000000000001" customHeight="1">
      <c r="A32" s="47"/>
      <c r="B32" s="6"/>
      <c r="C32" s="6"/>
      <c r="D32" s="52"/>
      <c r="E32" s="52"/>
    </row>
    <row r="33" spans="1:5" ht="20.100000000000001" customHeight="1">
      <c r="A33" s="47"/>
      <c r="B33" s="6"/>
      <c r="C33" s="6"/>
      <c r="D33" s="52"/>
      <c r="E33" s="52"/>
    </row>
    <row r="34" spans="1:5" ht="20.100000000000001" customHeight="1">
      <c r="A34" s="47"/>
      <c r="B34" s="68"/>
      <c r="C34" s="69" t="s">
        <v>54</v>
      </c>
      <c r="D34" s="52"/>
      <c r="E34" s="52"/>
    </row>
    <row r="35" spans="1:5" ht="20.100000000000001" customHeight="1">
      <c r="A35" s="47"/>
      <c r="B35" s="69" t="s">
        <v>28</v>
      </c>
      <c r="C35" s="69" t="s">
        <v>35</v>
      </c>
      <c r="D35" s="52"/>
      <c r="E35" s="52"/>
    </row>
    <row r="36" spans="1:5" ht="20.100000000000001" customHeight="1">
      <c r="A36" s="47"/>
      <c r="B36" s="68">
        <v>1</v>
      </c>
      <c r="C36" s="70" t="s">
        <v>55</v>
      </c>
      <c r="D36" s="52"/>
      <c r="E36" s="52"/>
    </row>
    <row r="37" spans="1:5" ht="20.100000000000001" customHeight="1">
      <c r="A37" s="47"/>
      <c r="B37" s="68">
        <v>1</v>
      </c>
      <c r="C37" s="70" t="s">
        <v>56</v>
      </c>
      <c r="D37" s="52"/>
      <c r="E37" s="52"/>
    </row>
    <row r="38" spans="1:5" ht="20.100000000000001" customHeight="1">
      <c r="A38" s="47"/>
      <c r="B38" s="68">
        <v>1</v>
      </c>
      <c r="C38" s="70" t="s">
        <v>57</v>
      </c>
      <c r="D38" s="52"/>
      <c r="E38" s="52"/>
    </row>
    <row r="39" spans="1:5" ht="20.100000000000001" customHeight="1">
      <c r="A39" s="47"/>
      <c r="B39" s="68">
        <v>3</v>
      </c>
      <c r="C39" s="70" t="s">
        <v>58</v>
      </c>
      <c r="D39" s="52"/>
      <c r="E39" s="52"/>
    </row>
    <row r="40" spans="1:5" ht="20.100000000000001" customHeight="1">
      <c r="A40" s="47"/>
      <c r="B40" s="69">
        <f>SUM(B36:B39)</f>
        <v>6</v>
      </c>
      <c r="C40" s="70"/>
      <c r="D40" s="52"/>
      <c r="E40" s="52"/>
    </row>
    <row r="41" spans="1:5" ht="20.100000000000001" customHeight="1">
      <c r="A41" s="42"/>
      <c r="B41" s="71"/>
      <c r="C41" s="42" t="s">
        <v>59</v>
      </c>
      <c r="D41" s="42"/>
      <c r="E41" s="43"/>
    </row>
    <row r="42" spans="1:5" ht="20.100000000000001" customHeight="1">
      <c r="A42" s="42"/>
      <c r="B42" s="49" t="s">
        <v>28</v>
      </c>
      <c r="C42" s="49" t="s">
        <v>35</v>
      </c>
      <c r="D42" s="42"/>
      <c r="E42" s="43"/>
    </row>
    <row r="43" spans="1:5" ht="20.100000000000001" customHeight="1">
      <c r="A43" s="42"/>
      <c r="B43" s="36">
        <v>2</v>
      </c>
      <c r="C43" s="45" t="s">
        <v>60</v>
      </c>
      <c r="D43" s="42"/>
      <c r="E43" s="43"/>
    </row>
    <row r="44" spans="1:5" ht="20.100000000000001" customHeight="1">
      <c r="A44" s="42"/>
      <c r="B44" s="36">
        <v>2</v>
      </c>
      <c r="C44" s="45" t="s">
        <v>61</v>
      </c>
      <c r="D44" s="42"/>
      <c r="E44" s="43"/>
    </row>
    <row r="45" spans="1:5" ht="20.100000000000001" customHeight="1">
      <c r="A45" s="42"/>
      <c r="B45" s="36">
        <v>2</v>
      </c>
      <c r="C45" s="45" t="s">
        <v>62</v>
      </c>
      <c r="D45" s="42"/>
      <c r="E45" s="43"/>
    </row>
    <row r="46" spans="1:5" ht="20.100000000000001" customHeight="1">
      <c r="A46" s="42"/>
      <c r="B46" s="36">
        <v>1</v>
      </c>
      <c r="C46" s="45" t="s">
        <v>63</v>
      </c>
      <c r="D46" s="42"/>
      <c r="E46" s="43"/>
    </row>
    <row r="47" spans="1:5" ht="20.100000000000001" customHeight="1">
      <c r="A47" s="42"/>
      <c r="B47" s="36">
        <v>1</v>
      </c>
      <c r="C47" s="45" t="s">
        <v>64</v>
      </c>
      <c r="D47" s="42"/>
      <c r="E47" s="43"/>
    </row>
    <row r="48" spans="1:5" ht="20.100000000000001" customHeight="1">
      <c r="A48" s="42"/>
      <c r="B48" s="36">
        <v>1</v>
      </c>
      <c r="C48" s="45" t="s">
        <v>37</v>
      </c>
      <c r="D48" s="42"/>
      <c r="E48" s="43"/>
    </row>
    <row r="49" spans="1:5" ht="20.100000000000001" customHeight="1">
      <c r="A49" s="42"/>
      <c r="B49" s="36">
        <v>1</v>
      </c>
      <c r="C49" s="45" t="s">
        <v>65</v>
      </c>
      <c r="D49" s="42"/>
      <c r="E49" s="43"/>
    </row>
    <row r="50" spans="1:5" ht="20.100000000000001" customHeight="1">
      <c r="A50" s="42"/>
      <c r="B50" s="36">
        <v>1</v>
      </c>
      <c r="C50" s="45" t="s">
        <v>66</v>
      </c>
      <c r="D50" s="42"/>
      <c r="E50" s="43"/>
    </row>
    <row r="51" spans="1:5" ht="20.100000000000001" customHeight="1">
      <c r="A51" s="42"/>
      <c r="B51" s="36">
        <v>1</v>
      </c>
      <c r="C51" s="45" t="s">
        <v>67</v>
      </c>
      <c r="D51" s="42"/>
      <c r="E51" s="43"/>
    </row>
    <row r="52" spans="1:5" ht="20.100000000000001" customHeight="1">
      <c r="A52" s="42"/>
      <c r="B52" s="36">
        <v>1</v>
      </c>
      <c r="C52" s="45" t="s">
        <v>68</v>
      </c>
      <c r="D52" s="42"/>
      <c r="E52" s="43"/>
    </row>
    <row r="53" spans="1:5" ht="20.100000000000001" customHeight="1">
      <c r="A53" s="42"/>
      <c r="B53" s="36">
        <v>1</v>
      </c>
      <c r="C53" s="45" t="s">
        <v>36</v>
      </c>
      <c r="D53" s="42"/>
      <c r="E53" s="43"/>
    </row>
    <row r="54" spans="1:5" ht="20.100000000000001" customHeight="1">
      <c r="A54" s="42"/>
      <c r="B54" s="36">
        <v>1</v>
      </c>
      <c r="C54" s="45" t="s">
        <v>69</v>
      </c>
      <c r="D54" s="42"/>
      <c r="E54" s="43"/>
    </row>
    <row r="55" spans="1:5" ht="20.100000000000001" customHeight="1">
      <c r="A55" s="42"/>
      <c r="B55" s="36">
        <v>1</v>
      </c>
      <c r="C55" s="45" t="s">
        <v>70</v>
      </c>
      <c r="D55" s="42"/>
      <c r="E55" s="43"/>
    </row>
    <row r="56" spans="1:5" ht="20.100000000000001" customHeight="1">
      <c r="A56" s="42"/>
      <c r="B56" s="36">
        <v>1</v>
      </c>
      <c r="C56" s="45" t="s">
        <v>71</v>
      </c>
      <c r="D56" s="42"/>
      <c r="E56" s="43"/>
    </row>
    <row r="57" spans="1:5" ht="20.100000000000001" customHeight="1">
      <c r="A57" s="42"/>
      <c r="B57" s="72">
        <f>SUM(B43:B56)</f>
        <v>17</v>
      </c>
      <c r="C57" s="73"/>
      <c r="D57" s="42"/>
      <c r="E57" s="43"/>
    </row>
    <row r="58" spans="1:5" ht="20.100000000000001" customHeight="1">
      <c r="A58" s="42"/>
      <c r="B58" s="51">
        <v>1</v>
      </c>
      <c r="C58" s="45" t="s">
        <v>72</v>
      </c>
      <c r="D58" s="42"/>
      <c r="E58" s="43"/>
    </row>
    <row r="59" spans="1:5" ht="20.100000000000001" customHeight="1">
      <c r="A59" s="42"/>
      <c r="B59" s="51">
        <v>1</v>
      </c>
      <c r="C59" s="45" t="s">
        <v>31</v>
      </c>
      <c r="D59" s="42"/>
      <c r="E59" s="43"/>
    </row>
    <row r="60" spans="1:5" ht="20.100000000000001" customHeight="1">
      <c r="A60" s="42"/>
      <c r="B60" s="51">
        <v>2</v>
      </c>
      <c r="C60" s="45" t="s">
        <v>73</v>
      </c>
      <c r="D60" s="42"/>
      <c r="E60" s="43"/>
    </row>
    <row r="61" spans="1:5" ht="20.100000000000001" customHeight="1">
      <c r="A61" s="42"/>
      <c r="B61" s="50">
        <v>8</v>
      </c>
      <c r="C61" s="45"/>
      <c r="D61" s="42"/>
      <c r="E61" s="43"/>
    </row>
    <row r="62" spans="1:5" ht="20.100000000000001" customHeight="1">
      <c r="A62" s="42"/>
      <c r="B62" s="36"/>
      <c r="C62" s="37"/>
      <c r="D62" s="42"/>
      <c r="E62" s="43"/>
    </row>
    <row r="63" spans="1:5" ht="20.100000000000001" customHeight="1">
      <c r="A63" s="38"/>
      <c r="B63" s="20"/>
      <c r="C63" s="39"/>
    </row>
    <row r="64" spans="1:5" ht="20.100000000000001" customHeight="1">
      <c r="A64" s="38"/>
      <c r="B64" s="20"/>
      <c r="C64" s="39"/>
    </row>
    <row r="65" spans="1:3" ht="20.100000000000001" customHeight="1">
      <c r="A65" s="38"/>
      <c r="B65" s="20"/>
      <c r="C65" s="39"/>
    </row>
    <row r="66" spans="1:3" ht="20.100000000000001" customHeight="1" thickBot="1">
      <c r="A66" s="40"/>
      <c r="B66" s="44" t="s">
        <v>32</v>
      </c>
      <c r="C66" s="41"/>
    </row>
    <row r="67" spans="1:3" ht="20.100000000000001" customHeight="1">
      <c r="A67" s="40"/>
      <c r="B67" s="44"/>
      <c r="C67" s="39"/>
    </row>
    <row r="68" spans="1:3" ht="20.100000000000001" customHeight="1" thickBot="1">
      <c r="A68" s="38"/>
      <c r="B68" s="39" t="s">
        <v>33</v>
      </c>
      <c r="C68" s="41"/>
    </row>
    <row r="69" spans="1:3" ht="20.100000000000001" customHeight="1">
      <c r="A69" s="38"/>
      <c r="B69" s="39"/>
      <c r="C69" s="39"/>
    </row>
    <row r="70" spans="1:3" ht="20.100000000000001" customHeight="1">
      <c r="A70" s="38"/>
      <c r="B70" s="39"/>
      <c r="C70" s="39"/>
    </row>
    <row r="71" spans="1:3" ht="20.100000000000001" customHeight="1" thickBot="1">
      <c r="A71" s="38"/>
      <c r="B71" s="39" t="s">
        <v>14</v>
      </c>
      <c r="C71" s="41"/>
    </row>
    <row r="72" spans="1:3" ht="20.100000000000001" customHeight="1">
      <c r="A72" s="38"/>
      <c r="B72" s="39"/>
      <c r="C72" s="39"/>
    </row>
    <row r="73" spans="1:3" ht="20.100000000000001" customHeight="1">
      <c r="A73" s="38"/>
      <c r="B73" s="39"/>
      <c r="C73" s="39"/>
    </row>
    <row r="74" spans="1:3" ht="20.100000000000001" customHeight="1" thickBot="1">
      <c r="A74" s="38"/>
      <c r="B74" s="39" t="s">
        <v>34</v>
      </c>
      <c r="C74" s="41"/>
    </row>
    <row r="75" spans="1:3" ht="20.100000000000001" customHeight="1">
      <c r="A75" s="38"/>
      <c r="B75" s="39"/>
      <c r="C75" s="39"/>
    </row>
    <row r="76" spans="1:3" ht="20.100000000000001" customHeight="1">
      <c r="A76" s="38"/>
      <c r="B76" s="39"/>
      <c r="C76" s="39"/>
    </row>
    <row r="77" spans="1:3" ht="20.100000000000001" customHeight="1" thickBot="1">
      <c r="A77" s="38"/>
      <c r="B77" s="39" t="s">
        <v>15</v>
      </c>
      <c r="C77" s="41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2023-12-29T23:16:53Z</cp:lastPrinted>
  <dcterms:created xsi:type="dcterms:W3CDTF">2023-01-26T13:28:36Z</dcterms:created>
  <dcterms:modified xsi:type="dcterms:W3CDTF">2023-12-29T23:17:33Z</dcterms:modified>
</cp:coreProperties>
</file>