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 1\"/>
    </mc:Choice>
  </mc:AlternateContent>
  <xr:revisionPtr revIDLastSave="0" documentId="13_ncr:1_{0E65083B-F190-48A8-B7E9-DB9D58FA4420}" xr6:coauthVersionLast="47" xr6:coauthVersionMax="47" xr10:uidLastSave="{00000000-0000-0000-0000-000000000000}"/>
  <bookViews>
    <workbookView xWindow="-120" yWindow="-120" windowWidth="29040" windowHeight="15840" activeTab="1" xr2:uid="{F13F1921-E06E-47C5-B782-1243AC1B1D36}"/>
  </bookViews>
  <sheets>
    <sheet name="INQUIORT" sheetId="1" r:id="rId1"/>
    <sheet name="Hoja1" sheetId="2" r:id="rId2"/>
  </sheets>
  <definedNames>
    <definedName name="_xlnm.Print_Area" localSheetId="0">INQUIORT!$A$1:$H$240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17" i="2" l="1"/>
  <c r="A102" i="2"/>
  <c r="A91" i="2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23" i="1"/>
  <c r="C7" i="1"/>
  <c r="G142" i="1" l="1"/>
  <c r="G143" i="1" s="1"/>
  <c r="G144" i="1" s="1"/>
</calcChain>
</file>

<file path=xl/sharedStrings.xml><?xml version="1.0" encoding="utf-8"?>
<sst xmlns="http://schemas.openxmlformats.org/spreadsheetml/2006/main" count="435" uniqueCount="224">
  <si>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</si>
  <si>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</si>
  <si>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</si>
  <si>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</si>
  <si>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</si>
  <si>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</si>
  <si>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</si>
  <si>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</si>
  <si>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</si>
  <si>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</si>
  <si>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</si>
  <si>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</si>
  <si>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</si>
  <si>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</si>
  <si>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</si>
  <si>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</si>
  <si>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</si>
  <si>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</si>
  <si>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</si>
  <si>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</si>
  <si>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</si>
  <si>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190502118</t>
  </si>
  <si>
    <t>PLACA BLOQ. DCP 3.5*05 ORIF. ACERO</t>
  </si>
  <si>
    <t>PLACA BLOQ. DCP 3.5*07 ORIF. ACERO</t>
  </si>
  <si>
    <t>190502072</t>
  </si>
  <si>
    <t>PLACA BLOQ. DCP 3.5*08 ORIF. ACERO</t>
  </si>
  <si>
    <t>15280</t>
  </si>
  <si>
    <t>PLACA BLOQ. DCP 3.5*09 ORIF. ACERO</t>
  </si>
  <si>
    <t>PLACA BLOQ. DCP 3.5*10 ORIF. ACERO</t>
  </si>
  <si>
    <t>S50003512</t>
  </si>
  <si>
    <t>A999999999</t>
  </si>
  <si>
    <t>TORNILLO CORTICAL 3.5*12 MM ACERO</t>
  </si>
  <si>
    <t>S50003514</t>
  </si>
  <si>
    <t>TORNILLO CORTICAL 3.5*14 MM ACERO</t>
  </si>
  <si>
    <t>S50003516</t>
  </si>
  <si>
    <t>TORNILLO CORTICAL 3.5*16 MM ACERO</t>
  </si>
  <si>
    <t>S50003518</t>
  </si>
  <si>
    <t>TORNILLO CORTICAL 3.5*18 MM ACERO</t>
  </si>
  <si>
    <t>S50003520</t>
  </si>
  <si>
    <t>TORNILLO CORTICAL 3.5*20 MM ACERO</t>
  </si>
  <si>
    <t>S50003522</t>
  </si>
  <si>
    <t>TORNILLO CORTICAL 3.5*22 MM ACERO</t>
  </si>
  <si>
    <t>S50003524</t>
  </si>
  <si>
    <t>TORNILLO CORTICAL 3.5*24 MM ACERO</t>
  </si>
  <si>
    <t>S50003526</t>
  </si>
  <si>
    <t>TORNILLO CORTICAL 3.5*26 MM ACERO</t>
  </si>
  <si>
    <t>S50003528</t>
  </si>
  <si>
    <t>TORNILLO CORTICAL 3.5*28 MM ACERO</t>
  </si>
  <si>
    <t>S50003530</t>
  </si>
  <si>
    <t>TORNILLO CORTICAL 3.5*30 MM ACERO</t>
  </si>
  <si>
    <t>S50003532</t>
  </si>
  <si>
    <t>TORNILLO CORTICAL 3.5*32 MM ACERO</t>
  </si>
  <si>
    <t>S50003534</t>
  </si>
  <si>
    <t>TORNILLO CORTICAL 3.5*34 MM ACERO</t>
  </si>
  <si>
    <t>S50003536</t>
  </si>
  <si>
    <t>TORNILLO CORTICAL 3.5*36 MM ACERO</t>
  </si>
  <si>
    <t>S50003538</t>
  </si>
  <si>
    <t>TORNILLO CORTICAL 3.5*38 MM ACERO</t>
  </si>
  <si>
    <t>S50003540</t>
  </si>
  <si>
    <t>TORNILLO CORTICAL 3.5*40 MM ACERO</t>
  </si>
  <si>
    <t>S50003542</t>
  </si>
  <si>
    <t>TORNILLO CORTICAL 3.5*42 MM ACERO</t>
  </si>
  <si>
    <t>S52004012</t>
  </si>
  <si>
    <t>TORNILLO BLOQ. 3.5*12 MM ACERO</t>
  </si>
  <si>
    <t>S52004014</t>
  </si>
  <si>
    <t>TORNILLO BLOQ. 3.5*14 MM ACERO</t>
  </si>
  <si>
    <t>S52004016</t>
  </si>
  <si>
    <t>TORNILLO BLOQ. 3.5*16 MM ACERO</t>
  </si>
  <si>
    <t>S52004018</t>
  </si>
  <si>
    <t>TORNILLO BLOQ. 3.5*18 MM ACERO</t>
  </si>
  <si>
    <t>S52004020</t>
  </si>
  <si>
    <t>TORNILLO BLOQ. 3.5*20 MM ACERO</t>
  </si>
  <si>
    <t>S52004022</t>
  </si>
  <si>
    <t>TORNILLO BLOQ. 3.5*22 MM ACERO</t>
  </si>
  <si>
    <t>S52004024</t>
  </si>
  <si>
    <t>TORNILLO BLOQ. 3.5*24 MM ACERO</t>
  </si>
  <si>
    <t>S52004026</t>
  </si>
  <si>
    <t>TORNILLO BLOQ. 3.5*26 MM ACERO</t>
  </si>
  <si>
    <t>S52004028</t>
  </si>
  <si>
    <t>TORNILLO BLOQ. 3.5*28 MM ACERO</t>
  </si>
  <si>
    <t>S52004030</t>
  </si>
  <si>
    <t>TORNILLO BLOQ. 3.5*30 MM ACERO</t>
  </si>
  <si>
    <t>S52004032</t>
  </si>
  <si>
    <t>TORNILLO BLOQ. 3.5*32 MM ACERO</t>
  </si>
  <si>
    <t>S52004034</t>
  </si>
  <si>
    <t>TORNILLO BLOQ. 3.5*34 MM ACERO</t>
  </si>
  <si>
    <t>S52004036</t>
  </si>
  <si>
    <t>TORNILLO BLOQ. 3.5*36 MM ACERO</t>
  </si>
  <si>
    <t>S52004038</t>
  </si>
  <si>
    <t>TORNILLO BLOQ. 3.5*38 MM ACERO</t>
  </si>
  <si>
    <t>S52004040</t>
  </si>
  <si>
    <t>TORNILLO BLOQ. 3.5*40 MM ACERO</t>
  </si>
  <si>
    <t>S52004042</t>
  </si>
  <si>
    <t>TORNILLO BLOQ. 3.5*42 MM ACERO</t>
  </si>
  <si>
    <t>S52004044</t>
  </si>
  <si>
    <t>TORNILLO BLOQ. 3.5*44 MM ACERO</t>
  </si>
  <si>
    <t>S52004046</t>
  </si>
  <si>
    <t>TORNILLO BLOQ. 3.5*46 MM ACERO</t>
  </si>
  <si>
    <t>S52004048</t>
  </si>
  <si>
    <t>TORNILLO BLOQ. 3.5*48 MM ACERO</t>
  </si>
  <si>
    <t>S52004050</t>
  </si>
  <si>
    <t>TORNILLO BLOQ. 3.5*50 MM ACERO</t>
  </si>
  <si>
    <t>S52034020</t>
  </si>
  <si>
    <t>1055955.316L</t>
  </si>
  <si>
    <t>TORNILLO ESPONJOSO 4.0*20 MM ACERO</t>
  </si>
  <si>
    <t>S52034022</t>
  </si>
  <si>
    <t>TORNILLO ESPONJOSO 4.0*22 MM ACERO</t>
  </si>
  <si>
    <t>S52034024</t>
  </si>
  <si>
    <t>1055955.318L</t>
  </si>
  <si>
    <t>TORNILLO ESPONJOSO 4.0*24 MM ACERO</t>
  </si>
  <si>
    <t>S52034026</t>
  </si>
  <si>
    <t>TORNILLO ESPONJOSO 4.0*26 MM ACERO</t>
  </si>
  <si>
    <t>S52034028</t>
  </si>
  <si>
    <t>TORNILLO ESPONJOSO 4.0*28 MM ACERO</t>
  </si>
  <si>
    <t>S52034030</t>
  </si>
  <si>
    <t>TORNILLO ESPONJOSO 4.0*30 MM ACERO</t>
  </si>
  <si>
    <t>S52034035</t>
  </si>
  <si>
    <t>B3402008</t>
  </si>
  <si>
    <t>TORNILLO ESPONJOSO 4.0*35 MM ACERO</t>
  </si>
  <si>
    <t>S52034040</t>
  </si>
  <si>
    <t>A5842555</t>
  </si>
  <si>
    <t>TORNILLO ESPONJOSO 4.0*40 MM ACERO</t>
  </si>
  <si>
    <t>S52034045</t>
  </si>
  <si>
    <t>TORNILLO ESPONJOSO 4.0*45 MM ACERO</t>
  </si>
  <si>
    <t>S52034050</t>
  </si>
  <si>
    <t>1055955.317L</t>
  </si>
  <si>
    <t>TORNILLO ESPONJOSO 4.0*50 MM ACERO</t>
  </si>
  <si>
    <t>S52034055</t>
  </si>
  <si>
    <t>TORNILLO ESPONJOSO 4.0*55 MM ACERO</t>
  </si>
  <si>
    <t>S52034060</t>
  </si>
  <si>
    <t>1055955.320L</t>
  </si>
  <si>
    <t>TORNILLO ESPONJOSO 4.0*60 MM ACERO</t>
  </si>
  <si>
    <t>ARANDELA 3.5 MM ACERO</t>
  </si>
  <si>
    <t xml:space="preserve">SUBTOTAL </t>
  </si>
  <si>
    <t>IVA 12%</t>
  </si>
  <si>
    <t>TOTAL</t>
  </si>
  <si>
    <t>INSTRUMENTAL</t>
  </si>
  <si>
    <t>BANDEJA INFERIOR</t>
  </si>
  <si>
    <t xml:space="preserve">ATORNILLADOR 3.5mm MANGO CAFÉ </t>
  </si>
  <si>
    <t xml:space="preserve">PINZA REDUCTORA ESPAÑOLA CON CREMALLERA </t>
  </si>
  <si>
    <t>GUBIA</t>
  </si>
  <si>
    <t>CURETA</t>
  </si>
  <si>
    <t>BANDEJA MEDIA</t>
  </si>
  <si>
    <t xml:space="preserve">SEPARADORES DE HOMAN DELGADOS </t>
  </si>
  <si>
    <t>SEPARADORES DE SENMILER</t>
  </si>
  <si>
    <t>PINZA REDUCTORA ESPAÑOLA CON ARANDELA</t>
  </si>
  <si>
    <t xml:space="preserve">PINZA DE REDUCCION VERBRUGGE </t>
  </si>
  <si>
    <t>BANDEJA SUPERIOR</t>
  </si>
  <si>
    <t>MEDIDOR DE PROFUNDIDAD</t>
  </si>
  <si>
    <t xml:space="preserve">GUIAS DE BLOQUEO </t>
  </si>
  <si>
    <t xml:space="preserve">GUIA CENTRICA Y EXCENTRICA </t>
  </si>
  <si>
    <t xml:space="preserve">GUIAS BROCA 3,5/2,5MM </t>
  </si>
  <si>
    <t>DOBLADORAS DE PLACAS</t>
  </si>
  <si>
    <t xml:space="preserve">MANCHUELO EN T (TARRAJA) CORTICAL </t>
  </si>
  <si>
    <t xml:space="preserve">MANCHUELO EN T (TARRAJA) ESPONJOSO </t>
  </si>
  <si>
    <t xml:space="preserve">BROCAS 2.5MM </t>
  </si>
  <si>
    <t xml:space="preserve">BROCAS 2.7MM </t>
  </si>
  <si>
    <t>BROCAS 3.2MM</t>
  </si>
  <si>
    <t>BROCAS 3.5MM</t>
  </si>
  <si>
    <t xml:space="preserve">PINES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</si>
  <si>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</si>
  <si>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</si>
  <si>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</si>
  <si>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</si>
  <si>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</si>
  <si>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</si>
  <si>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</si>
  <si>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</si>
  <si>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</si>
  <si>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</si>
  <si>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</si>
  <si>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</si>
  <si>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 xml:space="preserve">GANCHO </t>
  </si>
  <si>
    <t>CLAVIJA DE KIRSHNNER 1.5 MM</t>
  </si>
  <si>
    <t>CLAVIJA DE KIRSHNNER 1.2 MM</t>
  </si>
  <si>
    <t>BATERIAS</t>
  </si>
  <si>
    <t>ENTREGADO POR:</t>
  </si>
  <si>
    <t>RECIBIDO POR:</t>
  </si>
  <si>
    <t>INSRUMENTADOR</t>
  </si>
  <si>
    <t>VERIFICADO POR:</t>
  </si>
  <si>
    <t>NEIQ0040</t>
  </si>
  <si>
    <t xml:space="preserve">CLINICA SAINT JOSEPH  </t>
  </si>
  <si>
    <t>DR.  MORENO</t>
  </si>
  <si>
    <t>PLACA BLOQ. DCP 3.5*12 ORIF. ACERO</t>
  </si>
  <si>
    <t>S52034018</t>
  </si>
  <si>
    <t>TORNILLO ESPONJOSO 4.0*18 MM ACERO</t>
  </si>
  <si>
    <t xml:space="preserve">PINZA REDUCTORA DE PUNTAS CON CREMALLERA </t>
  </si>
  <si>
    <t xml:space="preserve">MANGO  ANCLAJE RAPIDO 1.5 DORADO TORQUE </t>
  </si>
  <si>
    <t xml:space="preserve">MANGO DE ANCLADE RAPIDO MANGO CAFE  3.5MM </t>
  </si>
  <si>
    <t xml:space="preserve">SEPARADORES DE HOMAN ANCHOS BIFIDOS </t>
  </si>
  <si>
    <t>DESPERIO  DORADO</t>
  </si>
  <si>
    <t xml:space="preserve">ELEVADOR DE PERIOSTIO </t>
  </si>
  <si>
    <t xml:space="preserve">AVELLANADRO EN T </t>
  </si>
  <si>
    <t xml:space="preserve">TREFINA ( ESCAREADOR PARA  HUESO) EN T </t>
  </si>
  <si>
    <t xml:space="preserve">CLAVO DE SCHANZ </t>
  </si>
  <si>
    <t xml:space="preserve">EXTRACTOR HEXAGONAL EN T </t>
  </si>
  <si>
    <t xml:space="preserve">ATORNILLADOR DE 3.5MM CON CAMISA </t>
  </si>
  <si>
    <t>PALA DE ATORNILLADOR NCLAJE RAPIDO HEXAGONAL 3.5MM</t>
  </si>
  <si>
    <t>GUIA BROCA 2,5MM /4.0MM</t>
  </si>
  <si>
    <t xml:space="preserve">PINZA SUJETADORA DE TORNILLOS </t>
  </si>
  <si>
    <t xml:space="preserve">PERFORADOR + LLAVE </t>
  </si>
  <si>
    <t>INQUIORT S.A.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</si>
  <si>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</si>
  <si>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</si>
  <si>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</si>
  <si>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</si>
  <si>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</si>
  <si>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</si>
  <si>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VENTA-CIRUGIA 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</si>
  <si>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</si>
  <si>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</si>
  <si>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</si>
  <si>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</si>
  <si>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</si>
  <si>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4:00PM</t>
  </si>
  <si>
    <t>BIENES TRANSPORTADOS</t>
  </si>
  <si>
    <t>CODIGO</t>
  </si>
  <si>
    <t>DESCRIPCION</t>
  </si>
  <si>
    <t>710</t>
  </si>
  <si>
    <t>711</t>
  </si>
  <si>
    <t>712</t>
  </si>
  <si>
    <t>713</t>
  </si>
  <si>
    <t>715</t>
  </si>
  <si>
    <t xml:space="preserve">BANDEJA INFERIOR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</si>
</sst>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#,##0.00_ ;\-#,##0.00\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thin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108">
    <xf numFmtId="0" fontId="0" fillId="0" borderId="0" xfId="0"/>
    <xf numFmtId="0" fontId="2" fillId="0" borderId="0" xfId="0" applyFont="1"/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5" fillId="2" borderId="0" xfId="0" applyFont="1" applyFill="1" applyAlignment="1">
      <alignment vertical="center" wrapText="1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164" fontId="8" fillId="0" borderId="2" xfId="0" applyNumberFormat="1" applyFont="1" applyBorder="1" applyAlignment="1">
      <alignment horizontal="left"/>
    </xf>
    <xf numFmtId="18" fontId="6" fillId="0" borderId="1" xfId="0" applyNumberFormat="1" applyFont="1" applyBorder="1" applyAlignment="1">
      <alignment horizontal="left" vertical="center"/>
    </xf>
    <xf numFmtId="20" fontId="6" fillId="0" borderId="0" xfId="0" applyNumberFormat="1" applyFont="1" applyAlignment="1">
      <alignment horizontal="left" vertical="center"/>
    </xf>
    <xf numFmtId="20" fontId="6" fillId="0" borderId="0" xfId="0" applyNumberFormat="1" applyFont="1" applyAlignment="1">
      <alignment vertical="center"/>
    </xf>
    <xf numFmtId="0" fontId="6" fillId="0" borderId="0" xfId="0" applyFont="1"/>
    <xf numFmtId="0" fontId="8" fillId="0" borderId="0" xfId="0" applyFont="1" applyAlignment="1" applyProtection="1">
      <alignment vertical="top"/>
      <protection locked="0"/>
    </xf>
    <xf numFmtId="0" fontId="6" fillId="0" borderId="1" xfId="0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2" fillId="4" borderId="3" xfId="0" applyFont="1" applyFill="1" applyBorder="1"/>
    <xf numFmtId="0" fontId="12" fillId="3" borderId="0" xfId="0" applyFont="1" applyFill="1"/>
    <xf numFmtId="0" fontId="13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8" fillId="0" borderId="1" xfId="2" applyNumberFormat="1" applyFont="1" applyBorder="1" applyAlignment="1">
      <alignment horizontal="left" vertical="top" shrinkToFit="1"/>
    </xf>
    <xf numFmtId="0" fontId="2" fillId="0" borderId="1" xfId="0" applyFont="1" applyBorder="1"/>
    <xf numFmtId="4" fontId="2" fillId="0" borderId="1" xfId="0" applyNumberFormat="1" applyFont="1" applyBorder="1"/>
    <xf numFmtId="0" fontId="2" fillId="3" borderId="0" xfId="0" applyFont="1" applyFill="1"/>
    <xf numFmtId="0" fontId="13" fillId="0" borderId="0" xfId="2" applyFont="1" applyAlignment="1">
      <alignment wrapText="1"/>
    </xf>
    <xf numFmtId="166" fontId="13" fillId="0" borderId="1" xfId="1" applyNumberFormat="1" applyFont="1" applyBorder="1" applyAlignment="1"/>
    <xf numFmtId="9" fontId="13" fillId="0" borderId="0" xfId="2" applyNumberFormat="1" applyFont="1" applyAlignment="1">
      <alignment wrapText="1"/>
    </xf>
    <xf numFmtId="166" fontId="13" fillId="0" borderId="0" xfId="1" applyNumberFormat="1" applyFont="1" applyBorder="1" applyAlignment="1"/>
    <xf numFmtId="0" fontId="14" fillId="0" borderId="0" xfId="0" applyFont="1"/>
    <xf numFmtId="0" fontId="14" fillId="0" borderId="4" xfId="0" applyFont="1" applyBorder="1"/>
    <xf numFmtId="0" fontId="14" fillId="0" borderId="0" xfId="0" applyFont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0" fontId="2" fillId="0" borderId="0" xfId="0" applyFont="1"/>
    <xf numFmtId="0" fontId="2" fillId="0" borderId="1" xfId="0" applyFont="1" applyBorder="1"/>
    <xf numFmtId="0" fontId="11" fillId="0" borderId="1" xfId="0" applyFont="1" applyBorder="1" applyAlignment="1">
      <alignment horizontal="left" vertical="top"/>
    </xf>
    <xf numFmtId="0" fontId="2" fillId="0" borderId="0" xfId="0" applyFont="1"/>
    <xf numFmtId="0" fontId="2" fillId="0" borderId="1" xfId="0" applyFont="1" applyBorder="1"/>
    <xf numFmtId="0" fontId="8" fillId="0" borderId="0" xfId="0" applyFont="1" applyAlignment="1">
      <alignment horizontal="center"/>
    </xf>
    <xf numFmtId="2" fontId="17" fillId="0" borderId="0" xfId="0" applyNumberFormat="1" applyFont="1" applyAlignment="1">
      <alignment horizontal="left"/>
    </xf>
    <xf numFmtId="49" fontId="2" fillId="0" borderId="2" xfId="2" applyNumberFormat="1" applyFont="1" applyBorder="1" applyAlignment="1">
      <alignment horizontal="left"/>
    </xf>
    <xf numFmtId="0" fontId="2" fillId="0" borderId="2" xfId="2" applyFont="1" applyBorder="1" applyAlignment="1">
      <alignment horizontal="left"/>
    </xf>
    <xf numFmtId="0" fontId="8" fillId="0" borderId="2" xfId="0" applyFont="1" applyBorder="1" applyAlignment="1">
      <alignment horizontal="left"/>
    </xf>
    <xf numFmtId="20" fontId="2" fillId="0" borderId="6" xfId="2" applyNumberFormat="1" applyFont="1" applyBorder="1" applyAlignment="1">
      <alignment horizontal="left"/>
    </xf>
    <xf numFmtId="2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2" fontId="9" fillId="7" borderId="7" xfId="0" applyNumberFormat="1" applyFont="1" applyFill="1" applyBorder="1" applyAlignment="1" applyProtection="1">
      <alignment horizontal="center" vertical="center" wrapText="1" readingOrder="1"/>
      <protection locked="0"/>
    </xf>
    <xf numFmtId="0" fontId="9" fillId="0" borderId="8" xfId="0" applyFont="1" applyBorder="1" applyAlignment="1" applyProtection="1">
      <alignment horizontal="left" vertical="center" wrapText="1" readingOrder="1"/>
      <protection locked="0"/>
    </xf>
    <xf numFmtId="0" fontId="9" fillId="0" borderId="8" xfId="0" applyFont="1" applyBorder="1" applyAlignment="1" applyProtection="1">
      <alignment horizontal="center" vertical="center" wrapText="1" readingOrder="1"/>
      <protection locked="0"/>
    </xf>
    <xf numFmtId="0" fontId="8" fillId="0" borderId="0" xfId="0" applyFont="1" applyAlignment="1">
      <alignment horizontal="center" readingOrder="1"/>
    </xf>
    <xf numFmtId="0" fontId="8" fillId="0" borderId="1" xfId="0" applyFont="1" applyBorder="1" applyAlignment="1" applyProtection="1">
      <alignment horizontal="center" vertical="top" wrapText="1" readingOrder="1"/>
      <protection locked="0"/>
    </xf>
    <xf numFmtId="0" fontId="1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top"/>
    </xf>
    <xf numFmtId="2" fontId="8" fillId="0" borderId="1" xfId="0" applyNumberFormat="1" applyFont="1" applyBorder="1" applyAlignment="1">
      <alignment horizontal="center"/>
    </xf>
    <xf numFmtId="0" fontId="11" fillId="0" borderId="12" xfId="0" applyFont="1" applyBorder="1" applyAlignment="1">
      <alignment horizontal="left" vertical="top"/>
    </xf>
    <xf numFmtId="2" fontId="9" fillId="0" borderId="0" xfId="0" applyNumberFormat="1" applyFont="1" applyAlignment="1">
      <alignment horizontal="right"/>
    </xf>
    <xf numFmtId="2" fontId="8" fillId="0" borderId="9" xfId="0" applyNumberFormat="1" applyFont="1" applyBorder="1" applyAlignment="1">
      <alignment horizontal="center"/>
    </xf>
    <xf numFmtId="0" fontId="11" fillId="0" borderId="11" xfId="0" applyFont="1" applyBorder="1" applyAlignment="1">
      <alignment horizontal="left" vertical="top"/>
    </xf>
    <xf numFmtId="2" fontId="13" fillId="0" borderId="0" xfId="0" applyNumberFormat="1" applyFont="1"/>
    <xf numFmtId="0" fontId="2" fillId="0" borderId="1" xfId="2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8" fillId="0" borderId="1" xfId="0" applyFont="1" applyBorder="1" applyAlignment="1" applyProtection="1">
      <alignment vertical="top" wrapText="1" readingOrder="1"/>
      <protection locked="0"/>
    </xf>
    <xf numFmtId="0" fontId="2" fillId="0" borderId="13" xfId="0" applyFont="1" applyBorder="1" applyAlignment="1" applyProtection="1">
      <alignment horizontal="center" vertical="top" wrapText="1" readingOrder="1"/>
      <protection locked="0"/>
    </xf>
    <xf numFmtId="0" fontId="2" fillId="0" borderId="13" xfId="0" applyFont="1" applyBorder="1" applyAlignment="1" applyProtection="1">
      <alignment vertical="top" wrapText="1" readingOrder="1"/>
      <protection locked="0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2" fillId="0" borderId="1" xfId="0" applyFont="1" applyBorder="1" applyAlignment="1" applyProtection="1">
      <alignment vertical="top" wrapText="1" readingOrder="1"/>
      <protection locked="0"/>
    </xf>
    <xf numFmtId="0" fontId="9" fillId="0" borderId="0" xfId="0" applyFont="1" applyAlignment="1">
      <alignment horizontal="right" wrapText="1"/>
    </xf>
    <xf numFmtId="0" fontId="13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8" fillId="0" borderId="0" xfId="0" applyFont="1" applyAlignment="1">
      <alignment wrapText="1"/>
    </xf>
    <xf numFmtId="2" fontId="8" fillId="0" borderId="0" xfId="0" applyNumberFormat="1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 vertical="center"/>
    </xf>
    <xf numFmtId="0" fontId="8" fillId="0" borderId="2" xfId="2" applyFont="1" applyBorder="1" applyAlignment="1">
      <alignment horizontal="left"/>
    </xf>
    <xf numFmtId="0" fontId="4" fillId="0" borderId="0" xfId="2" applyFont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2" xfId="2" applyFont="1" applyBorder="1" applyAlignment="1">
      <alignment horizontal="left"/>
    </xf>
    <xf numFmtId="164" fontId="8" fillId="0" borderId="2" xfId="2" applyNumberFormat="1" applyFont="1" applyBorder="1" applyAlignment="1">
      <alignment horizontal="left"/>
    </xf>
    <xf numFmtId="0" fontId="9" fillId="0" borderId="0" xfId="0" applyFont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0" xfId="2" applyFont="1" applyAlignment="1">
      <alignment horizontal="center"/>
    </xf>
    <xf numFmtId="0" fontId="2" fillId="0" borderId="0" xfId="2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6" fillId="0" borderId="0" xfId="2" applyFont="1" applyAlignment="1">
      <alignment horizontal="center"/>
    </xf>
    <xf numFmtId="164" fontId="8" fillId="0" borderId="5" xfId="2" applyNumberFormat="1" applyFont="1" applyBorder="1" applyAlignment="1">
      <alignment horizontal="left"/>
    </xf>
  </cellXfs>
  <cellStyles count="3">
    <cellStyle name="Moneda" xfId="1" builtinId="4"/>
    <cellStyle name="Normal" xfId="0" builtinId="0"/>
    <cellStyle name="Normal 2" xfId="2" xr:uid="{20BBB8F1-BF35-4F1F-91F4-E2F5092805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66989</xdr:rowOff>
    </xdr:from>
    <xdr:to>
      <xdr:col>1</xdr:col>
      <xdr:colOff>1005802</xdr:colOff>
      <xdr:row>4</xdr:row>
      <xdr:rowOff>203854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6440AB4-46D1-4192-BE57-0B09D157C5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0" y="66989"/>
          <a:ext cx="2712682" cy="11427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323421</xdr:colOff>
      <xdr:row>0</xdr:row>
      <xdr:rowOff>0</xdr:rowOff>
    </xdr:from>
    <xdr:to>
      <xdr:col>1</xdr:col>
      <xdr:colOff>638175</xdr:colOff>
      <xdr:row>7</xdr:row>
      <xdr:rowOff>133598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C66ADDB-A286-4878-ADF1-3B734F79A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421" y="0"/>
          <a:ext cx="2048304" cy="15909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B4813-9FB4-4038-91DE-BC922ED398DE}">
  <sheetPr>
    <pageSetUpPr fitToPage="1"/>
  </sheetPr>
  <dimension ref="A1:P240"/>
  <sheetViews>
    <sheetView showGridLines="0" topLeftCell="A4" zoomScale="91" zoomScaleNormal="91" workbookViewId="0">
      <selection activeCell="B1" sqref="B1"/>
    </sheetView>
  </sheetViews>
  <sheetFormatPr baseColWidth="10" defaultColWidth="8.42578125" defaultRowHeight="20.100000000000001" customHeight="1" x14ac:dyDescent="0.2"/>
  <cols>
    <col min="1" max="2" width="24.85546875" style="1" customWidth="1"/>
    <col min="3" max="3" width="60.28515625" style="1" customWidth="1"/>
    <col min="4" max="4" width="23.7109375" style="40" customWidth="1"/>
    <col min="5" max="5" width="19.28515625" style="40" bestFit="1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6" ht="20.100000000000001" customHeight="1" x14ac:dyDescent="0.2">
      <c r="D1" s="1"/>
      <c r="E1" s="1"/>
    </row>
    <row r="2" spans="1:16" ht="20.100000000000001" customHeight="1" x14ac:dyDescent="0.25">
      <c r="A2" s="94" t="s">
        <v>0</v>
      </c>
      <c r="B2" s="94"/>
      <c r="C2" s="94"/>
      <c r="D2" s="94"/>
      <c r="E2" s="94"/>
      <c r="F2" s="94"/>
      <c r="G2" s="94"/>
      <c r="H2" s="94"/>
    </row>
    <row r="3" spans="1:16" ht="20.100000000000001" customHeight="1" x14ac:dyDescent="0.25">
      <c r="A3" s="94" t="s">
        <v>1</v>
      </c>
      <c r="B3" s="94"/>
      <c r="C3" s="94"/>
      <c r="D3" s="94"/>
      <c r="E3" s="94"/>
      <c r="F3" s="2"/>
      <c r="G3" s="2"/>
      <c r="H3" s="2"/>
    </row>
    <row r="4" spans="1:16" ht="20.100000000000001" customHeight="1" x14ac:dyDescent="0.25">
      <c r="A4" s="94" t="s">
        <v>2</v>
      </c>
      <c r="B4" s="94"/>
      <c r="C4" s="94"/>
      <c r="D4" s="94"/>
      <c r="E4" s="94"/>
      <c r="F4" s="2"/>
      <c r="G4" s="2"/>
      <c r="H4" s="2"/>
    </row>
    <row r="5" spans="1:16" ht="20.100000000000001" customHeight="1" x14ac:dyDescent="0.2">
      <c r="D5" s="1"/>
      <c r="E5" s="1"/>
    </row>
    <row r="6" spans="1:16" ht="20.100000000000001" customHeight="1" x14ac:dyDescent="0.2">
      <c r="D6" s="1"/>
      <c r="E6" s="1"/>
    </row>
    <row r="7" spans="1:16" s="8" customFormat="1" ht="20.100000000000001" customHeight="1" x14ac:dyDescent="0.2">
      <c r="A7" s="3" t="s">
        <v>3</v>
      </c>
      <c r="B7" s="3"/>
      <c r="C7" s="4">
        <f ca="1">NOW()</f>
        <v>44778.676592592594</v>
      </c>
      <c r="D7" s="3" t="s">
        <v>4</v>
      </c>
      <c r="E7" s="5" t="s">
        <v>180</v>
      </c>
      <c r="F7" s="6"/>
      <c r="G7" s="7"/>
      <c r="O7" s="9"/>
      <c r="P7" s="9"/>
    </row>
    <row r="8" spans="1:16" s="8" customFormat="1" ht="20.100000000000001" customHeight="1" x14ac:dyDescent="0.25">
      <c r="A8" s="10"/>
      <c r="B8" s="10"/>
      <c r="C8" s="10"/>
      <c r="D8" s="10"/>
      <c r="E8" s="10"/>
      <c r="F8" s="10"/>
      <c r="G8" s="1"/>
      <c r="O8" s="9"/>
      <c r="P8" s="9"/>
    </row>
    <row r="9" spans="1:16" s="8" customFormat="1" ht="20.100000000000001" customHeight="1" x14ac:dyDescent="0.2">
      <c r="A9" s="3" t="s">
        <v>5</v>
      </c>
      <c r="B9" s="3"/>
      <c r="C9" s="92" t="s">
        <v>181</v>
      </c>
      <c r="D9" s="92"/>
      <c r="E9" s="92"/>
      <c r="F9" s="92"/>
      <c r="G9" s="12"/>
      <c r="O9" s="9"/>
      <c r="P9" s="9"/>
    </row>
    <row r="10" spans="1:16" s="8" customFormat="1" ht="20.100000000000001" customHeight="1" x14ac:dyDescent="0.25">
      <c r="A10" s="10"/>
      <c r="B10" s="10"/>
      <c r="C10" s="10"/>
      <c r="D10" s="10"/>
      <c r="E10" s="10"/>
      <c r="F10" s="10"/>
      <c r="G10" s="1"/>
      <c r="O10" s="9"/>
      <c r="P10" s="9"/>
    </row>
    <row r="11" spans="1:16" s="8" customFormat="1" ht="25.15" customHeight="1" x14ac:dyDescent="0.2">
      <c r="A11" s="3" t="s">
        <v>6</v>
      </c>
      <c r="B11" s="3"/>
      <c r="C11" s="13"/>
      <c r="D11" s="11" t="s">
        <v>7</v>
      </c>
      <c r="E11" s="14" t="s">
        <v>8</v>
      </c>
      <c r="F11" s="15"/>
      <c r="G11" s="16"/>
      <c r="O11" s="9"/>
      <c r="P11" s="9"/>
    </row>
    <row r="12" spans="1:16" s="8" customFormat="1" ht="20.100000000000001" customHeight="1" thickBot="1" x14ac:dyDescent="0.3">
      <c r="A12" s="10"/>
      <c r="B12" s="10"/>
      <c r="C12" s="10"/>
      <c r="D12" s="10"/>
      <c r="E12" s="10"/>
      <c r="F12" s="10"/>
      <c r="G12" s="1"/>
      <c r="O12" s="17"/>
      <c r="P12" s="17"/>
    </row>
    <row r="13" spans="1:16" s="8" customFormat="1" ht="20.100000000000001" customHeight="1" thickBot="1" x14ac:dyDescent="0.25">
      <c r="A13" s="3" t="s">
        <v>9</v>
      </c>
      <c r="B13" s="3"/>
      <c r="C13" s="18">
        <v>44777</v>
      </c>
      <c r="D13" s="11" t="s">
        <v>10</v>
      </c>
      <c r="E13" s="19">
        <v>0.66666666666666663</v>
      </c>
      <c r="F13" s="20"/>
      <c r="G13" s="21"/>
      <c r="O13" s="17"/>
      <c r="P13" s="17"/>
    </row>
    <row r="14" spans="1:16" s="8" customFormat="1" ht="20.100000000000001" customHeight="1" thickBot="1" x14ac:dyDescent="0.3">
      <c r="A14" s="10"/>
      <c r="B14" s="10"/>
      <c r="C14" s="10"/>
      <c r="D14" s="10"/>
      <c r="E14" s="10"/>
      <c r="F14" s="10"/>
      <c r="G14" s="22"/>
      <c r="H14" s="22"/>
      <c r="O14" s="23"/>
      <c r="P14" s="23"/>
    </row>
    <row r="15" spans="1:16" s="8" customFormat="1" ht="20.100000000000001" customHeight="1" thickBot="1" x14ac:dyDescent="0.25">
      <c r="A15" s="3" t="s">
        <v>11</v>
      </c>
      <c r="B15" s="3"/>
      <c r="C15" s="93" t="s">
        <v>182</v>
      </c>
      <c r="D15" s="93"/>
      <c r="E15" s="15"/>
      <c r="F15" s="15"/>
      <c r="G15" s="16"/>
      <c r="H15" s="16"/>
      <c r="O15" s="23"/>
      <c r="P15" s="23"/>
    </row>
    <row r="16" spans="1:16" s="8" customFormat="1" ht="20.100000000000001" customHeight="1" x14ac:dyDescent="0.25">
      <c r="A16" s="10"/>
      <c r="B16" s="10"/>
      <c r="C16" s="10"/>
      <c r="D16" s="10"/>
      <c r="E16" s="10"/>
      <c r="F16" s="10"/>
      <c r="G16" s="22"/>
      <c r="H16" s="22"/>
      <c r="O16" s="23"/>
      <c r="P16" s="23"/>
    </row>
    <row r="17" spans="1:16" s="8" customFormat="1" ht="20.100000000000001" customHeight="1" x14ac:dyDescent="0.2">
      <c r="A17" s="3" t="s">
        <v>12</v>
      </c>
      <c r="B17" s="3"/>
      <c r="C17" s="24"/>
      <c r="D17" s="16"/>
      <c r="E17" s="15"/>
      <c r="F17" s="15"/>
      <c r="G17" s="16"/>
      <c r="H17" s="16"/>
      <c r="O17" s="23"/>
      <c r="P17" s="23"/>
    </row>
    <row r="18" spans="1:16" s="8" customFormat="1" ht="20.100000000000001" customHeight="1" x14ac:dyDescent="0.25">
      <c r="A18" s="10"/>
      <c r="B18" s="10"/>
      <c r="C18" s="10"/>
      <c r="D18" s="10"/>
      <c r="E18" s="10"/>
      <c r="F18" s="10"/>
      <c r="G18" s="22"/>
      <c r="H18" s="22"/>
      <c r="O18" s="25"/>
      <c r="P18" s="25"/>
    </row>
    <row r="19" spans="1:16" s="8" customFormat="1" ht="20.100000000000001" customHeight="1" x14ac:dyDescent="0.2">
      <c r="A19" s="3" t="s">
        <v>13</v>
      </c>
      <c r="B19" s="3"/>
      <c r="C19" s="26"/>
      <c r="D19" s="7"/>
      <c r="E19" s="27"/>
      <c r="F19" s="27"/>
      <c r="G19" s="28"/>
      <c r="H19" s="29"/>
      <c r="O19" s="25"/>
      <c r="P19" s="25"/>
    </row>
    <row r="20" spans="1:16" s="8" customFormat="1" ht="20.100000000000001" customHeight="1" x14ac:dyDescent="0.2">
      <c r="A20" s="30"/>
      <c r="B20" s="30"/>
      <c r="C20" s="1"/>
      <c r="D20" s="1"/>
      <c r="E20" s="1"/>
      <c r="F20" s="1"/>
      <c r="G20" s="1"/>
      <c r="H20" s="1"/>
      <c r="O20" s="25"/>
      <c r="P20" s="25"/>
    </row>
    <row r="21" spans="1:16" s="8" customFormat="1" ht="20.100000000000001" customHeight="1" x14ac:dyDescent="0.2">
      <c r="A21" s="31"/>
      <c r="B21" s="31"/>
      <c r="C21" s="31"/>
      <c r="D21" s="31"/>
      <c r="E21" s="31"/>
      <c r="F21" s="31"/>
      <c r="G21" s="31"/>
      <c r="H21" s="32"/>
      <c r="O21" s="25"/>
      <c r="P21" s="25"/>
    </row>
    <row r="22" spans="1:16" s="8" customFormat="1" ht="30" customHeight="1" x14ac:dyDescent="0.2">
      <c r="A22" s="33" t="s">
        <v>14</v>
      </c>
      <c r="B22" s="33" t="s">
        <v>15</v>
      </c>
      <c r="C22" s="33" t="s">
        <v>16</v>
      </c>
      <c r="D22" s="33" t="s">
        <v>17</v>
      </c>
      <c r="E22" s="33" t="s">
        <v>18</v>
      </c>
      <c r="F22" s="34" t="s">
        <v>19</v>
      </c>
      <c r="G22" s="34" t="s">
        <v>20</v>
      </c>
      <c r="O22" s="25"/>
      <c r="P22" s="25"/>
    </row>
    <row r="23" spans="1:16" ht="15" x14ac:dyDescent="0.2">
      <c r="A23" s="35">
        <v>140105</v>
      </c>
      <c r="B23" s="36" t="s">
        <v>21</v>
      </c>
      <c r="C23" s="37" t="s">
        <v>22</v>
      </c>
      <c r="D23" s="36">
        <v>1</v>
      </c>
      <c r="E23" s="38"/>
      <c r="F23" s="39"/>
      <c r="G23" s="39">
        <f>+D23*F23</f>
        <v>0</v>
      </c>
    </row>
    <row r="24" spans="1:16" ht="15" x14ac:dyDescent="0.2">
      <c r="A24" s="35">
        <v>140107</v>
      </c>
      <c r="B24" s="36">
        <v>190502119</v>
      </c>
      <c r="C24" s="37" t="s">
        <v>23</v>
      </c>
      <c r="D24" s="36">
        <v>1</v>
      </c>
      <c r="E24" s="38"/>
      <c r="F24" s="39"/>
      <c r="G24" s="39"/>
    </row>
    <row r="25" spans="1:16" ht="15" x14ac:dyDescent="0.2">
      <c r="A25" s="35">
        <v>140108</v>
      </c>
      <c r="B25" s="36" t="s">
        <v>24</v>
      </c>
      <c r="C25" s="37" t="s">
        <v>25</v>
      </c>
      <c r="D25" s="36">
        <v>1</v>
      </c>
      <c r="E25" s="38"/>
      <c r="F25" s="39"/>
      <c r="G25" s="39"/>
    </row>
    <row r="26" spans="1:16" ht="15" x14ac:dyDescent="0.2">
      <c r="A26" s="35">
        <v>140109</v>
      </c>
      <c r="B26" s="36" t="s">
        <v>26</v>
      </c>
      <c r="C26" s="37" t="s">
        <v>27</v>
      </c>
      <c r="D26" s="36">
        <v>1</v>
      </c>
      <c r="E26" s="38"/>
      <c r="F26" s="39"/>
      <c r="G26" s="39"/>
    </row>
    <row r="27" spans="1:16" ht="15" x14ac:dyDescent="0.2">
      <c r="A27" s="35">
        <v>140110</v>
      </c>
      <c r="B27" s="36" t="s">
        <v>26</v>
      </c>
      <c r="C27" s="37" t="s">
        <v>28</v>
      </c>
      <c r="D27" s="36">
        <v>1</v>
      </c>
      <c r="E27" s="38"/>
      <c r="F27" s="39"/>
      <c r="G27" s="39"/>
    </row>
    <row r="28" spans="1:16" s="51" customFormat="1" ht="15" x14ac:dyDescent="0.2">
      <c r="A28" s="35">
        <v>140112</v>
      </c>
      <c r="B28" s="36" t="s">
        <v>30</v>
      </c>
      <c r="C28" s="53" t="s">
        <v>183</v>
      </c>
      <c r="D28" s="36">
        <v>1</v>
      </c>
      <c r="E28" s="52"/>
      <c r="F28" s="39"/>
      <c r="G28" s="39"/>
    </row>
    <row r="29" spans="1:16" ht="15" x14ac:dyDescent="0.2">
      <c r="A29" s="36" t="s">
        <v>29</v>
      </c>
      <c r="B29" s="36" t="s">
        <v>30</v>
      </c>
      <c r="C29" s="37" t="s">
        <v>31</v>
      </c>
      <c r="D29" s="36">
        <v>6</v>
      </c>
      <c r="E29" s="38"/>
      <c r="F29" s="39"/>
      <c r="G29" s="39"/>
    </row>
    <row r="30" spans="1:16" ht="15" x14ac:dyDescent="0.2">
      <c r="A30" s="36" t="s">
        <v>32</v>
      </c>
      <c r="B30" s="36" t="s">
        <v>30</v>
      </c>
      <c r="C30" s="37" t="s">
        <v>33</v>
      </c>
      <c r="D30" s="36">
        <v>6</v>
      </c>
      <c r="E30" s="38"/>
      <c r="F30" s="39"/>
      <c r="G30" s="39"/>
    </row>
    <row r="31" spans="1:16" ht="15" x14ac:dyDescent="0.2">
      <c r="A31" s="36" t="s">
        <v>34</v>
      </c>
      <c r="B31" s="36" t="s">
        <v>30</v>
      </c>
      <c r="C31" s="37" t="s">
        <v>35</v>
      </c>
      <c r="D31" s="36">
        <v>6</v>
      </c>
      <c r="E31" s="38"/>
      <c r="F31" s="39"/>
      <c r="G31" s="39"/>
    </row>
    <row r="32" spans="1:16" ht="15" x14ac:dyDescent="0.2">
      <c r="A32" s="36" t="s">
        <v>36</v>
      </c>
      <c r="B32" s="36" t="s">
        <v>30</v>
      </c>
      <c r="C32" s="37" t="s">
        <v>37</v>
      </c>
      <c r="D32" s="36">
        <v>6</v>
      </c>
      <c r="E32" s="38"/>
      <c r="F32" s="39"/>
      <c r="G32" s="39"/>
    </row>
    <row r="33" spans="1:7" ht="15" x14ac:dyDescent="0.2">
      <c r="A33" s="36" t="s">
        <v>38</v>
      </c>
      <c r="B33" s="36" t="s">
        <v>30</v>
      </c>
      <c r="C33" s="37" t="s">
        <v>39</v>
      </c>
      <c r="D33" s="36">
        <v>6</v>
      </c>
      <c r="E33" s="38"/>
      <c r="F33" s="39"/>
      <c r="G33" s="39"/>
    </row>
    <row r="34" spans="1:7" ht="15" x14ac:dyDescent="0.2">
      <c r="A34" s="36" t="s">
        <v>40</v>
      </c>
      <c r="B34" s="36" t="s">
        <v>30</v>
      </c>
      <c r="C34" s="37" t="s">
        <v>41</v>
      </c>
      <c r="D34" s="36">
        <v>6</v>
      </c>
      <c r="E34" s="38"/>
      <c r="F34" s="39"/>
      <c r="G34" s="39"/>
    </row>
    <row r="35" spans="1:7" ht="15" x14ac:dyDescent="0.2">
      <c r="A35" s="36" t="s">
        <v>42</v>
      </c>
      <c r="B35" s="36" t="s">
        <v>30</v>
      </c>
      <c r="C35" s="37" t="s">
        <v>43</v>
      </c>
      <c r="D35" s="36">
        <v>6</v>
      </c>
      <c r="E35" s="38"/>
      <c r="F35" s="39"/>
      <c r="G35" s="39"/>
    </row>
    <row r="36" spans="1:7" ht="15" x14ac:dyDescent="0.2">
      <c r="A36" s="36" t="s">
        <v>44</v>
      </c>
      <c r="B36" s="36" t="s">
        <v>30</v>
      </c>
      <c r="C36" s="37" t="s">
        <v>45</v>
      </c>
      <c r="D36" s="36">
        <v>6</v>
      </c>
      <c r="E36" s="38"/>
      <c r="F36" s="39"/>
      <c r="G36" s="39"/>
    </row>
    <row r="37" spans="1:7" ht="15" x14ac:dyDescent="0.2">
      <c r="A37" s="36" t="s">
        <v>46</v>
      </c>
      <c r="B37" s="36" t="s">
        <v>30</v>
      </c>
      <c r="C37" s="37" t="s">
        <v>47</v>
      </c>
      <c r="D37" s="36">
        <v>6</v>
      </c>
      <c r="E37" s="38"/>
      <c r="F37" s="39"/>
      <c r="G37" s="39"/>
    </row>
    <row r="38" spans="1:7" ht="15" x14ac:dyDescent="0.2">
      <c r="A38" s="36" t="s">
        <v>48</v>
      </c>
      <c r="B38" s="36" t="s">
        <v>30</v>
      </c>
      <c r="C38" s="37" t="s">
        <v>49</v>
      </c>
      <c r="D38" s="36">
        <v>6</v>
      </c>
      <c r="E38" s="38"/>
      <c r="F38" s="39"/>
      <c r="G38" s="39"/>
    </row>
    <row r="39" spans="1:7" ht="15" x14ac:dyDescent="0.2">
      <c r="A39" s="36" t="s">
        <v>50</v>
      </c>
      <c r="B39" s="36" t="s">
        <v>30</v>
      </c>
      <c r="C39" s="37" t="s">
        <v>51</v>
      </c>
      <c r="D39" s="36">
        <v>6</v>
      </c>
      <c r="E39" s="38"/>
      <c r="F39" s="39"/>
      <c r="G39" s="39"/>
    </row>
    <row r="40" spans="1:7" ht="15" x14ac:dyDescent="0.2">
      <c r="A40" s="36" t="s">
        <v>52</v>
      </c>
      <c r="B40" s="36" t="s">
        <v>30</v>
      </c>
      <c r="C40" s="37" t="s">
        <v>53</v>
      </c>
      <c r="D40" s="36">
        <v>6</v>
      </c>
      <c r="E40" s="38"/>
      <c r="F40" s="39"/>
      <c r="G40" s="39"/>
    </row>
    <row r="41" spans="1:7" ht="15" x14ac:dyDescent="0.2">
      <c r="A41" s="36" t="s">
        <v>54</v>
      </c>
      <c r="B41" s="36" t="s">
        <v>30</v>
      </c>
      <c r="C41" s="37" t="s">
        <v>55</v>
      </c>
      <c r="D41" s="36">
        <v>6</v>
      </c>
      <c r="E41" s="38"/>
      <c r="F41" s="39"/>
      <c r="G41" s="39"/>
    </row>
    <row r="42" spans="1:7" ht="15" x14ac:dyDescent="0.2">
      <c r="A42" s="36" t="s">
        <v>56</v>
      </c>
      <c r="B42" s="36" t="s">
        <v>30</v>
      </c>
      <c r="C42" s="37" t="s">
        <v>57</v>
      </c>
      <c r="D42" s="36">
        <v>6</v>
      </c>
      <c r="E42" s="38"/>
      <c r="F42" s="39"/>
      <c r="G42" s="39"/>
    </row>
    <row r="43" spans="1:7" ht="15" x14ac:dyDescent="0.2">
      <c r="A43" s="36" t="s">
        <v>58</v>
      </c>
      <c r="B43" s="36" t="s">
        <v>30</v>
      </c>
      <c r="C43" s="37" t="s">
        <v>59</v>
      </c>
      <c r="D43" s="36">
        <v>6</v>
      </c>
      <c r="E43" s="38"/>
      <c r="F43" s="39"/>
      <c r="G43" s="39"/>
    </row>
    <row r="44" spans="1:7" ht="15" x14ac:dyDescent="0.2">
      <c r="A44" s="36" t="s">
        <v>60</v>
      </c>
      <c r="B44" s="36" t="s">
        <v>30</v>
      </c>
      <c r="C44" s="37" t="s">
        <v>61</v>
      </c>
      <c r="D44" s="36">
        <v>6</v>
      </c>
      <c r="E44" s="38"/>
      <c r="F44" s="39"/>
      <c r="G44" s="39"/>
    </row>
    <row r="45" spans="1:7" ht="15" x14ac:dyDescent="0.2">
      <c r="A45" s="36" t="s">
        <v>62</v>
      </c>
      <c r="B45" s="36" t="s">
        <v>30</v>
      </c>
      <c r="C45" s="37" t="s">
        <v>63</v>
      </c>
      <c r="D45" s="36">
        <v>6</v>
      </c>
      <c r="E45" s="38"/>
      <c r="F45" s="39"/>
      <c r="G45" s="39"/>
    </row>
    <row r="46" spans="1:7" ht="15" x14ac:dyDescent="0.2">
      <c r="A46" s="36" t="s">
        <v>64</v>
      </c>
      <c r="B46" s="36" t="s">
        <v>30</v>
      </c>
      <c r="C46" s="37" t="s">
        <v>65</v>
      </c>
      <c r="D46" s="36">
        <v>6</v>
      </c>
      <c r="E46" s="38"/>
      <c r="F46" s="39"/>
      <c r="G46" s="39"/>
    </row>
    <row r="47" spans="1:7" ht="15" x14ac:dyDescent="0.2">
      <c r="A47" s="36" t="s">
        <v>66</v>
      </c>
      <c r="B47" s="36" t="s">
        <v>30</v>
      </c>
      <c r="C47" s="37" t="s">
        <v>67</v>
      </c>
      <c r="D47" s="36">
        <v>6</v>
      </c>
      <c r="E47" s="38"/>
      <c r="F47" s="39"/>
      <c r="G47" s="39"/>
    </row>
    <row r="48" spans="1:7" ht="15" x14ac:dyDescent="0.2">
      <c r="A48" s="36" t="s">
        <v>68</v>
      </c>
      <c r="B48" s="36" t="s">
        <v>30</v>
      </c>
      <c r="C48" s="37" t="s">
        <v>69</v>
      </c>
      <c r="D48" s="36">
        <v>6</v>
      </c>
      <c r="E48" s="38"/>
      <c r="F48" s="39"/>
      <c r="G48" s="39"/>
    </row>
    <row r="49" spans="1:7" ht="15" x14ac:dyDescent="0.2">
      <c r="A49" s="36" t="s">
        <v>70</v>
      </c>
      <c r="B49" s="36" t="s">
        <v>30</v>
      </c>
      <c r="C49" s="37" t="s">
        <v>71</v>
      </c>
      <c r="D49" s="36">
        <v>6</v>
      </c>
      <c r="E49" s="38"/>
      <c r="F49" s="39"/>
      <c r="G49" s="39"/>
    </row>
    <row r="50" spans="1:7" ht="15" x14ac:dyDescent="0.2">
      <c r="A50" s="36" t="s">
        <v>72</v>
      </c>
      <c r="B50" s="36" t="s">
        <v>30</v>
      </c>
      <c r="C50" s="37" t="s">
        <v>73</v>
      </c>
      <c r="D50" s="36">
        <v>6</v>
      </c>
      <c r="E50" s="38"/>
      <c r="F50" s="39"/>
      <c r="G50" s="39"/>
    </row>
    <row r="51" spans="1:7" ht="15" x14ac:dyDescent="0.2">
      <c r="A51" s="36" t="s">
        <v>74</v>
      </c>
      <c r="B51" s="36" t="s">
        <v>30</v>
      </c>
      <c r="C51" s="37" t="s">
        <v>75</v>
      </c>
      <c r="D51" s="36">
        <v>6</v>
      </c>
      <c r="E51" s="38"/>
      <c r="F51" s="39"/>
      <c r="G51" s="39"/>
    </row>
    <row r="52" spans="1:7" ht="15" x14ac:dyDescent="0.2">
      <c r="A52" s="36" t="s">
        <v>76</v>
      </c>
      <c r="B52" s="36" t="s">
        <v>30</v>
      </c>
      <c r="C52" s="37" t="s">
        <v>77</v>
      </c>
      <c r="D52" s="36">
        <v>6</v>
      </c>
      <c r="E52" s="38"/>
      <c r="F52" s="39"/>
      <c r="G52" s="39"/>
    </row>
    <row r="53" spans="1:7" ht="15" x14ac:dyDescent="0.2">
      <c r="A53" s="36" t="s">
        <v>78</v>
      </c>
      <c r="B53" s="36" t="s">
        <v>30</v>
      </c>
      <c r="C53" s="37" t="s">
        <v>79</v>
      </c>
      <c r="D53" s="36">
        <v>6</v>
      </c>
      <c r="E53" s="38"/>
      <c r="F53" s="39"/>
      <c r="G53" s="39"/>
    </row>
    <row r="54" spans="1:7" ht="15" x14ac:dyDescent="0.2">
      <c r="A54" s="36" t="s">
        <v>80</v>
      </c>
      <c r="B54" s="36" t="s">
        <v>30</v>
      </c>
      <c r="C54" s="37" t="s">
        <v>81</v>
      </c>
      <c r="D54" s="36">
        <v>6</v>
      </c>
      <c r="E54" s="38"/>
      <c r="F54" s="39"/>
      <c r="G54" s="39"/>
    </row>
    <row r="55" spans="1:7" ht="15" x14ac:dyDescent="0.2">
      <c r="A55" s="36" t="s">
        <v>82</v>
      </c>
      <c r="B55" s="36" t="s">
        <v>30</v>
      </c>
      <c r="C55" s="37" t="s">
        <v>83</v>
      </c>
      <c r="D55" s="36">
        <v>6</v>
      </c>
      <c r="E55" s="38"/>
      <c r="F55" s="39"/>
      <c r="G55" s="39"/>
    </row>
    <row r="56" spans="1:7" ht="15" x14ac:dyDescent="0.2">
      <c r="A56" s="36" t="s">
        <v>84</v>
      </c>
      <c r="B56" s="36" t="s">
        <v>30</v>
      </c>
      <c r="C56" s="37" t="s">
        <v>85</v>
      </c>
      <c r="D56" s="36">
        <v>6</v>
      </c>
      <c r="E56" s="38"/>
      <c r="F56" s="39"/>
      <c r="G56" s="39"/>
    </row>
    <row r="57" spans="1:7" ht="15" x14ac:dyDescent="0.2">
      <c r="A57" s="36" t="s">
        <v>86</v>
      </c>
      <c r="B57" s="36" t="s">
        <v>30</v>
      </c>
      <c r="C57" s="37" t="s">
        <v>87</v>
      </c>
      <c r="D57" s="36">
        <v>6</v>
      </c>
      <c r="E57" s="38"/>
      <c r="F57" s="39"/>
      <c r="G57" s="39"/>
    </row>
    <row r="58" spans="1:7" ht="15" x14ac:dyDescent="0.2">
      <c r="A58" s="36" t="s">
        <v>88</v>
      </c>
      <c r="B58" s="36" t="s">
        <v>30</v>
      </c>
      <c r="C58" s="37" t="s">
        <v>89</v>
      </c>
      <c r="D58" s="36">
        <v>6</v>
      </c>
      <c r="E58" s="38"/>
      <c r="F58" s="39"/>
      <c r="G58" s="39"/>
    </row>
    <row r="59" spans="1:7" ht="15" x14ac:dyDescent="0.2">
      <c r="A59" s="36" t="s">
        <v>90</v>
      </c>
      <c r="B59" s="36" t="s">
        <v>30</v>
      </c>
      <c r="C59" s="37" t="s">
        <v>91</v>
      </c>
      <c r="D59" s="36">
        <v>6</v>
      </c>
      <c r="E59" s="38"/>
      <c r="F59" s="39"/>
      <c r="G59" s="39"/>
    </row>
    <row r="60" spans="1:7" ht="15" x14ac:dyDescent="0.2">
      <c r="A60" s="36" t="s">
        <v>92</v>
      </c>
      <c r="B60" s="36" t="s">
        <v>30</v>
      </c>
      <c r="C60" s="37" t="s">
        <v>93</v>
      </c>
      <c r="D60" s="36">
        <v>6</v>
      </c>
      <c r="E60" s="38"/>
      <c r="F60" s="39"/>
      <c r="G60" s="39"/>
    </row>
    <row r="61" spans="1:7" ht="15" x14ac:dyDescent="0.2">
      <c r="A61" s="36" t="s">
        <v>94</v>
      </c>
      <c r="B61" s="36" t="s">
        <v>30</v>
      </c>
      <c r="C61" s="37" t="s">
        <v>95</v>
      </c>
      <c r="D61" s="36">
        <v>6</v>
      </c>
      <c r="E61" s="38"/>
      <c r="F61" s="39"/>
      <c r="G61" s="39"/>
    </row>
    <row r="62" spans="1:7" ht="15" x14ac:dyDescent="0.2">
      <c r="A62" s="36" t="s">
        <v>96</v>
      </c>
      <c r="B62" s="36" t="s">
        <v>30</v>
      </c>
      <c r="C62" s="37" t="s">
        <v>97</v>
      </c>
      <c r="D62" s="36">
        <v>6</v>
      </c>
      <c r="E62" s="38"/>
      <c r="F62" s="39"/>
      <c r="G62" s="39"/>
    </row>
    <row r="63" spans="1:7" ht="15" x14ac:dyDescent="0.2">
      <c r="A63" s="36" t="s">
        <v>98</v>
      </c>
      <c r="B63" s="36" t="s">
        <v>30</v>
      </c>
      <c r="C63" s="37" t="s">
        <v>99</v>
      </c>
      <c r="D63" s="36">
        <v>6</v>
      </c>
      <c r="E63" s="38"/>
      <c r="F63" s="39"/>
      <c r="G63" s="39"/>
    </row>
    <row r="64" spans="1:7" ht="15" x14ac:dyDescent="0.2">
      <c r="A64" s="36" t="s">
        <v>100</v>
      </c>
      <c r="B64" s="36" t="s">
        <v>30</v>
      </c>
      <c r="C64" s="37" t="s">
        <v>101</v>
      </c>
      <c r="D64" s="36">
        <v>6</v>
      </c>
      <c r="E64" s="38"/>
      <c r="F64" s="39"/>
      <c r="G64" s="39"/>
    </row>
    <row r="65" spans="1:7" s="54" customFormat="1" ht="15" x14ac:dyDescent="0.2">
      <c r="A65" s="36" t="s">
        <v>184</v>
      </c>
      <c r="B65" s="36" t="s">
        <v>103</v>
      </c>
      <c r="C65" s="37" t="s">
        <v>185</v>
      </c>
      <c r="D65" s="36">
        <v>2</v>
      </c>
      <c r="E65" s="55"/>
      <c r="F65" s="39"/>
      <c r="G65" s="39"/>
    </row>
    <row r="66" spans="1:7" ht="15" x14ac:dyDescent="0.2">
      <c r="A66" s="36" t="s">
        <v>102</v>
      </c>
      <c r="B66" s="36" t="s">
        <v>103</v>
      </c>
      <c r="C66" s="37" t="s">
        <v>104</v>
      </c>
      <c r="D66" s="36">
        <v>2</v>
      </c>
      <c r="E66" s="38"/>
      <c r="F66" s="39"/>
      <c r="G66" s="39"/>
    </row>
    <row r="67" spans="1:7" ht="15" x14ac:dyDescent="0.2">
      <c r="A67" s="36" t="s">
        <v>105</v>
      </c>
      <c r="B67" s="36" t="s">
        <v>103</v>
      </c>
      <c r="C67" s="37" t="s">
        <v>106</v>
      </c>
      <c r="D67" s="36">
        <v>2</v>
      </c>
      <c r="E67" s="38"/>
      <c r="F67" s="39"/>
      <c r="G67" s="39"/>
    </row>
    <row r="68" spans="1:7" ht="15" x14ac:dyDescent="0.2">
      <c r="A68" s="36" t="s">
        <v>107</v>
      </c>
      <c r="B68" s="36" t="s">
        <v>108</v>
      </c>
      <c r="C68" s="37" t="s">
        <v>109</v>
      </c>
      <c r="D68" s="36">
        <v>2</v>
      </c>
      <c r="E68" s="38"/>
      <c r="F68" s="39"/>
      <c r="G68" s="39"/>
    </row>
    <row r="69" spans="1:7" ht="15" x14ac:dyDescent="0.2">
      <c r="A69" s="36" t="s">
        <v>110</v>
      </c>
      <c r="B69" s="36" t="s">
        <v>108</v>
      </c>
      <c r="C69" s="37" t="s">
        <v>111</v>
      </c>
      <c r="D69" s="36">
        <v>2</v>
      </c>
      <c r="E69" s="38"/>
      <c r="F69" s="39"/>
      <c r="G69" s="39"/>
    </row>
    <row r="70" spans="1:7" ht="15" x14ac:dyDescent="0.2">
      <c r="A70" s="36" t="s">
        <v>112</v>
      </c>
      <c r="B70" s="36" t="s">
        <v>108</v>
      </c>
      <c r="C70" s="37" t="s">
        <v>113</v>
      </c>
      <c r="D70" s="36">
        <v>2</v>
      </c>
      <c r="E70" s="38"/>
      <c r="F70" s="39"/>
      <c r="G70" s="39"/>
    </row>
    <row r="71" spans="1:7" ht="15" x14ac:dyDescent="0.2">
      <c r="A71" s="36" t="s">
        <v>114</v>
      </c>
      <c r="B71" s="36" t="s">
        <v>108</v>
      </c>
      <c r="C71" s="37" t="s">
        <v>115</v>
      </c>
      <c r="D71" s="36">
        <v>2</v>
      </c>
      <c r="E71" s="38"/>
      <c r="F71" s="39"/>
      <c r="G71" s="39"/>
    </row>
    <row r="72" spans="1:7" ht="15" x14ac:dyDescent="0.2">
      <c r="A72" s="36" t="s">
        <v>116</v>
      </c>
      <c r="B72" s="36" t="s">
        <v>117</v>
      </c>
      <c r="C72" s="37" t="s">
        <v>118</v>
      </c>
      <c r="D72" s="36">
        <v>2</v>
      </c>
      <c r="E72" s="38"/>
      <c r="F72" s="39"/>
      <c r="G72" s="39"/>
    </row>
    <row r="73" spans="1:7" ht="15" x14ac:dyDescent="0.2">
      <c r="A73" s="36" t="s">
        <v>119</v>
      </c>
      <c r="B73" s="36" t="s">
        <v>120</v>
      </c>
      <c r="C73" s="37" t="s">
        <v>121</v>
      </c>
      <c r="D73" s="36">
        <v>2</v>
      </c>
      <c r="E73" s="38"/>
      <c r="F73" s="39"/>
      <c r="G73" s="39"/>
    </row>
    <row r="74" spans="1:7" ht="15" x14ac:dyDescent="0.2">
      <c r="A74" s="36" t="s">
        <v>122</v>
      </c>
      <c r="B74" s="36" t="s">
        <v>103</v>
      </c>
      <c r="C74" s="37" t="s">
        <v>123</v>
      </c>
      <c r="D74" s="36">
        <v>2</v>
      </c>
      <c r="E74" s="38"/>
      <c r="F74" s="39"/>
      <c r="G74" s="39"/>
    </row>
    <row r="75" spans="1:7" ht="15" x14ac:dyDescent="0.2">
      <c r="A75" s="36" t="s">
        <v>124</v>
      </c>
      <c r="B75" s="36" t="s">
        <v>125</v>
      </c>
      <c r="C75" s="37" t="s">
        <v>126</v>
      </c>
      <c r="D75" s="36">
        <v>2</v>
      </c>
      <c r="E75" s="38"/>
      <c r="F75" s="39"/>
      <c r="G75" s="39"/>
    </row>
    <row r="76" spans="1:7" ht="15" x14ac:dyDescent="0.2">
      <c r="A76" s="36" t="s">
        <v>127</v>
      </c>
      <c r="B76" s="36" t="s">
        <v>108</v>
      </c>
      <c r="C76" s="37" t="s">
        <v>128</v>
      </c>
      <c r="D76" s="36">
        <v>2</v>
      </c>
      <c r="E76" s="38"/>
      <c r="F76" s="39"/>
      <c r="G76" s="39"/>
    </row>
    <row r="77" spans="1:7" ht="15" x14ac:dyDescent="0.2">
      <c r="A77" s="36" t="s">
        <v>129</v>
      </c>
      <c r="B77" s="36" t="s">
        <v>130</v>
      </c>
      <c r="C77" s="37" t="s">
        <v>131</v>
      </c>
      <c r="D77" s="36">
        <v>2</v>
      </c>
      <c r="E77" s="38"/>
      <c r="F77" s="39"/>
      <c r="G77" s="39"/>
    </row>
    <row r="78" spans="1:7" ht="15" x14ac:dyDescent="0.2">
      <c r="A78" s="36">
        <v>6</v>
      </c>
      <c r="B78" s="36" t="s">
        <v>30</v>
      </c>
      <c r="C78" s="37" t="s">
        <v>132</v>
      </c>
      <c r="D78" s="36">
        <v>4</v>
      </c>
      <c r="E78" s="38"/>
      <c r="F78" s="39"/>
      <c r="G78" s="39"/>
    </row>
    <row r="79" spans="1:7" ht="15" hidden="1" x14ac:dyDescent="0.2">
      <c r="A79" s="36"/>
      <c r="B79" s="36"/>
      <c r="C79" s="37"/>
      <c r="D79" s="36"/>
      <c r="E79" s="38"/>
      <c r="F79" s="39"/>
      <c r="G79" s="39"/>
    </row>
    <row r="80" spans="1:7" ht="15" hidden="1" x14ac:dyDescent="0.2">
      <c r="A80" s="36"/>
      <c r="B80" s="36"/>
      <c r="C80" s="37"/>
      <c r="D80" s="36"/>
      <c r="E80" s="38"/>
      <c r="F80" s="39"/>
      <c r="G80" s="39"/>
    </row>
    <row r="81" spans="1:7" ht="15" hidden="1" x14ac:dyDescent="0.2">
      <c r="A81" s="36"/>
      <c r="B81" s="36"/>
      <c r="C81" s="37"/>
      <c r="D81" s="36"/>
      <c r="E81" s="38"/>
      <c r="F81" s="39"/>
      <c r="G81" s="39"/>
    </row>
    <row r="82" spans="1:7" ht="15" hidden="1" x14ac:dyDescent="0.2">
      <c r="A82" s="36"/>
      <c r="B82" s="36"/>
      <c r="C82" s="37"/>
      <c r="D82" s="36"/>
      <c r="E82" s="38"/>
      <c r="F82" s="39"/>
      <c r="G82" s="39"/>
    </row>
    <row r="83" spans="1:7" ht="15" hidden="1" x14ac:dyDescent="0.2">
      <c r="A83" s="36"/>
      <c r="B83" s="36"/>
      <c r="C83" s="37"/>
      <c r="D83" s="36"/>
      <c r="E83" s="38"/>
      <c r="F83" s="39"/>
      <c r="G83" s="39"/>
    </row>
    <row r="84" spans="1:7" ht="15" hidden="1" x14ac:dyDescent="0.2">
      <c r="A84" s="36"/>
      <c r="B84" s="36"/>
      <c r="C84" s="37"/>
      <c r="D84" s="36"/>
      <c r="E84" s="38"/>
      <c r="F84" s="39"/>
      <c r="G84" s="39"/>
    </row>
    <row r="85" spans="1:7" ht="15" hidden="1" x14ac:dyDescent="0.2">
      <c r="A85" s="36"/>
      <c r="B85" s="36"/>
      <c r="C85" s="37"/>
      <c r="D85" s="36"/>
      <c r="E85" s="38"/>
      <c r="F85" s="39"/>
      <c r="G85" s="39"/>
    </row>
    <row r="86" spans="1:7" ht="15" hidden="1" x14ac:dyDescent="0.2">
      <c r="A86" s="36"/>
      <c r="B86" s="36"/>
      <c r="C86" s="37"/>
      <c r="D86" s="36"/>
      <c r="E86" s="38"/>
      <c r="F86" s="39"/>
      <c r="G86" s="39"/>
    </row>
    <row r="87" spans="1:7" ht="15" hidden="1" x14ac:dyDescent="0.2">
      <c r="A87" s="36"/>
      <c r="B87" s="36"/>
      <c r="C87" s="37"/>
      <c r="D87" s="36"/>
      <c r="E87" s="38"/>
      <c r="F87" s="39"/>
      <c r="G87" s="39"/>
    </row>
    <row r="88" spans="1:7" ht="15" hidden="1" x14ac:dyDescent="0.2">
      <c r="A88" s="36"/>
      <c r="B88" s="36"/>
      <c r="C88" s="37"/>
      <c r="D88" s="36"/>
      <c r="E88" s="38"/>
      <c r="F88" s="39"/>
      <c r="G88" s="39"/>
    </row>
    <row r="89" spans="1:7" ht="15" hidden="1" x14ac:dyDescent="0.2">
      <c r="A89" s="36"/>
      <c r="B89" s="36"/>
      <c r="C89" s="37"/>
      <c r="D89" s="36"/>
      <c r="E89" s="38"/>
      <c r="F89" s="39"/>
      <c r="G89" s="39"/>
    </row>
    <row r="90" spans="1:7" ht="15" hidden="1" x14ac:dyDescent="0.2">
      <c r="A90" s="36"/>
      <c r="B90" s="36"/>
      <c r="C90" s="37"/>
      <c r="D90" s="36"/>
      <c r="E90" s="38"/>
      <c r="F90" s="39"/>
      <c r="G90" s="39"/>
    </row>
    <row r="91" spans="1:7" ht="15" hidden="1" x14ac:dyDescent="0.2">
      <c r="A91" s="36"/>
      <c r="B91" s="36"/>
      <c r="C91" s="37"/>
      <c r="D91" s="36"/>
      <c r="E91" s="38"/>
      <c r="F91" s="39"/>
      <c r="G91" s="39"/>
    </row>
    <row r="92" spans="1:7" ht="15" hidden="1" x14ac:dyDescent="0.2">
      <c r="A92" s="36"/>
      <c r="B92" s="36"/>
      <c r="C92" s="37"/>
      <c r="D92" s="36"/>
      <c r="E92" s="38"/>
      <c r="F92" s="39"/>
      <c r="G92" s="39"/>
    </row>
    <row r="93" spans="1:7" ht="15" hidden="1" x14ac:dyDescent="0.2">
      <c r="A93" s="36"/>
      <c r="B93" s="36"/>
      <c r="C93" s="37"/>
      <c r="D93" s="36"/>
      <c r="E93" s="38"/>
      <c r="F93" s="39"/>
      <c r="G93" s="39"/>
    </row>
    <row r="94" spans="1:7" ht="15" hidden="1" x14ac:dyDescent="0.2">
      <c r="A94" s="36"/>
      <c r="B94" s="36"/>
      <c r="C94" s="37"/>
      <c r="D94" s="36"/>
      <c r="E94" s="38"/>
      <c r="F94" s="39"/>
      <c r="G94" s="39"/>
    </row>
    <row r="95" spans="1:7" ht="15" hidden="1" x14ac:dyDescent="0.2">
      <c r="A95" s="36"/>
      <c r="B95" s="36"/>
      <c r="C95" s="37"/>
      <c r="D95" s="36"/>
      <c r="E95" s="38"/>
      <c r="F95" s="39"/>
      <c r="G95" s="39"/>
    </row>
    <row r="96" spans="1:7" ht="15" hidden="1" x14ac:dyDescent="0.2">
      <c r="A96" s="36"/>
      <c r="B96" s="36"/>
      <c r="C96" s="37"/>
      <c r="D96" s="36"/>
      <c r="E96" s="38"/>
      <c r="F96" s="39"/>
      <c r="G96" s="39"/>
    </row>
    <row r="97" spans="1:7" ht="15" hidden="1" x14ac:dyDescent="0.2">
      <c r="A97" s="36"/>
      <c r="B97" s="36"/>
      <c r="C97" s="37"/>
      <c r="D97" s="36"/>
      <c r="E97" s="38"/>
      <c r="F97" s="39"/>
      <c r="G97" s="39"/>
    </row>
    <row r="98" spans="1:7" ht="15" hidden="1" x14ac:dyDescent="0.2">
      <c r="A98" s="36"/>
      <c r="B98" s="36"/>
      <c r="C98" s="37"/>
      <c r="D98" s="36"/>
      <c r="E98" s="38"/>
      <c r="F98" s="39"/>
      <c r="G98" s="39"/>
    </row>
    <row r="99" spans="1:7" ht="15" hidden="1" x14ac:dyDescent="0.2">
      <c r="A99" s="36"/>
      <c r="B99" s="36"/>
      <c r="C99" s="37"/>
      <c r="D99" s="36"/>
      <c r="E99" s="38"/>
      <c r="F99" s="39"/>
      <c r="G99" s="39"/>
    </row>
    <row r="100" spans="1:7" ht="15" hidden="1" x14ac:dyDescent="0.2">
      <c r="A100" s="36"/>
      <c r="B100" s="36"/>
      <c r="C100" s="37"/>
      <c r="D100" s="36"/>
      <c r="E100" s="38"/>
      <c r="F100" s="39"/>
      <c r="G100" s="39"/>
    </row>
    <row r="101" spans="1:7" ht="15" hidden="1" x14ac:dyDescent="0.2">
      <c r="A101" s="36"/>
      <c r="B101" s="36"/>
      <c r="C101" s="37"/>
      <c r="D101" s="36"/>
      <c r="E101" s="38"/>
      <c r="F101" s="39"/>
      <c r="G101" s="39"/>
    </row>
    <row r="102" spans="1:7" ht="15" hidden="1" x14ac:dyDescent="0.2">
      <c r="A102" s="36"/>
      <c r="B102" s="36"/>
      <c r="C102" s="37"/>
      <c r="D102" s="36"/>
      <c r="E102" s="38"/>
      <c r="F102" s="39"/>
      <c r="G102" s="39"/>
    </row>
    <row r="103" spans="1:7" ht="15" hidden="1" x14ac:dyDescent="0.2">
      <c r="A103" s="36"/>
      <c r="B103" s="36"/>
      <c r="C103" s="37"/>
      <c r="D103" s="36"/>
      <c r="E103" s="38"/>
      <c r="F103" s="39"/>
      <c r="G103" s="39"/>
    </row>
    <row r="104" spans="1:7" ht="15" hidden="1" x14ac:dyDescent="0.2">
      <c r="A104" s="36"/>
      <c r="B104" s="36"/>
      <c r="C104" s="37"/>
      <c r="D104" s="36"/>
      <c r="E104" s="38"/>
      <c r="F104" s="39"/>
      <c r="G104" s="39"/>
    </row>
    <row r="105" spans="1:7" ht="15" hidden="1" x14ac:dyDescent="0.2">
      <c r="A105" s="36"/>
      <c r="B105" s="36"/>
      <c r="C105" s="37"/>
      <c r="D105" s="36"/>
      <c r="E105" s="38"/>
      <c r="F105" s="39"/>
      <c r="G105" s="39"/>
    </row>
    <row r="106" spans="1:7" ht="15" hidden="1" x14ac:dyDescent="0.2">
      <c r="A106" s="36"/>
      <c r="B106" s="36"/>
      <c r="C106" s="37"/>
      <c r="D106" s="36"/>
      <c r="E106" s="38"/>
      <c r="F106" s="39"/>
      <c r="G106" s="39"/>
    </row>
    <row r="107" spans="1:7" ht="15" hidden="1" x14ac:dyDescent="0.2">
      <c r="A107" s="36"/>
      <c r="B107" s="36"/>
      <c r="C107" s="37"/>
      <c r="D107" s="36"/>
      <c r="E107" s="38"/>
      <c r="F107" s="39"/>
      <c r="G107" s="39"/>
    </row>
    <row r="108" spans="1:7" ht="15" hidden="1" x14ac:dyDescent="0.2">
      <c r="A108" s="36"/>
      <c r="B108" s="36"/>
      <c r="C108" s="37"/>
      <c r="D108" s="36"/>
      <c r="E108" s="38"/>
      <c r="F108" s="39"/>
      <c r="G108" s="39"/>
    </row>
    <row r="109" spans="1:7" ht="15" hidden="1" x14ac:dyDescent="0.2">
      <c r="A109" s="36"/>
      <c r="B109" s="36"/>
      <c r="C109" s="37"/>
      <c r="D109" s="36"/>
      <c r="E109" s="38"/>
      <c r="F109" s="39"/>
      <c r="G109" s="39"/>
    </row>
    <row r="110" spans="1:7" ht="15" hidden="1" x14ac:dyDescent="0.2">
      <c r="A110" s="36"/>
      <c r="B110" s="36"/>
      <c r="C110" s="37"/>
      <c r="D110" s="36"/>
      <c r="E110" s="38"/>
      <c r="F110" s="39"/>
      <c r="G110" s="39"/>
    </row>
    <row r="111" spans="1:7" ht="15" hidden="1" x14ac:dyDescent="0.2">
      <c r="A111" s="36"/>
      <c r="B111" s="36"/>
      <c r="C111" s="37"/>
      <c r="D111" s="36"/>
      <c r="E111" s="38"/>
      <c r="F111" s="39"/>
      <c r="G111" s="39"/>
    </row>
    <row r="112" spans="1:7" ht="15" hidden="1" x14ac:dyDescent="0.2">
      <c r="A112" s="36"/>
      <c r="B112" s="36"/>
      <c r="C112" s="37"/>
      <c r="D112" s="36"/>
      <c r="E112" s="38"/>
      <c r="F112" s="39"/>
      <c r="G112" s="39"/>
    </row>
    <row r="113" spans="1:7" ht="15" hidden="1" x14ac:dyDescent="0.2">
      <c r="A113" s="36"/>
      <c r="B113" s="36"/>
      <c r="C113" s="37"/>
      <c r="D113" s="36"/>
      <c r="E113" s="38"/>
      <c r="F113" s="39"/>
      <c r="G113" s="39"/>
    </row>
    <row r="114" spans="1:7" ht="15" hidden="1" x14ac:dyDescent="0.2">
      <c r="A114" s="36"/>
      <c r="B114" s="36"/>
      <c r="C114" s="37"/>
      <c r="D114" s="36"/>
      <c r="E114" s="38"/>
      <c r="F114" s="39"/>
      <c r="G114" s="39"/>
    </row>
    <row r="115" spans="1:7" ht="15" hidden="1" x14ac:dyDescent="0.2">
      <c r="A115" s="36"/>
      <c r="B115" s="36"/>
      <c r="C115" s="37"/>
      <c r="D115" s="36"/>
      <c r="E115" s="38"/>
      <c r="F115" s="39"/>
      <c r="G115" s="39"/>
    </row>
    <row r="116" spans="1:7" ht="15" hidden="1" x14ac:dyDescent="0.2">
      <c r="A116" s="36"/>
      <c r="B116" s="36"/>
      <c r="C116" s="37"/>
      <c r="D116" s="36"/>
      <c r="E116" s="38"/>
      <c r="F116" s="39"/>
      <c r="G116" s="39"/>
    </row>
    <row r="117" spans="1:7" ht="15" hidden="1" x14ac:dyDescent="0.2">
      <c r="A117" s="36"/>
      <c r="B117" s="36"/>
      <c r="C117" s="37"/>
      <c r="D117" s="36"/>
      <c r="E117" s="38"/>
      <c r="F117" s="39"/>
      <c r="G117" s="39">
        <f t="shared" ref="G117:G141" si="0">+D117*F117</f>
        <v>0</v>
      </c>
    </row>
    <row r="118" spans="1:7" ht="15" hidden="1" x14ac:dyDescent="0.2">
      <c r="A118" s="36"/>
      <c r="B118" s="36"/>
      <c r="C118" s="37"/>
      <c r="D118" s="36"/>
      <c r="E118" s="38"/>
      <c r="F118" s="39"/>
      <c r="G118" s="39">
        <f t="shared" si="0"/>
        <v>0</v>
      </c>
    </row>
    <row r="119" spans="1:7" ht="15" hidden="1" x14ac:dyDescent="0.2">
      <c r="A119" s="36"/>
      <c r="B119" s="36"/>
      <c r="C119" s="37"/>
      <c r="D119" s="36"/>
      <c r="E119" s="38"/>
      <c r="F119" s="39"/>
      <c r="G119" s="39">
        <f t="shared" si="0"/>
        <v>0</v>
      </c>
    </row>
    <row r="120" spans="1:7" ht="15" hidden="1" x14ac:dyDescent="0.2">
      <c r="A120" s="36"/>
      <c r="B120" s="36"/>
      <c r="C120" s="37"/>
      <c r="D120" s="36"/>
      <c r="E120" s="38"/>
      <c r="F120" s="39"/>
      <c r="G120" s="39">
        <f t="shared" si="0"/>
        <v>0</v>
      </c>
    </row>
    <row r="121" spans="1:7" ht="15" hidden="1" x14ac:dyDescent="0.2">
      <c r="A121" s="36"/>
      <c r="B121" s="36"/>
      <c r="C121" s="37"/>
      <c r="D121" s="36"/>
      <c r="E121" s="38"/>
      <c r="F121" s="39"/>
      <c r="G121" s="39">
        <f t="shared" si="0"/>
        <v>0</v>
      </c>
    </row>
    <row r="122" spans="1:7" ht="15" hidden="1" x14ac:dyDescent="0.2">
      <c r="A122" s="36"/>
      <c r="B122" s="36"/>
      <c r="C122" s="37"/>
      <c r="D122" s="36"/>
      <c r="E122" s="38"/>
      <c r="F122" s="39"/>
      <c r="G122" s="39">
        <f t="shared" si="0"/>
        <v>0</v>
      </c>
    </row>
    <row r="123" spans="1:7" ht="15" hidden="1" x14ac:dyDescent="0.2">
      <c r="A123" s="36"/>
      <c r="B123" s="36"/>
      <c r="C123" s="37"/>
      <c r="D123" s="36"/>
      <c r="E123" s="38"/>
      <c r="F123" s="39"/>
      <c r="G123" s="39">
        <f t="shared" si="0"/>
        <v>0</v>
      </c>
    </row>
    <row r="124" spans="1:7" ht="15" hidden="1" x14ac:dyDescent="0.2">
      <c r="A124" s="36"/>
      <c r="B124" s="36"/>
      <c r="C124" s="37"/>
      <c r="D124" s="36"/>
      <c r="E124" s="38"/>
      <c r="F124" s="39"/>
      <c r="G124" s="39">
        <f t="shared" si="0"/>
        <v>0</v>
      </c>
    </row>
    <row r="125" spans="1:7" ht="15" hidden="1" x14ac:dyDescent="0.2">
      <c r="A125" s="36"/>
      <c r="B125" s="36"/>
      <c r="C125" s="37"/>
      <c r="D125" s="36"/>
      <c r="E125" s="38"/>
      <c r="F125" s="39"/>
      <c r="G125" s="39">
        <f t="shared" si="0"/>
        <v>0</v>
      </c>
    </row>
    <row r="126" spans="1:7" ht="15" hidden="1" x14ac:dyDescent="0.2">
      <c r="A126" s="36"/>
      <c r="B126" s="36"/>
      <c r="C126" s="37"/>
      <c r="D126" s="36"/>
      <c r="E126" s="38"/>
      <c r="F126" s="39"/>
      <c r="G126" s="39">
        <f t="shared" si="0"/>
        <v>0</v>
      </c>
    </row>
    <row r="127" spans="1:7" ht="15" hidden="1" x14ac:dyDescent="0.2">
      <c r="A127" s="36"/>
      <c r="B127" s="36"/>
      <c r="C127" s="37"/>
      <c r="D127" s="36"/>
      <c r="E127" s="38"/>
      <c r="F127" s="39"/>
      <c r="G127" s="39">
        <f t="shared" si="0"/>
        <v>0</v>
      </c>
    </row>
    <row r="128" spans="1:7" ht="15" hidden="1" x14ac:dyDescent="0.2">
      <c r="A128" s="36"/>
      <c r="B128" s="36"/>
      <c r="C128" s="37"/>
      <c r="D128" s="36"/>
      <c r="E128" s="38"/>
      <c r="F128" s="39"/>
      <c r="G128" s="39">
        <f t="shared" si="0"/>
        <v>0</v>
      </c>
    </row>
    <row r="129" spans="1:7" ht="15" hidden="1" x14ac:dyDescent="0.2">
      <c r="A129" s="36"/>
      <c r="B129" s="36"/>
      <c r="C129" s="37"/>
      <c r="D129" s="36"/>
      <c r="E129" s="38"/>
      <c r="F129" s="39"/>
      <c r="G129" s="39">
        <f t="shared" si="0"/>
        <v>0</v>
      </c>
    </row>
    <row r="130" spans="1:7" ht="15" hidden="1" x14ac:dyDescent="0.2">
      <c r="A130" s="36"/>
      <c r="B130" s="36"/>
      <c r="C130" s="37"/>
      <c r="D130" s="36"/>
      <c r="E130" s="38"/>
      <c r="F130" s="39"/>
      <c r="G130" s="39">
        <f t="shared" si="0"/>
        <v>0</v>
      </c>
    </row>
    <row r="131" spans="1:7" ht="15" hidden="1" x14ac:dyDescent="0.2">
      <c r="A131" s="35"/>
      <c r="B131" s="36"/>
      <c r="C131" s="37"/>
      <c r="D131" s="36"/>
      <c r="E131" s="38"/>
      <c r="F131" s="39"/>
      <c r="G131" s="39">
        <f t="shared" si="0"/>
        <v>0</v>
      </c>
    </row>
    <row r="132" spans="1:7" ht="15" hidden="1" x14ac:dyDescent="0.2">
      <c r="A132" s="35"/>
      <c r="B132" s="36"/>
      <c r="C132" s="37"/>
      <c r="D132" s="36"/>
      <c r="E132" s="38"/>
      <c r="F132" s="39"/>
      <c r="G132" s="39">
        <f t="shared" si="0"/>
        <v>0</v>
      </c>
    </row>
    <row r="133" spans="1:7" ht="15" hidden="1" x14ac:dyDescent="0.2">
      <c r="A133" s="35"/>
      <c r="B133" s="36"/>
      <c r="C133" s="37"/>
      <c r="D133" s="36"/>
      <c r="E133" s="38"/>
      <c r="F133" s="39"/>
      <c r="G133" s="39">
        <f t="shared" si="0"/>
        <v>0</v>
      </c>
    </row>
    <row r="134" spans="1:7" ht="15" hidden="1" x14ac:dyDescent="0.2">
      <c r="A134" s="36"/>
      <c r="B134" s="36"/>
      <c r="C134" s="37"/>
      <c r="D134" s="36"/>
      <c r="E134" s="38"/>
      <c r="F134" s="39"/>
      <c r="G134" s="39">
        <f t="shared" si="0"/>
        <v>0</v>
      </c>
    </row>
    <row r="135" spans="1:7" ht="15" hidden="1" x14ac:dyDescent="0.2">
      <c r="A135" s="36"/>
      <c r="B135" s="36"/>
      <c r="C135" s="37"/>
      <c r="D135" s="36"/>
      <c r="E135" s="38"/>
      <c r="F135" s="39"/>
      <c r="G135" s="39">
        <f t="shared" si="0"/>
        <v>0</v>
      </c>
    </row>
    <row r="136" spans="1:7" ht="15" hidden="1" x14ac:dyDescent="0.2">
      <c r="A136" s="36"/>
      <c r="B136" s="36"/>
      <c r="C136" s="37"/>
      <c r="D136" s="36"/>
      <c r="E136" s="38"/>
      <c r="F136" s="39"/>
      <c r="G136" s="39">
        <f t="shared" si="0"/>
        <v>0</v>
      </c>
    </row>
    <row r="137" spans="1:7" ht="15" hidden="1" x14ac:dyDescent="0.2">
      <c r="A137" s="35"/>
      <c r="B137" s="36"/>
      <c r="C137" s="37"/>
      <c r="D137" s="36"/>
      <c r="E137" s="38"/>
      <c r="F137" s="39"/>
      <c r="G137" s="39">
        <f t="shared" si="0"/>
        <v>0</v>
      </c>
    </row>
    <row r="138" spans="1:7" ht="15" hidden="1" x14ac:dyDescent="0.2">
      <c r="A138" s="36"/>
      <c r="B138" s="36"/>
      <c r="C138" s="37"/>
      <c r="D138" s="36"/>
      <c r="E138" s="38"/>
      <c r="F138" s="39"/>
      <c r="G138" s="39">
        <f t="shared" si="0"/>
        <v>0</v>
      </c>
    </row>
    <row r="139" spans="1:7" ht="15" hidden="1" x14ac:dyDescent="0.2">
      <c r="A139" s="36"/>
      <c r="B139" s="36"/>
      <c r="C139" s="37"/>
      <c r="D139" s="36"/>
      <c r="E139" s="38"/>
      <c r="F139" s="39"/>
      <c r="G139" s="39">
        <f t="shared" si="0"/>
        <v>0</v>
      </c>
    </row>
    <row r="140" spans="1:7" ht="15" hidden="1" x14ac:dyDescent="0.2">
      <c r="A140" s="36"/>
      <c r="B140" s="36"/>
      <c r="C140" s="37"/>
      <c r="D140" s="36"/>
      <c r="E140" s="38"/>
      <c r="F140" s="39"/>
      <c r="G140" s="39">
        <f t="shared" si="0"/>
        <v>0</v>
      </c>
    </row>
    <row r="141" spans="1:7" ht="15" hidden="1" x14ac:dyDescent="0.2">
      <c r="A141" s="36"/>
      <c r="B141" s="36"/>
      <c r="C141" s="37"/>
      <c r="D141" s="36"/>
      <c r="E141" s="38"/>
      <c r="F141" s="39"/>
      <c r="G141" s="39">
        <f t="shared" si="0"/>
        <v>0</v>
      </c>
    </row>
    <row r="142" spans="1:7" ht="20.100000000000001" hidden="1" customHeight="1" x14ac:dyDescent="0.25">
      <c r="E142" s="1"/>
      <c r="F142" s="41" t="s">
        <v>133</v>
      </c>
      <c r="G142" s="42">
        <f>SUM(G23:G141)</f>
        <v>0</v>
      </c>
    </row>
    <row r="143" spans="1:7" ht="20.100000000000001" hidden="1" customHeight="1" x14ac:dyDescent="0.25">
      <c r="E143" s="1"/>
      <c r="F143" s="43" t="s">
        <v>134</v>
      </c>
      <c r="G143" s="42">
        <f>+G142*0.12</f>
        <v>0</v>
      </c>
    </row>
    <row r="144" spans="1:7" ht="20.100000000000001" customHeight="1" x14ac:dyDescent="0.25">
      <c r="E144" s="1"/>
      <c r="F144" s="41" t="s">
        <v>135</v>
      </c>
      <c r="G144" s="42">
        <f>+G142+G143</f>
        <v>0</v>
      </c>
    </row>
    <row r="145" spans="2:7" ht="20.100000000000001" customHeight="1" x14ac:dyDescent="0.25">
      <c r="B145" s="91" t="s">
        <v>136</v>
      </c>
      <c r="C145" s="91"/>
      <c r="E145" s="1"/>
      <c r="F145" s="41"/>
      <c r="G145" s="44"/>
    </row>
    <row r="146" spans="2:7" ht="20.100000000000001" customHeight="1" x14ac:dyDescent="0.25">
      <c r="B146" s="91" t="s">
        <v>137</v>
      </c>
      <c r="C146" s="91"/>
      <c r="E146" s="1"/>
      <c r="F146" s="41"/>
      <c r="G146" s="44"/>
    </row>
    <row r="147" spans="2:7" ht="20.100000000000001" customHeight="1" x14ac:dyDescent="0.25">
      <c r="B147" s="36">
        <v>1</v>
      </c>
      <c r="C147" s="38" t="s">
        <v>186</v>
      </c>
      <c r="E147" s="1"/>
      <c r="F147" s="41"/>
      <c r="G147" s="44"/>
    </row>
    <row r="148" spans="2:7" ht="20.100000000000001" customHeight="1" x14ac:dyDescent="0.25">
      <c r="B148" s="36">
        <v>1</v>
      </c>
      <c r="C148" s="38" t="s">
        <v>187</v>
      </c>
      <c r="E148" s="1"/>
      <c r="F148" s="41"/>
      <c r="G148" s="44"/>
    </row>
    <row r="149" spans="2:7" ht="20.100000000000001" customHeight="1" x14ac:dyDescent="0.25">
      <c r="B149" s="36">
        <v>1</v>
      </c>
      <c r="C149" s="38" t="s">
        <v>188</v>
      </c>
      <c r="E149" s="1"/>
      <c r="F149" s="41"/>
      <c r="G149" s="44"/>
    </row>
    <row r="150" spans="2:7" ht="20.100000000000001" customHeight="1" x14ac:dyDescent="0.25">
      <c r="B150" s="36">
        <v>1</v>
      </c>
      <c r="C150" s="38" t="s">
        <v>141</v>
      </c>
      <c r="E150" s="1"/>
      <c r="F150" s="41"/>
      <c r="G150" s="44"/>
    </row>
    <row r="151" spans="2:7" ht="20.100000000000001" customHeight="1" x14ac:dyDescent="0.25">
      <c r="B151" s="36">
        <v>2</v>
      </c>
      <c r="C151" s="38" t="s">
        <v>143</v>
      </c>
      <c r="E151" s="1"/>
      <c r="F151" s="41"/>
      <c r="G151" s="44"/>
    </row>
    <row r="152" spans="2:7" ht="20.100000000000001" customHeight="1" x14ac:dyDescent="0.25">
      <c r="B152" s="36">
        <v>2</v>
      </c>
      <c r="C152" s="38" t="s">
        <v>189</v>
      </c>
      <c r="E152" s="1"/>
      <c r="F152" s="41"/>
      <c r="G152" s="44"/>
    </row>
    <row r="153" spans="2:7" ht="20.100000000000001" customHeight="1" x14ac:dyDescent="0.25">
      <c r="B153" s="36">
        <v>2</v>
      </c>
      <c r="C153" s="38" t="s">
        <v>144</v>
      </c>
      <c r="E153" s="1"/>
      <c r="F153" s="41"/>
      <c r="G153" s="44"/>
    </row>
    <row r="154" spans="2:7" ht="20.100000000000001" customHeight="1" x14ac:dyDescent="0.25">
      <c r="B154" s="36">
        <v>2</v>
      </c>
      <c r="C154" s="38" t="s">
        <v>152</v>
      </c>
      <c r="E154" s="1"/>
      <c r="F154" s="41"/>
      <c r="G154" s="44"/>
    </row>
    <row r="155" spans="2:7" ht="20.100000000000001" customHeight="1" x14ac:dyDescent="0.25">
      <c r="B155" s="36">
        <v>1</v>
      </c>
      <c r="C155" s="38" t="s">
        <v>140</v>
      </c>
      <c r="E155" s="1"/>
      <c r="F155" s="41"/>
      <c r="G155" s="44"/>
    </row>
    <row r="156" spans="2:7" ht="20.100000000000001" customHeight="1" x14ac:dyDescent="0.25">
      <c r="B156" s="36">
        <v>1</v>
      </c>
      <c r="C156" s="38" t="s">
        <v>139</v>
      </c>
      <c r="E156" s="1"/>
      <c r="F156" s="41"/>
      <c r="G156" s="44"/>
    </row>
    <row r="157" spans="2:7" ht="20.100000000000001" customHeight="1" x14ac:dyDescent="0.25">
      <c r="B157" s="36">
        <v>2</v>
      </c>
      <c r="C157" s="38" t="s">
        <v>145</v>
      </c>
      <c r="E157" s="1"/>
      <c r="F157" s="41"/>
      <c r="G157" s="44"/>
    </row>
    <row r="158" spans="2:7" ht="20.100000000000001" customHeight="1" x14ac:dyDescent="0.25">
      <c r="B158" s="36">
        <v>1</v>
      </c>
      <c r="C158" s="38" t="s">
        <v>146</v>
      </c>
      <c r="E158" s="1"/>
      <c r="F158" s="41"/>
      <c r="G158" s="44"/>
    </row>
    <row r="159" spans="2:7" ht="20.100000000000001" hidden="1" customHeight="1" x14ac:dyDescent="0.25">
      <c r="B159" s="36"/>
      <c r="C159" s="38"/>
      <c r="E159" s="1"/>
      <c r="F159" s="41"/>
      <c r="G159" s="44"/>
    </row>
    <row r="160" spans="2:7" ht="20.100000000000001" hidden="1" customHeight="1" x14ac:dyDescent="0.25">
      <c r="B160" s="36"/>
      <c r="C160" s="38"/>
      <c r="E160" s="1"/>
      <c r="F160" s="41"/>
      <c r="G160" s="44"/>
    </row>
    <row r="161" spans="2:7" ht="20.100000000000001" hidden="1" customHeight="1" x14ac:dyDescent="0.25">
      <c r="B161" s="36"/>
      <c r="C161" s="38"/>
      <c r="E161" s="1"/>
      <c r="F161" s="41"/>
      <c r="G161" s="44"/>
    </row>
    <row r="162" spans="2:7" ht="20.100000000000001" hidden="1" customHeight="1" x14ac:dyDescent="0.25">
      <c r="B162" s="36"/>
      <c r="C162" s="38"/>
      <c r="E162" s="1"/>
      <c r="F162" s="41"/>
      <c r="G162" s="44"/>
    </row>
    <row r="163" spans="2:7" ht="20.100000000000001" hidden="1" customHeight="1" x14ac:dyDescent="0.25">
      <c r="B163" s="36"/>
      <c r="C163" s="38"/>
      <c r="E163" s="1"/>
      <c r="F163" s="41"/>
      <c r="G163" s="44"/>
    </row>
    <row r="164" spans="2:7" ht="20.100000000000001" hidden="1" customHeight="1" x14ac:dyDescent="0.25">
      <c r="B164" s="36"/>
      <c r="C164" s="38"/>
      <c r="E164" s="1"/>
      <c r="F164" s="41"/>
      <c r="G164" s="44"/>
    </row>
    <row r="165" spans="2:7" ht="20.100000000000001" hidden="1" customHeight="1" x14ac:dyDescent="0.25">
      <c r="B165" s="36"/>
      <c r="C165" s="38"/>
      <c r="E165" s="1"/>
      <c r="F165" s="41"/>
      <c r="G165" s="44"/>
    </row>
    <row r="166" spans="2:7" ht="20.100000000000001" customHeight="1" x14ac:dyDescent="0.25">
      <c r="E166" s="1"/>
      <c r="F166" s="41"/>
      <c r="G166" s="44"/>
    </row>
    <row r="167" spans="2:7" ht="20.100000000000001" customHeight="1" x14ac:dyDescent="0.25">
      <c r="B167" s="91" t="s">
        <v>142</v>
      </c>
      <c r="C167" s="91"/>
      <c r="E167" s="1"/>
      <c r="F167" s="41"/>
      <c r="G167" s="44"/>
    </row>
    <row r="168" spans="2:7" ht="20.100000000000001" customHeight="1" x14ac:dyDescent="0.25">
      <c r="B168" s="36">
        <v>1</v>
      </c>
      <c r="C168" s="38" t="s">
        <v>138</v>
      </c>
      <c r="E168" s="1"/>
      <c r="F168" s="41"/>
      <c r="G168" s="44"/>
    </row>
    <row r="169" spans="2:7" ht="20.100000000000001" customHeight="1" x14ac:dyDescent="0.25">
      <c r="B169" s="36">
        <v>1</v>
      </c>
      <c r="C169" s="38" t="s">
        <v>148</v>
      </c>
      <c r="E169" s="1"/>
      <c r="F169" s="41"/>
      <c r="G169" s="44"/>
    </row>
    <row r="170" spans="2:7" ht="20.100000000000001" customHeight="1" x14ac:dyDescent="0.25">
      <c r="B170" s="36">
        <v>1</v>
      </c>
      <c r="C170" s="38" t="s">
        <v>190</v>
      </c>
      <c r="E170" s="1"/>
      <c r="F170" s="41"/>
      <c r="G170" s="44"/>
    </row>
    <row r="171" spans="2:7" ht="20.100000000000001" customHeight="1" x14ac:dyDescent="0.25">
      <c r="B171" s="36">
        <v>1</v>
      </c>
      <c r="C171" s="38" t="s">
        <v>191</v>
      </c>
      <c r="E171" s="1"/>
      <c r="F171" s="41"/>
      <c r="G171" s="44"/>
    </row>
    <row r="172" spans="2:7" ht="20.100000000000001" customHeight="1" x14ac:dyDescent="0.25">
      <c r="B172" s="36">
        <v>1</v>
      </c>
      <c r="C172" s="38" t="s">
        <v>192</v>
      </c>
      <c r="E172" s="1"/>
      <c r="F172" s="41"/>
      <c r="G172" s="44"/>
    </row>
    <row r="173" spans="2:7" ht="20.100000000000001" customHeight="1" x14ac:dyDescent="0.25">
      <c r="B173" s="36">
        <v>1</v>
      </c>
      <c r="C173" s="38" t="s">
        <v>193</v>
      </c>
      <c r="E173" s="1"/>
      <c r="F173" s="41"/>
      <c r="G173" s="44"/>
    </row>
    <row r="174" spans="2:7" ht="20.100000000000001" customHeight="1" x14ac:dyDescent="0.25">
      <c r="B174" s="36">
        <v>1</v>
      </c>
      <c r="C174" s="38" t="s">
        <v>194</v>
      </c>
      <c r="E174" s="1"/>
      <c r="F174" s="41"/>
      <c r="G174" s="44"/>
    </row>
    <row r="175" spans="2:7" ht="20.100000000000001" customHeight="1" x14ac:dyDescent="0.25">
      <c r="B175" s="36">
        <v>1</v>
      </c>
      <c r="C175" s="38" t="s">
        <v>195</v>
      </c>
      <c r="E175" s="1"/>
      <c r="F175" s="41"/>
      <c r="G175" s="44"/>
    </row>
    <row r="176" spans="2:7" ht="20.100000000000001" customHeight="1" x14ac:dyDescent="0.25">
      <c r="B176" s="36">
        <v>1</v>
      </c>
      <c r="C176" s="38" t="s">
        <v>196</v>
      </c>
      <c r="E176" s="1"/>
      <c r="F176" s="41"/>
      <c r="G176" s="44"/>
    </row>
    <row r="177" spans="2:7" ht="20.100000000000001" hidden="1" customHeight="1" x14ac:dyDescent="0.25">
      <c r="B177" s="36"/>
      <c r="C177" s="38"/>
      <c r="E177" s="1"/>
      <c r="F177" s="41"/>
      <c r="G177" s="44"/>
    </row>
    <row r="178" spans="2:7" ht="20.100000000000001" customHeight="1" x14ac:dyDescent="0.25">
      <c r="E178" s="1"/>
      <c r="F178" s="41"/>
      <c r="G178" s="44"/>
    </row>
    <row r="179" spans="2:7" ht="20.100000000000001" customHeight="1" x14ac:dyDescent="0.25">
      <c r="B179" s="91" t="s">
        <v>147</v>
      </c>
      <c r="C179" s="91"/>
      <c r="E179" s="1"/>
      <c r="F179" s="41"/>
      <c r="G179" s="44"/>
    </row>
    <row r="180" spans="2:7" ht="20.100000000000001" customHeight="1" x14ac:dyDescent="0.25">
      <c r="B180" s="36">
        <v>1</v>
      </c>
      <c r="C180" s="38" t="s">
        <v>153</v>
      </c>
      <c r="E180" s="1"/>
      <c r="F180" s="41"/>
      <c r="G180" s="44"/>
    </row>
    <row r="181" spans="2:7" ht="20.100000000000001" customHeight="1" x14ac:dyDescent="0.25">
      <c r="B181" s="36">
        <v>1</v>
      </c>
      <c r="C181" s="38" t="s">
        <v>154</v>
      </c>
      <c r="E181" s="1"/>
      <c r="F181" s="41"/>
      <c r="G181" s="44"/>
    </row>
    <row r="182" spans="2:7" ht="20.100000000000001" customHeight="1" x14ac:dyDescent="0.25">
      <c r="B182" s="36">
        <v>1</v>
      </c>
      <c r="C182" s="38" t="s">
        <v>197</v>
      </c>
      <c r="E182" s="1"/>
      <c r="F182" s="41"/>
      <c r="G182" s="44"/>
    </row>
    <row r="183" spans="2:7" ht="20.100000000000001" customHeight="1" x14ac:dyDescent="0.25">
      <c r="B183" s="36">
        <v>1</v>
      </c>
      <c r="C183" s="38" t="s">
        <v>198</v>
      </c>
      <c r="E183" s="1"/>
      <c r="F183" s="41"/>
      <c r="G183" s="44"/>
    </row>
    <row r="184" spans="2:7" ht="20.100000000000001" customHeight="1" x14ac:dyDescent="0.25">
      <c r="B184" s="36">
        <v>2</v>
      </c>
      <c r="C184" s="38" t="s">
        <v>149</v>
      </c>
      <c r="E184" s="1"/>
      <c r="F184" s="41"/>
      <c r="G184" s="44"/>
    </row>
    <row r="185" spans="2:7" ht="20.100000000000001" customHeight="1" x14ac:dyDescent="0.25">
      <c r="B185" s="36">
        <v>1</v>
      </c>
      <c r="C185" s="38" t="s">
        <v>150</v>
      </c>
      <c r="E185" s="1"/>
      <c r="F185" s="41"/>
      <c r="G185" s="44"/>
    </row>
    <row r="186" spans="2:7" ht="20.100000000000001" customHeight="1" x14ac:dyDescent="0.25">
      <c r="B186" s="36">
        <v>1</v>
      </c>
      <c r="C186" s="38" t="s">
        <v>151</v>
      </c>
      <c r="E186" s="1"/>
      <c r="F186" s="41"/>
      <c r="G186" s="44"/>
    </row>
    <row r="187" spans="2:7" ht="20.100000000000001" customHeight="1" x14ac:dyDescent="0.25">
      <c r="B187" s="36">
        <v>1</v>
      </c>
      <c r="C187" s="38" t="s">
        <v>199</v>
      </c>
      <c r="E187" s="1"/>
      <c r="F187" s="41"/>
      <c r="G187" s="44"/>
    </row>
    <row r="188" spans="2:7" ht="20.100000000000001" customHeight="1" x14ac:dyDescent="0.25">
      <c r="B188" s="36">
        <v>2</v>
      </c>
      <c r="C188" s="38" t="s">
        <v>155</v>
      </c>
      <c r="E188" s="1"/>
      <c r="F188" s="41"/>
      <c r="G188" s="44"/>
    </row>
    <row r="189" spans="2:7" ht="20.100000000000001" customHeight="1" x14ac:dyDescent="0.25">
      <c r="B189" s="36">
        <v>2</v>
      </c>
      <c r="C189" s="38" t="s">
        <v>156</v>
      </c>
      <c r="E189" s="1"/>
      <c r="F189" s="41"/>
      <c r="G189" s="44"/>
    </row>
    <row r="190" spans="2:7" ht="20.100000000000001" customHeight="1" x14ac:dyDescent="0.25">
      <c r="B190" s="36">
        <v>2</v>
      </c>
      <c r="C190" s="38" t="s">
        <v>158</v>
      </c>
      <c r="E190" s="1"/>
      <c r="F190" s="41"/>
      <c r="G190" s="44"/>
    </row>
    <row r="191" spans="2:7" ht="20.100000000000001" customHeight="1" x14ac:dyDescent="0.25">
      <c r="B191" s="36">
        <v>1</v>
      </c>
      <c r="C191" s="38" t="s">
        <v>157</v>
      </c>
      <c r="E191" s="1"/>
      <c r="F191" s="41"/>
      <c r="G191" s="44"/>
    </row>
    <row r="192" spans="2:7" ht="20.100000000000001" customHeight="1" x14ac:dyDescent="0.25">
      <c r="B192" s="36">
        <v>6</v>
      </c>
      <c r="C192" s="38" t="s">
        <v>159</v>
      </c>
      <c r="E192" s="1"/>
      <c r="F192" s="41"/>
      <c r="G192" s="44"/>
    </row>
    <row r="193" spans="2:7" ht="20.100000000000001" customHeight="1" x14ac:dyDescent="0.25">
      <c r="B193" s="36">
        <v>1</v>
      </c>
      <c r="C193" s="38" t="s">
        <v>160</v>
      </c>
      <c r="E193" s="1"/>
      <c r="F193" s="41"/>
      <c r="G193" s="44"/>
    </row>
    <row r="194" spans="2:7" ht="20.100000000000001" customHeight="1" x14ac:dyDescent="0.25">
      <c r="B194" s="36">
        <v>1</v>
      </c>
      <c r="C194" s="38" t="s">
        <v>161</v>
      </c>
      <c r="E194" s="1"/>
      <c r="F194" s="41"/>
      <c r="G194" s="44"/>
    </row>
    <row r="195" spans="2:7" ht="20.100000000000001" customHeight="1" x14ac:dyDescent="0.25">
      <c r="B195" s="36">
        <v>1</v>
      </c>
      <c r="C195" s="38" t="s">
        <v>162</v>
      </c>
      <c r="E195" s="1"/>
      <c r="F195" s="41"/>
      <c r="G195" s="44"/>
    </row>
    <row r="196" spans="2:7" ht="20.100000000000001" customHeight="1" x14ac:dyDescent="0.25">
      <c r="B196" s="36">
        <v>1</v>
      </c>
      <c r="C196" s="38" t="s">
        <v>163</v>
      </c>
      <c r="E196" s="1"/>
      <c r="F196" s="41"/>
      <c r="G196" s="44"/>
    </row>
    <row r="197" spans="2:7" ht="20.100000000000001" customHeight="1" x14ac:dyDescent="0.25">
      <c r="B197" s="36">
        <v>2</v>
      </c>
      <c r="C197" s="38" t="s">
        <v>164</v>
      </c>
      <c r="E197" s="1"/>
      <c r="F197" s="41"/>
      <c r="G197" s="44"/>
    </row>
    <row r="198" spans="2:7" ht="20.100000000000001" customHeight="1" x14ac:dyDescent="0.25">
      <c r="B198" s="36">
        <v>2</v>
      </c>
      <c r="C198" s="38" t="s">
        <v>165</v>
      </c>
      <c r="E198" s="1"/>
      <c r="F198" s="41"/>
      <c r="G198" s="44"/>
    </row>
    <row r="199" spans="2:7" ht="20.100000000000001" customHeight="1" x14ac:dyDescent="0.25">
      <c r="B199" s="36">
        <v>1</v>
      </c>
      <c r="C199" s="38" t="s">
        <v>166</v>
      </c>
      <c r="E199" s="1"/>
      <c r="F199" s="41"/>
      <c r="G199" s="44"/>
    </row>
    <row r="200" spans="2:7" ht="20.100000000000001" customHeight="1" x14ac:dyDescent="0.25">
      <c r="B200" s="36">
        <v>1</v>
      </c>
      <c r="C200" s="38" t="s">
        <v>167</v>
      </c>
      <c r="E200" s="1"/>
      <c r="F200" s="41"/>
      <c r="G200" s="44"/>
    </row>
    <row r="201" spans="2:7" ht="20.100000000000001" customHeight="1" x14ac:dyDescent="0.25">
      <c r="B201" s="36">
        <v>2</v>
      </c>
      <c r="C201" s="38" t="s">
        <v>168</v>
      </c>
      <c r="E201" s="1"/>
      <c r="F201" s="41"/>
      <c r="G201" s="44"/>
    </row>
    <row r="202" spans="2:7" ht="20.100000000000001" customHeight="1" x14ac:dyDescent="0.25">
      <c r="B202" s="36">
        <v>2</v>
      </c>
      <c r="C202" s="38" t="s">
        <v>169</v>
      </c>
      <c r="E202" s="1"/>
      <c r="F202" s="41"/>
      <c r="G202" s="44"/>
    </row>
    <row r="203" spans="2:7" ht="20.100000000000001" customHeight="1" x14ac:dyDescent="0.25">
      <c r="B203" s="36">
        <v>2</v>
      </c>
      <c r="C203" s="38" t="s">
        <v>170</v>
      </c>
      <c r="E203" s="1"/>
      <c r="F203" s="41"/>
      <c r="G203" s="44"/>
    </row>
    <row r="204" spans="2:7" ht="20.100000000000001" customHeight="1" x14ac:dyDescent="0.25">
      <c r="B204" s="36">
        <v>1</v>
      </c>
      <c r="C204" s="38" t="s">
        <v>171</v>
      </c>
      <c r="E204" s="1"/>
      <c r="F204" s="41"/>
      <c r="G204" s="44"/>
    </row>
    <row r="205" spans="2:7" ht="20.100000000000001" customHeight="1" x14ac:dyDescent="0.25">
      <c r="B205" s="36">
        <v>1</v>
      </c>
      <c r="C205" s="38" t="s">
        <v>172</v>
      </c>
      <c r="E205" s="1"/>
      <c r="F205" s="41"/>
      <c r="G205" s="44"/>
    </row>
    <row r="206" spans="2:7" ht="20.100000000000001" customHeight="1" x14ac:dyDescent="0.25">
      <c r="B206" s="36">
        <v>2</v>
      </c>
      <c r="C206" s="38" t="s">
        <v>173</v>
      </c>
      <c r="E206" s="1"/>
      <c r="F206" s="41"/>
      <c r="G206" s="44"/>
    </row>
    <row r="207" spans="2:7" ht="20.100000000000001" customHeight="1" x14ac:dyDescent="0.25">
      <c r="B207" s="36">
        <v>4</v>
      </c>
      <c r="C207" s="38" t="s">
        <v>174</v>
      </c>
      <c r="E207" s="1"/>
      <c r="F207" s="41"/>
      <c r="G207" s="44"/>
    </row>
    <row r="208" spans="2:7" ht="20.100000000000001" customHeight="1" x14ac:dyDescent="0.25">
      <c r="B208" s="36"/>
      <c r="C208" s="38"/>
      <c r="E208" s="1"/>
      <c r="F208" s="41"/>
      <c r="G208" s="44"/>
    </row>
    <row r="209" spans="2:7" ht="20.100000000000001" customHeight="1" x14ac:dyDescent="0.25">
      <c r="B209" s="36">
        <v>1</v>
      </c>
      <c r="C209" s="38" t="s">
        <v>200</v>
      </c>
      <c r="E209" s="1"/>
      <c r="F209" s="41"/>
      <c r="G209" s="44"/>
    </row>
    <row r="210" spans="2:7" ht="20.100000000000001" customHeight="1" x14ac:dyDescent="0.25">
      <c r="B210" s="36">
        <v>2</v>
      </c>
      <c r="C210" s="38" t="s">
        <v>175</v>
      </c>
      <c r="E210" s="1"/>
      <c r="F210" s="41"/>
      <c r="G210" s="44"/>
    </row>
    <row r="211" spans="2:7" ht="20.100000000000001" hidden="1" customHeight="1" x14ac:dyDescent="0.25">
      <c r="B211" s="36"/>
      <c r="C211" s="38"/>
      <c r="E211" s="1"/>
      <c r="F211" s="41"/>
      <c r="G211" s="44"/>
    </row>
    <row r="212" spans="2:7" ht="20.100000000000001" hidden="1" customHeight="1" x14ac:dyDescent="0.25">
      <c r="B212" s="36"/>
      <c r="C212" s="38"/>
      <c r="E212" s="1"/>
      <c r="F212" s="41"/>
      <c r="G212" s="44"/>
    </row>
    <row r="213" spans="2:7" ht="20.100000000000001" hidden="1" customHeight="1" x14ac:dyDescent="0.25">
      <c r="B213" s="36"/>
      <c r="C213" s="38"/>
      <c r="E213" s="1"/>
      <c r="F213" s="41"/>
      <c r="G213" s="44"/>
    </row>
    <row r="214" spans="2:7" ht="20.100000000000001" hidden="1" customHeight="1" x14ac:dyDescent="0.25">
      <c r="B214" s="36"/>
      <c r="C214" s="38"/>
      <c r="E214" s="1"/>
      <c r="F214" s="41"/>
      <c r="G214" s="44"/>
    </row>
    <row r="215" spans="2:7" ht="20.100000000000001" hidden="1" customHeight="1" x14ac:dyDescent="0.25">
      <c r="B215" s="36"/>
      <c r="C215" s="38"/>
      <c r="E215" s="1"/>
      <c r="F215" s="41"/>
      <c r="G215" s="44"/>
    </row>
    <row r="216" spans="2:7" ht="20.100000000000001" hidden="1" customHeight="1" x14ac:dyDescent="0.25">
      <c r="B216" s="36"/>
      <c r="C216" s="38"/>
      <c r="E216" s="1"/>
      <c r="F216" s="41"/>
      <c r="G216" s="44"/>
    </row>
    <row r="217" spans="2:7" ht="20.100000000000001" hidden="1" customHeight="1" x14ac:dyDescent="0.25">
      <c r="B217" s="36"/>
      <c r="C217" s="38"/>
      <c r="E217" s="1"/>
      <c r="F217" s="41"/>
      <c r="G217" s="44"/>
    </row>
    <row r="218" spans="2:7" ht="20.100000000000001" hidden="1" customHeight="1" x14ac:dyDescent="0.25">
      <c r="B218" s="36"/>
      <c r="C218" s="38"/>
      <c r="E218" s="1"/>
      <c r="F218" s="41"/>
      <c r="G218" s="44"/>
    </row>
    <row r="219" spans="2:7" ht="20.100000000000001" hidden="1" customHeight="1" x14ac:dyDescent="0.25">
      <c r="B219" s="36"/>
      <c r="C219" s="38"/>
      <c r="E219" s="1"/>
      <c r="F219" s="41"/>
      <c r="G219" s="44"/>
    </row>
    <row r="220" spans="2:7" ht="20.100000000000001" hidden="1" customHeight="1" x14ac:dyDescent="0.25">
      <c r="B220" s="36"/>
      <c r="C220" s="38"/>
      <c r="E220" s="1"/>
      <c r="F220" s="41"/>
      <c r="G220" s="44"/>
    </row>
    <row r="221" spans="2:7" ht="20.100000000000001" hidden="1" customHeight="1" x14ac:dyDescent="0.25">
      <c r="B221" s="36"/>
      <c r="C221" s="38"/>
      <c r="E221" s="1"/>
      <c r="F221" s="41"/>
      <c r="G221" s="44"/>
    </row>
    <row r="222" spans="2:7" ht="20.100000000000001" hidden="1" customHeight="1" x14ac:dyDescent="0.25">
      <c r="B222" s="36"/>
      <c r="C222" s="38"/>
      <c r="E222" s="1"/>
      <c r="F222" s="41"/>
      <c r="G222" s="44"/>
    </row>
    <row r="223" spans="2:7" ht="20.100000000000001" hidden="1" customHeight="1" x14ac:dyDescent="0.25">
      <c r="B223" s="36"/>
      <c r="C223" s="38"/>
      <c r="E223" s="1"/>
      <c r="F223" s="41"/>
      <c r="G223" s="44"/>
    </row>
    <row r="224" spans="2:7" ht="20.100000000000001" hidden="1" customHeight="1" x14ac:dyDescent="0.25">
      <c r="B224" s="36"/>
      <c r="C224" s="38"/>
      <c r="E224" s="1"/>
      <c r="F224" s="41"/>
      <c r="G224" s="44"/>
    </row>
    <row r="225" spans="1:8" ht="20.100000000000001" hidden="1" customHeight="1" x14ac:dyDescent="0.25">
      <c r="B225" s="36"/>
      <c r="C225" s="38"/>
      <c r="E225" s="1"/>
      <c r="F225" s="41"/>
      <c r="G225" s="44"/>
    </row>
    <row r="226" spans="1:8" ht="20.100000000000001" hidden="1" customHeight="1" x14ac:dyDescent="0.25">
      <c r="B226" s="38"/>
      <c r="C226" s="38"/>
      <c r="E226" s="1"/>
      <c r="F226" s="41"/>
      <c r="G226" s="44"/>
    </row>
    <row r="227" spans="1:8" ht="20.100000000000001" customHeight="1" x14ac:dyDescent="0.25">
      <c r="E227" s="1"/>
      <c r="F227" s="41"/>
      <c r="G227" s="44"/>
    </row>
    <row r="229" spans="1:8" s="45" customFormat="1" ht="16.5" thickBot="1" x14ac:dyDescent="0.3">
      <c r="A229" s="45" t="s">
        <v>176</v>
      </c>
      <c r="C229" s="46"/>
    </row>
    <row r="230" spans="1:8" s="45" customFormat="1" ht="15.75" x14ac:dyDescent="0.25">
      <c r="H230" s="47"/>
    </row>
    <row r="231" spans="1:8" s="45" customFormat="1" ht="15.75" x14ac:dyDescent="0.25">
      <c r="H231" s="47"/>
    </row>
    <row r="232" spans="1:8" s="45" customFormat="1" ht="15.75" x14ac:dyDescent="0.25">
      <c r="H232" s="47"/>
    </row>
    <row r="233" spans="1:8" s="45" customFormat="1" ht="16.5" thickBot="1" x14ac:dyDescent="0.3">
      <c r="A233" s="45" t="s">
        <v>177</v>
      </c>
      <c r="C233" s="46"/>
      <c r="H233" s="47"/>
    </row>
    <row r="234" spans="1:8" s="45" customFormat="1" ht="15.75" x14ac:dyDescent="0.25">
      <c r="H234" s="47"/>
    </row>
    <row r="235" spans="1:8" customFormat="1" ht="15" x14ac:dyDescent="0.25"/>
    <row r="236" spans="1:8" customFormat="1" ht="15" x14ac:dyDescent="0.25"/>
    <row r="237" spans="1:8" s="45" customFormat="1" ht="16.5" thickBot="1" x14ac:dyDescent="0.3">
      <c r="A237" s="45" t="s">
        <v>178</v>
      </c>
      <c r="C237" s="46"/>
      <c r="H237" s="47"/>
    </row>
    <row r="238" spans="1:8" s="45" customFormat="1" ht="15.75" x14ac:dyDescent="0.25">
      <c r="H238" s="47"/>
    </row>
    <row r="239" spans="1:8" s="50" customFormat="1" ht="20.100000000000001" customHeight="1" x14ac:dyDescent="0.2">
      <c r="A239" s="48"/>
      <c r="B239" s="48"/>
      <c r="C239" s="49"/>
    </row>
    <row r="240" spans="1:8" s="50" customFormat="1" ht="20.100000000000001" customHeight="1" thickBot="1" x14ac:dyDescent="0.3">
      <c r="A240" s="45" t="s">
        <v>179</v>
      </c>
      <c r="B240" s="45"/>
      <c r="C240" s="46"/>
    </row>
  </sheetData>
  <mergeCells count="9">
    <mergeCell ref="B179:C179"/>
    <mergeCell ref="C9:F9"/>
    <mergeCell ref="C15:D15"/>
    <mergeCell ref="A2:H2"/>
    <mergeCell ref="A3:E3"/>
    <mergeCell ref="A4:E4"/>
    <mergeCell ref="B145:C145"/>
    <mergeCell ref="B146:C146"/>
    <mergeCell ref="B167:C167"/>
  </mergeCells>
  <pageMargins left="0.70866141732283472" right="0.70866141732283472" top="0.74803149606299213" bottom="0.74803149606299213" header="0.31496062992125984" footer="0.31496062992125984"/>
  <pageSetup paperSize="9" scale="52" fitToHeight="2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23F56-600E-4541-A87C-5E8519BA4FB9}">
  <dimension ref="A3:G140"/>
  <sheetViews>
    <sheetView tabSelected="1" workbookViewId="0">
      <selection activeCell="B8" sqref="B8:E8"/>
    </sheetView>
  </sheetViews>
  <sheetFormatPr baseColWidth="10" defaultColWidth="11.42578125" defaultRowHeight="24.95" customHeight="1" x14ac:dyDescent="0.2"/>
  <cols>
    <col min="1" max="1" width="26" style="90" customWidth="1"/>
    <col min="2" max="2" width="17.5703125" style="63" customWidth="1"/>
    <col min="3" max="3" width="107.28515625" style="89" customWidth="1"/>
    <col min="4" max="5" width="11.42578125" style="8"/>
    <col min="6" max="6" width="14.42578125" style="8" bestFit="1" customWidth="1"/>
    <col min="7" max="7" width="50.140625" style="8" bestFit="1" customWidth="1"/>
    <col min="8" max="252" width="11.42578125" style="8"/>
    <col min="253" max="253" width="13.140625" style="8" customWidth="1"/>
    <col min="254" max="254" width="15.140625" style="8" customWidth="1"/>
    <col min="255" max="255" width="42" style="8" customWidth="1"/>
    <col min="256" max="256" width="11.42578125" style="8"/>
    <col min="257" max="257" width="13.140625" style="8" customWidth="1"/>
    <col min="258" max="508" width="11.42578125" style="8"/>
    <col min="509" max="509" width="13.140625" style="8" customWidth="1"/>
    <col min="510" max="510" width="15.140625" style="8" customWidth="1"/>
    <col min="511" max="511" width="42" style="8" customWidth="1"/>
    <col min="512" max="512" width="11.42578125" style="8"/>
    <col min="513" max="513" width="13.140625" style="8" customWidth="1"/>
    <col min="514" max="764" width="11.42578125" style="8"/>
    <col min="765" max="765" width="13.140625" style="8" customWidth="1"/>
    <col min="766" max="766" width="15.140625" style="8" customWidth="1"/>
    <col min="767" max="767" width="42" style="8" customWidth="1"/>
    <col min="768" max="768" width="11.42578125" style="8"/>
    <col min="769" max="769" width="13.140625" style="8" customWidth="1"/>
    <col min="770" max="1020" width="11.42578125" style="8"/>
    <col min="1021" max="1021" width="13.140625" style="8" customWidth="1"/>
    <col min="1022" max="1022" width="15.140625" style="8" customWidth="1"/>
    <col min="1023" max="1023" width="42" style="8" customWidth="1"/>
    <col min="1024" max="1024" width="11.42578125" style="8"/>
    <col min="1025" max="1025" width="13.140625" style="8" customWidth="1"/>
    <col min="1026" max="1276" width="11.42578125" style="8"/>
    <col min="1277" max="1277" width="13.140625" style="8" customWidth="1"/>
    <col min="1278" max="1278" width="15.140625" style="8" customWidth="1"/>
    <col min="1279" max="1279" width="42" style="8" customWidth="1"/>
    <col min="1280" max="1280" width="11.42578125" style="8"/>
    <col min="1281" max="1281" width="13.140625" style="8" customWidth="1"/>
    <col min="1282" max="1532" width="11.42578125" style="8"/>
    <col min="1533" max="1533" width="13.140625" style="8" customWidth="1"/>
    <col min="1534" max="1534" width="15.140625" style="8" customWidth="1"/>
    <col min="1535" max="1535" width="42" style="8" customWidth="1"/>
    <col min="1536" max="1536" width="11.42578125" style="8"/>
    <col min="1537" max="1537" width="13.140625" style="8" customWidth="1"/>
    <col min="1538" max="1788" width="11.42578125" style="8"/>
    <col min="1789" max="1789" width="13.140625" style="8" customWidth="1"/>
    <col min="1790" max="1790" width="15.140625" style="8" customWidth="1"/>
    <col min="1791" max="1791" width="42" style="8" customWidth="1"/>
    <col min="1792" max="1792" width="11.42578125" style="8"/>
    <col min="1793" max="1793" width="13.140625" style="8" customWidth="1"/>
    <col min="1794" max="2044" width="11.42578125" style="8"/>
    <col min="2045" max="2045" width="13.140625" style="8" customWidth="1"/>
    <col min="2046" max="2046" width="15.140625" style="8" customWidth="1"/>
    <col min="2047" max="2047" width="42" style="8" customWidth="1"/>
    <col min="2048" max="2048" width="11.42578125" style="8"/>
    <col min="2049" max="2049" width="13.140625" style="8" customWidth="1"/>
    <col min="2050" max="2300" width="11.42578125" style="8"/>
    <col min="2301" max="2301" width="13.140625" style="8" customWidth="1"/>
    <col min="2302" max="2302" width="15.140625" style="8" customWidth="1"/>
    <col min="2303" max="2303" width="42" style="8" customWidth="1"/>
    <col min="2304" max="2304" width="11.42578125" style="8"/>
    <col min="2305" max="2305" width="13.140625" style="8" customWidth="1"/>
    <col min="2306" max="2556" width="11.42578125" style="8"/>
    <col min="2557" max="2557" width="13.140625" style="8" customWidth="1"/>
    <col min="2558" max="2558" width="15.140625" style="8" customWidth="1"/>
    <col min="2559" max="2559" width="42" style="8" customWidth="1"/>
    <col min="2560" max="2560" width="11.42578125" style="8"/>
    <col min="2561" max="2561" width="13.140625" style="8" customWidth="1"/>
    <col min="2562" max="2812" width="11.42578125" style="8"/>
    <col min="2813" max="2813" width="13.140625" style="8" customWidth="1"/>
    <col min="2814" max="2814" width="15.140625" style="8" customWidth="1"/>
    <col min="2815" max="2815" width="42" style="8" customWidth="1"/>
    <col min="2816" max="2816" width="11.42578125" style="8"/>
    <col min="2817" max="2817" width="13.140625" style="8" customWidth="1"/>
    <col min="2818" max="3068" width="11.42578125" style="8"/>
    <col min="3069" max="3069" width="13.140625" style="8" customWidth="1"/>
    <col min="3070" max="3070" width="15.140625" style="8" customWidth="1"/>
    <col min="3071" max="3071" width="42" style="8" customWidth="1"/>
    <col min="3072" max="3072" width="11.42578125" style="8"/>
    <col min="3073" max="3073" width="13.140625" style="8" customWidth="1"/>
    <col min="3074" max="3324" width="11.42578125" style="8"/>
    <col min="3325" max="3325" width="13.140625" style="8" customWidth="1"/>
    <col min="3326" max="3326" width="15.140625" style="8" customWidth="1"/>
    <col min="3327" max="3327" width="42" style="8" customWidth="1"/>
    <col min="3328" max="3328" width="11.42578125" style="8"/>
    <col min="3329" max="3329" width="13.140625" style="8" customWidth="1"/>
    <col min="3330" max="3580" width="11.42578125" style="8"/>
    <col min="3581" max="3581" width="13.140625" style="8" customWidth="1"/>
    <col min="3582" max="3582" width="15.140625" style="8" customWidth="1"/>
    <col min="3583" max="3583" width="42" style="8" customWidth="1"/>
    <col min="3584" max="3584" width="11.42578125" style="8"/>
    <col min="3585" max="3585" width="13.140625" style="8" customWidth="1"/>
    <col min="3586" max="3836" width="11.42578125" style="8"/>
    <col min="3837" max="3837" width="13.140625" style="8" customWidth="1"/>
    <col min="3838" max="3838" width="15.140625" style="8" customWidth="1"/>
    <col min="3839" max="3839" width="42" style="8" customWidth="1"/>
    <col min="3840" max="3840" width="11.42578125" style="8"/>
    <col min="3841" max="3841" width="13.140625" style="8" customWidth="1"/>
    <col min="3842" max="4092" width="11.42578125" style="8"/>
    <col min="4093" max="4093" width="13.140625" style="8" customWidth="1"/>
    <col min="4094" max="4094" width="15.140625" style="8" customWidth="1"/>
    <col min="4095" max="4095" width="42" style="8" customWidth="1"/>
    <col min="4096" max="4096" width="11.42578125" style="8"/>
    <col min="4097" max="4097" width="13.140625" style="8" customWidth="1"/>
    <col min="4098" max="4348" width="11.42578125" style="8"/>
    <col min="4349" max="4349" width="13.140625" style="8" customWidth="1"/>
    <col min="4350" max="4350" width="15.140625" style="8" customWidth="1"/>
    <col min="4351" max="4351" width="42" style="8" customWidth="1"/>
    <col min="4352" max="4352" width="11.42578125" style="8"/>
    <col min="4353" max="4353" width="13.140625" style="8" customWidth="1"/>
    <col min="4354" max="4604" width="11.42578125" style="8"/>
    <col min="4605" max="4605" width="13.140625" style="8" customWidth="1"/>
    <col min="4606" max="4606" width="15.140625" style="8" customWidth="1"/>
    <col min="4607" max="4607" width="42" style="8" customWidth="1"/>
    <col min="4608" max="4608" width="11.42578125" style="8"/>
    <col min="4609" max="4609" width="13.140625" style="8" customWidth="1"/>
    <col min="4610" max="4860" width="11.42578125" style="8"/>
    <col min="4861" max="4861" width="13.140625" style="8" customWidth="1"/>
    <col min="4862" max="4862" width="15.140625" style="8" customWidth="1"/>
    <col min="4863" max="4863" width="42" style="8" customWidth="1"/>
    <col min="4864" max="4864" width="11.42578125" style="8"/>
    <col min="4865" max="4865" width="13.140625" style="8" customWidth="1"/>
    <col min="4866" max="5116" width="11.42578125" style="8"/>
    <col min="5117" max="5117" width="13.140625" style="8" customWidth="1"/>
    <col min="5118" max="5118" width="15.140625" style="8" customWidth="1"/>
    <col min="5119" max="5119" width="42" style="8" customWidth="1"/>
    <col min="5120" max="5120" width="11.42578125" style="8"/>
    <col min="5121" max="5121" width="13.140625" style="8" customWidth="1"/>
    <col min="5122" max="5372" width="11.42578125" style="8"/>
    <col min="5373" max="5373" width="13.140625" style="8" customWidth="1"/>
    <col min="5374" max="5374" width="15.140625" style="8" customWidth="1"/>
    <col min="5375" max="5375" width="42" style="8" customWidth="1"/>
    <col min="5376" max="5376" width="11.42578125" style="8"/>
    <col min="5377" max="5377" width="13.140625" style="8" customWidth="1"/>
    <col min="5378" max="5628" width="11.42578125" style="8"/>
    <col min="5629" max="5629" width="13.140625" style="8" customWidth="1"/>
    <col min="5630" max="5630" width="15.140625" style="8" customWidth="1"/>
    <col min="5631" max="5631" width="42" style="8" customWidth="1"/>
    <col min="5632" max="5632" width="11.42578125" style="8"/>
    <col min="5633" max="5633" width="13.140625" style="8" customWidth="1"/>
    <col min="5634" max="5884" width="11.42578125" style="8"/>
    <col min="5885" max="5885" width="13.140625" style="8" customWidth="1"/>
    <col min="5886" max="5886" width="15.140625" style="8" customWidth="1"/>
    <col min="5887" max="5887" width="42" style="8" customWidth="1"/>
    <col min="5888" max="5888" width="11.42578125" style="8"/>
    <col min="5889" max="5889" width="13.140625" style="8" customWidth="1"/>
    <col min="5890" max="6140" width="11.42578125" style="8"/>
    <col min="6141" max="6141" width="13.140625" style="8" customWidth="1"/>
    <col min="6142" max="6142" width="15.140625" style="8" customWidth="1"/>
    <col min="6143" max="6143" width="42" style="8" customWidth="1"/>
    <col min="6144" max="6144" width="11.42578125" style="8"/>
    <col min="6145" max="6145" width="13.140625" style="8" customWidth="1"/>
    <col min="6146" max="6396" width="11.42578125" style="8"/>
    <col min="6397" max="6397" width="13.140625" style="8" customWidth="1"/>
    <col min="6398" max="6398" width="15.140625" style="8" customWidth="1"/>
    <col min="6399" max="6399" width="42" style="8" customWidth="1"/>
    <col min="6400" max="6400" width="11.42578125" style="8"/>
    <col min="6401" max="6401" width="13.140625" style="8" customWidth="1"/>
    <col min="6402" max="6652" width="11.42578125" style="8"/>
    <col min="6653" max="6653" width="13.140625" style="8" customWidth="1"/>
    <col min="6654" max="6654" width="15.140625" style="8" customWidth="1"/>
    <col min="6655" max="6655" width="42" style="8" customWidth="1"/>
    <col min="6656" max="6656" width="11.42578125" style="8"/>
    <col min="6657" max="6657" width="13.140625" style="8" customWidth="1"/>
    <col min="6658" max="6908" width="11.42578125" style="8"/>
    <col min="6909" max="6909" width="13.140625" style="8" customWidth="1"/>
    <col min="6910" max="6910" width="15.140625" style="8" customWidth="1"/>
    <col min="6911" max="6911" width="42" style="8" customWidth="1"/>
    <col min="6912" max="6912" width="11.42578125" style="8"/>
    <col min="6913" max="6913" width="13.140625" style="8" customWidth="1"/>
    <col min="6914" max="7164" width="11.42578125" style="8"/>
    <col min="7165" max="7165" width="13.140625" style="8" customWidth="1"/>
    <col min="7166" max="7166" width="15.140625" style="8" customWidth="1"/>
    <col min="7167" max="7167" width="42" style="8" customWidth="1"/>
    <col min="7168" max="7168" width="11.42578125" style="8"/>
    <col min="7169" max="7169" width="13.140625" style="8" customWidth="1"/>
    <col min="7170" max="7420" width="11.42578125" style="8"/>
    <col min="7421" max="7421" width="13.140625" style="8" customWidth="1"/>
    <col min="7422" max="7422" width="15.140625" style="8" customWidth="1"/>
    <col min="7423" max="7423" width="42" style="8" customWidth="1"/>
    <col min="7424" max="7424" width="11.42578125" style="8"/>
    <col min="7425" max="7425" width="13.140625" style="8" customWidth="1"/>
    <col min="7426" max="7676" width="11.42578125" style="8"/>
    <col min="7677" max="7677" width="13.140625" style="8" customWidth="1"/>
    <col min="7678" max="7678" width="15.140625" style="8" customWidth="1"/>
    <col min="7679" max="7679" width="42" style="8" customWidth="1"/>
    <col min="7680" max="7680" width="11.42578125" style="8"/>
    <col min="7681" max="7681" width="13.140625" style="8" customWidth="1"/>
    <col min="7682" max="7932" width="11.42578125" style="8"/>
    <col min="7933" max="7933" width="13.140625" style="8" customWidth="1"/>
    <col min="7934" max="7934" width="15.140625" style="8" customWidth="1"/>
    <col min="7935" max="7935" width="42" style="8" customWidth="1"/>
    <col min="7936" max="7936" width="11.42578125" style="8"/>
    <col min="7937" max="7937" width="13.140625" style="8" customWidth="1"/>
    <col min="7938" max="8188" width="11.42578125" style="8"/>
    <col min="8189" max="8189" width="13.140625" style="8" customWidth="1"/>
    <col min="8190" max="8190" width="15.140625" style="8" customWidth="1"/>
    <col min="8191" max="8191" width="42" style="8" customWidth="1"/>
    <col min="8192" max="8192" width="11.42578125" style="8"/>
    <col min="8193" max="8193" width="13.140625" style="8" customWidth="1"/>
    <col min="8194" max="8444" width="11.42578125" style="8"/>
    <col min="8445" max="8445" width="13.140625" style="8" customWidth="1"/>
    <col min="8446" max="8446" width="15.140625" style="8" customWidth="1"/>
    <col min="8447" max="8447" width="42" style="8" customWidth="1"/>
    <col min="8448" max="8448" width="11.42578125" style="8"/>
    <col min="8449" max="8449" width="13.140625" style="8" customWidth="1"/>
    <col min="8450" max="8700" width="11.42578125" style="8"/>
    <col min="8701" max="8701" width="13.140625" style="8" customWidth="1"/>
    <col min="8702" max="8702" width="15.140625" style="8" customWidth="1"/>
    <col min="8703" max="8703" width="42" style="8" customWidth="1"/>
    <col min="8704" max="8704" width="11.42578125" style="8"/>
    <col min="8705" max="8705" width="13.140625" style="8" customWidth="1"/>
    <col min="8706" max="8956" width="11.42578125" style="8"/>
    <col min="8957" max="8957" width="13.140625" style="8" customWidth="1"/>
    <col min="8958" max="8958" width="15.140625" style="8" customWidth="1"/>
    <col min="8959" max="8959" width="42" style="8" customWidth="1"/>
    <col min="8960" max="8960" width="11.42578125" style="8"/>
    <col min="8961" max="8961" width="13.140625" style="8" customWidth="1"/>
    <col min="8962" max="9212" width="11.42578125" style="8"/>
    <col min="9213" max="9213" width="13.140625" style="8" customWidth="1"/>
    <col min="9214" max="9214" width="15.140625" style="8" customWidth="1"/>
    <col min="9215" max="9215" width="42" style="8" customWidth="1"/>
    <col min="9216" max="9216" width="11.42578125" style="8"/>
    <col min="9217" max="9217" width="13.140625" style="8" customWidth="1"/>
    <col min="9218" max="9468" width="11.42578125" style="8"/>
    <col min="9469" max="9469" width="13.140625" style="8" customWidth="1"/>
    <col min="9470" max="9470" width="15.140625" style="8" customWidth="1"/>
    <col min="9471" max="9471" width="42" style="8" customWidth="1"/>
    <col min="9472" max="9472" width="11.42578125" style="8"/>
    <col min="9473" max="9473" width="13.140625" style="8" customWidth="1"/>
    <col min="9474" max="9724" width="11.42578125" style="8"/>
    <col min="9725" max="9725" width="13.140625" style="8" customWidth="1"/>
    <col min="9726" max="9726" width="15.140625" style="8" customWidth="1"/>
    <col min="9727" max="9727" width="42" style="8" customWidth="1"/>
    <col min="9728" max="9728" width="11.42578125" style="8"/>
    <col min="9729" max="9729" width="13.140625" style="8" customWidth="1"/>
    <col min="9730" max="9980" width="11.42578125" style="8"/>
    <col min="9981" max="9981" width="13.140625" style="8" customWidth="1"/>
    <col min="9982" max="9982" width="15.140625" style="8" customWidth="1"/>
    <col min="9983" max="9983" width="42" style="8" customWidth="1"/>
    <col min="9984" max="9984" width="11.42578125" style="8"/>
    <col min="9985" max="9985" width="13.140625" style="8" customWidth="1"/>
    <col min="9986" max="10236" width="11.42578125" style="8"/>
    <col min="10237" max="10237" width="13.140625" style="8" customWidth="1"/>
    <col min="10238" max="10238" width="15.140625" style="8" customWidth="1"/>
    <col min="10239" max="10239" width="42" style="8" customWidth="1"/>
    <col min="10240" max="10240" width="11.42578125" style="8"/>
    <col min="10241" max="10241" width="13.140625" style="8" customWidth="1"/>
    <col min="10242" max="10492" width="11.42578125" style="8"/>
    <col min="10493" max="10493" width="13.140625" style="8" customWidth="1"/>
    <col min="10494" max="10494" width="15.140625" style="8" customWidth="1"/>
    <col min="10495" max="10495" width="42" style="8" customWidth="1"/>
    <col min="10496" max="10496" width="11.42578125" style="8"/>
    <col min="10497" max="10497" width="13.140625" style="8" customWidth="1"/>
    <col min="10498" max="10748" width="11.42578125" style="8"/>
    <col min="10749" max="10749" width="13.140625" style="8" customWidth="1"/>
    <col min="10750" max="10750" width="15.140625" style="8" customWidth="1"/>
    <col min="10751" max="10751" width="42" style="8" customWidth="1"/>
    <col min="10752" max="10752" width="11.42578125" style="8"/>
    <col min="10753" max="10753" width="13.140625" style="8" customWidth="1"/>
    <col min="10754" max="11004" width="11.42578125" style="8"/>
    <col min="11005" max="11005" width="13.140625" style="8" customWidth="1"/>
    <col min="11006" max="11006" width="15.140625" style="8" customWidth="1"/>
    <col min="11007" max="11007" width="42" style="8" customWidth="1"/>
    <col min="11008" max="11008" width="11.42578125" style="8"/>
    <col min="11009" max="11009" width="13.140625" style="8" customWidth="1"/>
    <col min="11010" max="11260" width="11.42578125" style="8"/>
    <col min="11261" max="11261" width="13.140625" style="8" customWidth="1"/>
    <col min="11262" max="11262" width="15.140625" style="8" customWidth="1"/>
    <col min="11263" max="11263" width="42" style="8" customWidth="1"/>
    <col min="11264" max="11264" width="11.42578125" style="8"/>
    <col min="11265" max="11265" width="13.140625" style="8" customWidth="1"/>
    <col min="11266" max="11516" width="11.42578125" style="8"/>
    <col min="11517" max="11517" width="13.140625" style="8" customWidth="1"/>
    <col min="11518" max="11518" width="15.140625" style="8" customWidth="1"/>
    <col min="11519" max="11519" width="42" style="8" customWidth="1"/>
    <col min="11520" max="11520" width="11.42578125" style="8"/>
    <col min="11521" max="11521" width="13.140625" style="8" customWidth="1"/>
    <col min="11522" max="11772" width="11.42578125" style="8"/>
    <col min="11773" max="11773" width="13.140625" style="8" customWidth="1"/>
    <col min="11774" max="11774" width="15.140625" style="8" customWidth="1"/>
    <col min="11775" max="11775" width="42" style="8" customWidth="1"/>
    <col min="11776" max="11776" width="11.42578125" style="8"/>
    <col min="11777" max="11777" width="13.140625" style="8" customWidth="1"/>
    <col min="11778" max="12028" width="11.42578125" style="8"/>
    <col min="12029" max="12029" width="13.140625" style="8" customWidth="1"/>
    <col min="12030" max="12030" width="15.140625" style="8" customWidth="1"/>
    <col min="12031" max="12031" width="42" style="8" customWidth="1"/>
    <col min="12032" max="12032" width="11.42578125" style="8"/>
    <col min="12033" max="12033" width="13.140625" style="8" customWidth="1"/>
    <col min="12034" max="12284" width="11.42578125" style="8"/>
    <col min="12285" max="12285" width="13.140625" style="8" customWidth="1"/>
    <col min="12286" max="12286" width="15.140625" style="8" customWidth="1"/>
    <col min="12287" max="12287" width="42" style="8" customWidth="1"/>
    <col min="12288" max="12288" width="11.42578125" style="8"/>
    <col min="12289" max="12289" width="13.140625" style="8" customWidth="1"/>
    <col min="12290" max="12540" width="11.42578125" style="8"/>
    <col min="12541" max="12541" width="13.140625" style="8" customWidth="1"/>
    <col min="12542" max="12542" width="15.140625" style="8" customWidth="1"/>
    <col min="12543" max="12543" width="42" style="8" customWidth="1"/>
    <col min="12544" max="12544" width="11.42578125" style="8"/>
    <col min="12545" max="12545" width="13.140625" style="8" customWidth="1"/>
    <col min="12546" max="12796" width="11.42578125" style="8"/>
    <col min="12797" max="12797" width="13.140625" style="8" customWidth="1"/>
    <col min="12798" max="12798" width="15.140625" style="8" customWidth="1"/>
    <col min="12799" max="12799" width="42" style="8" customWidth="1"/>
    <col min="12800" max="12800" width="11.42578125" style="8"/>
    <col min="12801" max="12801" width="13.140625" style="8" customWidth="1"/>
    <col min="12802" max="13052" width="11.42578125" style="8"/>
    <col min="13053" max="13053" width="13.140625" style="8" customWidth="1"/>
    <col min="13054" max="13054" width="15.140625" style="8" customWidth="1"/>
    <col min="13055" max="13055" width="42" style="8" customWidth="1"/>
    <col min="13056" max="13056" width="11.42578125" style="8"/>
    <col min="13057" max="13057" width="13.140625" style="8" customWidth="1"/>
    <col min="13058" max="13308" width="11.42578125" style="8"/>
    <col min="13309" max="13309" width="13.140625" style="8" customWidth="1"/>
    <col min="13310" max="13310" width="15.140625" style="8" customWidth="1"/>
    <col min="13311" max="13311" width="42" style="8" customWidth="1"/>
    <col min="13312" max="13312" width="11.42578125" style="8"/>
    <col min="13313" max="13313" width="13.140625" style="8" customWidth="1"/>
    <col min="13314" max="13564" width="11.42578125" style="8"/>
    <col min="13565" max="13565" width="13.140625" style="8" customWidth="1"/>
    <col min="13566" max="13566" width="15.140625" style="8" customWidth="1"/>
    <col min="13567" max="13567" width="42" style="8" customWidth="1"/>
    <col min="13568" max="13568" width="11.42578125" style="8"/>
    <col min="13569" max="13569" width="13.140625" style="8" customWidth="1"/>
    <col min="13570" max="13820" width="11.42578125" style="8"/>
    <col min="13821" max="13821" width="13.140625" style="8" customWidth="1"/>
    <col min="13822" max="13822" width="15.140625" style="8" customWidth="1"/>
    <col min="13823" max="13823" width="42" style="8" customWidth="1"/>
    <col min="13824" max="13824" width="11.42578125" style="8"/>
    <col min="13825" max="13825" width="13.140625" style="8" customWidth="1"/>
    <col min="13826" max="14076" width="11.42578125" style="8"/>
    <col min="14077" max="14077" width="13.140625" style="8" customWidth="1"/>
    <col min="14078" max="14078" width="15.140625" style="8" customWidth="1"/>
    <col min="14079" max="14079" width="42" style="8" customWidth="1"/>
    <col min="14080" max="14080" width="11.42578125" style="8"/>
    <col min="14081" max="14081" width="13.140625" style="8" customWidth="1"/>
    <col min="14082" max="14332" width="11.42578125" style="8"/>
    <col min="14333" max="14333" width="13.140625" style="8" customWidth="1"/>
    <col min="14334" max="14334" width="15.140625" style="8" customWidth="1"/>
    <col min="14335" max="14335" width="42" style="8" customWidth="1"/>
    <col min="14336" max="14336" width="11.42578125" style="8"/>
    <col min="14337" max="14337" width="13.140625" style="8" customWidth="1"/>
    <col min="14338" max="14588" width="11.42578125" style="8"/>
    <col min="14589" max="14589" width="13.140625" style="8" customWidth="1"/>
    <col min="14590" max="14590" width="15.140625" style="8" customWidth="1"/>
    <col min="14591" max="14591" width="42" style="8" customWidth="1"/>
    <col min="14592" max="14592" width="11.42578125" style="8"/>
    <col min="14593" max="14593" width="13.140625" style="8" customWidth="1"/>
    <col min="14594" max="14844" width="11.42578125" style="8"/>
    <col min="14845" max="14845" width="13.140625" style="8" customWidth="1"/>
    <col min="14846" max="14846" width="15.140625" style="8" customWidth="1"/>
    <col min="14847" max="14847" width="42" style="8" customWidth="1"/>
    <col min="14848" max="14848" width="11.42578125" style="8"/>
    <col min="14849" max="14849" width="13.140625" style="8" customWidth="1"/>
    <col min="14850" max="15100" width="11.42578125" style="8"/>
    <col min="15101" max="15101" width="13.140625" style="8" customWidth="1"/>
    <col min="15102" max="15102" width="15.140625" style="8" customWidth="1"/>
    <col min="15103" max="15103" width="42" style="8" customWidth="1"/>
    <col min="15104" max="15104" width="11.42578125" style="8"/>
    <col min="15105" max="15105" width="13.140625" style="8" customWidth="1"/>
    <col min="15106" max="15356" width="11.42578125" style="8"/>
    <col min="15357" max="15357" width="13.140625" style="8" customWidth="1"/>
    <col min="15358" max="15358" width="15.140625" style="8" customWidth="1"/>
    <col min="15359" max="15359" width="42" style="8" customWidth="1"/>
    <col min="15360" max="15360" width="11.42578125" style="8"/>
    <col min="15361" max="15361" width="13.140625" style="8" customWidth="1"/>
    <col min="15362" max="15612" width="11.42578125" style="8"/>
    <col min="15613" max="15613" width="13.140625" style="8" customWidth="1"/>
    <col min="15614" max="15614" width="15.140625" style="8" customWidth="1"/>
    <col min="15615" max="15615" width="42" style="8" customWidth="1"/>
    <col min="15616" max="15616" width="11.42578125" style="8"/>
    <col min="15617" max="15617" width="13.140625" style="8" customWidth="1"/>
    <col min="15618" max="15868" width="11.42578125" style="8"/>
    <col min="15869" max="15869" width="13.140625" style="8" customWidth="1"/>
    <col min="15870" max="15870" width="15.140625" style="8" customWidth="1"/>
    <col min="15871" max="15871" width="42" style="8" customWidth="1"/>
    <col min="15872" max="15872" width="11.42578125" style="8"/>
    <col min="15873" max="15873" width="13.140625" style="8" customWidth="1"/>
    <col min="15874" max="16124" width="11.42578125" style="8"/>
    <col min="16125" max="16125" width="13.140625" style="8" customWidth="1"/>
    <col min="16126" max="16126" width="15.140625" style="8" customWidth="1"/>
    <col min="16127" max="16127" width="42" style="8" customWidth="1"/>
    <col min="16128" max="16128" width="11.42578125" style="8"/>
    <col min="16129" max="16129" width="13.140625" style="8" customWidth="1"/>
    <col min="16130" max="16384" width="11.42578125" style="8"/>
  </cols>
  <sheetData>
    <row r="3" spans="1:7" ht="24.95" customHeight="1" x14ac:dyDescent="0.25">
      <c r="A3" s="103" t="s">
        <v>201</v>
      </c>
      <c r="B3" s="103"/>
      <c r="C3" s="103"/>
    </row>
    <row r="4" spans="1:7" ht="24.95" customHeight="1" x14ac:dyDescent="0.2">
      <c r="A4" s="104" t="s">
        <v>0</v>
      </c>
      <c r="B4" s="104"/>
      <c r="C4" s="104"/>
      <c r="F4" s="105"/>
      <c r="G4" s="105"/>
    </row>
    <row r="5" spans="1:7" ht="24.95" customHeight="1" x14ac:dyDescent="0.25">
      <c r="A5" s="106" t="s">
        <v>1</v>
      </c>
      <c r="B5" s="106"/>
      <c r="C5" s="106"/>
      <c r="F5" s="105"/>
      <c r="G5" s="105"/>
    </row>
    <row r="6" spans="1:7" ht="24.95" customHeight="1" x14ac:dyDescent="0.2">
      <c r="A6" s="56"/>
      <c r="B6" s="56"/>
      <c r="C6" s="56"/>
      <c r="F6" s="17"/>
      <c r="G6" s="17"/>
    </row>
    <row r="7" spans="1:7" ht="24.95" customHeight="1" thickBot="1" x14ac:dyDescent="0.25">
      <c r="A7" s="57" t="s">
        <v>202</v>
      </c>
      <c r="B7" s="107">
        <v>44777</v>
      </c>
      <c r="C7" s="107"/>
      <c r="F7" s="17"/>
      <c r="G7" s="17"/>
    </row>
    <row r="8" spans="1:7" ht="24.95" customHeight="1" thickBot="1" x14ac:dyDescent="0.25">
      <c r="A8" s="57" t="s">
        <v>203</v>
      </c>
      <c r="B8" s="92" t="s">
        <v>181</v>
      </c>
      <c r="C8" s="92"/>
      <c r="D8" s="92"/>
      <c r="E8" s="92"/>
      <c r="F8" s="23"/>
      <c r="G8" s="23"/>
    </row>
    <row r="9" spans="1:7" ht="24.95" customHeight="1" thickBot="1" x14ac:dyDescent="0.25">
      <c r="A9" s="57" t="s">
        <v>204</v>
      </c>
      <c r="B9" s="98"/>
      <c r="C9" s="98"/>
      <c r="F9" s="23"/>
      <c r="G9" s="23"/>
    </row>
    <row r="10" spans="1:7" ht="24.95" customHeight="1" thickBot="1" x14ac:dyDescent="0.25">
      <c r="A10" s="57" t="s">
        <v>205</v>
      </c>
      <c r="B10" s="58"/>
      <c r="C10" s="58"/>
      <c r="F10" s="23"/>
      <c r="G10" s="23"/>
    </row>
    <row r="11" spans="1:7" ht="24.95" customHeight="1" thickBot="1" x14ac:dyDescent="0.25">
      <c r="A11" s="57" t="s">
        <v>206</v>
      </c>
      <c r="B11" s="59"/>
      <c r="C11" s="59"/>
      <c r="F11" s="23"/>
      <c r="G11" s="23"/>
    </row>
    <row r="12" spans="1:7" ht="24.95" customHeight="1" thickBot="1" x14ac:dyDescent="0.25">
      <c r="A12" s="57" t="s">
        <v>207</v>
      </c>
      <c r="B12" s="60" t="s">
        <v>208</v>
      </c>
      <c r="C12" s="60"/>
      <c r="F12" s="25"/>
      <c r="G12" s="25"/>
    </row>
    <row r="13" spans="1:7" ht="24.95" customHeight="1" thickBot="1" x14ac:dyDescent="0.25">
      <c r="A13" s="57" t="s">
        <v>209</v>
      </c>
      <c r="B13" s="93" t="s">
        <v>182</v>
      </c>
      <c r="C13" s="93"/>
      <c r="F13" s="25"/>
      <c r="G13" s="25"/>
    </row>
    <row r="14" spans="1:7" ht="24.95" customHeight="1" thickBot="1" x14ac:dyDescent="0.25">
      <c r="A14" s="57" t="s">
        <v>210</v>
      </c>
      <c r="B14" s="59"/>
      <c r="C14" s="59"/>
      <c r="F14" s="25"/>
      <c r="G14" s="25"/>
    </row>
    <row r="15" spans="1:7" ht="24.95" customHeight="1" thickBot="1" x14ac:dyDescent="0.25">
      <c r="A15" s="57" t="s">
        <v>211</v>
      </c>
      <c r="B15" s="59"/>
      <c r="C15" s="59"/>
      <c r="F15" s="25"/>
      <c r="G15" s="25"/>
    </row>
    <row r="16" spans="1:7" ht="24.95" customHeight="1" thickBot="1" x14ac:dyDescent="0.25">
      <c r="A16" s="57" t="s">
        <v>212</v>
      </c>
      <c r="B16" s="99"/>
      <c r="C16" s="99"/>
      <c r="F16" s="25"/>
      <c r="G16" s="25"/>
    </row>
    <row r="17" spans="1:7" ht="24.95" customHeight="1" x14ac:dyDescent="0.2">
      <c r="A17" s="57" t="s">
        <v>213</v>
      </c>
      <c r="B17" s="61" t="s">
        <v>214</v>
      </c>
      <c r="C17" s="61"/>
      <c r="F17" s="25"/>
      <c r="G17" s="25"/>
    </row>
    <row r="18" spans="1:7" ht="24.95" customHeight="1" x14ac:dyDescent="0.2">
      <c r="A18" s="62"/>
      <c r="C18" s="63"/>
      <c r="F18" s="25"/>
      <c r="G18" s="25"/>
    </row>
    <row r="19" spans="1:7" ht="24.95" customHeight="1" x14ac:dyDescent="0.25">
      <c r="A19" s="100" t="s">
        <v>215</v>
      </c>
      <c r="B19" s="100"/>
      <c r="C19" s="100"/>
      <c r="F19" s="25"/>
      <c r="G19" s="25"/>
    </row>
    <row r="20" spans="1:7" s="67" customFormat="1" ht="24.95" customHeight="1" x14ac:dyDescent="0.2">
      <c r="A20" s="64" t="s">
        <v>17</v>
      </c>
      <c r="B20" s="65" t="s">
        <v>216</v>
      </c>
      <c r="C20" s="66" t="s">
        <v>217</v>
      </c>
      <c r="F20" s="25"/>
      <c r="G20" s="25"/>
    </row>
    <row r="21" spans="1:7" s="67" customFormat="1" ht="24.95" customHeight="1" x14ac:dyDescent="0.2">
      <c r="A21" s="68">
        <v>1</v>
      </c>
      <c r="B21" s="69">
        <v>708</v>
      </c>
      <c r="C21" s="53" t="s">
        <v>22</v>
      </c>
      <c r="F21" s="25"/>
      <c r="G21" s="25"/>
    </row>
    <row r="22" spans="1:7" s="67" customFormat="1" ht="24.95" customHeight="1" x14ac:dyDescent="0.2">
      <c r="A22" s="68">
        <v>1</v>
      </c>
      <c r="B22" s="69" t="s">
        <v>218</v>
      </c>
      <c r="C22" s="53" t="s">
        <v>23</v>
      </c>
      <c r="F22" s="25"/>
      <c r="G22" s="25"/>
    </row>
    <row r="23" spans="1:7" s="67" customFormat="1" ht="24.95" customHeight="1" x14ac:dyDescent="0.2">
      <c r="A23" s="68">
        <v>1</v>
      </c>
      <c r="B23" s="69" t="s">
        <v>219</v>
      </c>
      <c r="C23" s="53" t="s">
        <v>25</v>
      </c>
      <c r="F23" s="25"/>
      <c r="G23" s="25"/>
    </row>
    <row r="24" spans="1:7" s="67" customFormat="1" ht="24.95" customHeight="1" x14ac:dyDescent="0.2">
      <c r="A24" s="68">
        <v>1</v>
      </c>
      <c r="B24" s="69" t="s">
        <v>220</v>
      </c>
      <c r="C24" s="53" t="s">
        <v>27</v>
      </c>
      <c r="F24" s="25"/>
      <c r="G24" s="25"/>
    </row>
    <row r="25" spans="1:7" s="67" customFormat="1" ht="24.95" customHeight="1" x14ac:dyDescent="0.2">
      <c r="A25" s="68">
        <v>1</v>
      </c>
      <c r="B25" s="69" t="s">
        <v>221</v>
      </c>
      <c r="C25" s="53" t="s">
        <v>28</v>
      </c>
      <c r="F25" s="25"/>
      <c r="G25" s="25"/>
    </row>
    <row r="26" spans="1:7" s="67" customFormat="1" ht="24.95" customHeight="1" x14ac:dyDescent="0.2">
      <c r="A26" s="70">
        <v>1</v>
      </c>
      <c r="B26" s="69" t="s">
        <v>222</v>
      </c>
      <c r="C26" s="53" t="s">
        <v>183</v>
      </c>
      <c r="F26" s="25"/>
      <c r="G26" s="25"/>
    </row>
    <row r="27" spans="1:7" s="67" customFormat="1" ht="24.95" customHeight="1" x14ac:dyDescent="0.25">
      <c r="A27" s="70">
        <v>6</v>
      </c>
      <c r="B27" s="71" t="s">
        <v>29</v>
      </c>
      <c r="C27" s="53" t="s">
        <v>31</v>
      </c>
      <c r="D27"/>
      <c r="F27" s="25"/>
      <c r="G27" s="25"/>
    </row>
    <row r="28" spans="1:7" s="67" customFormat="1" ht="24.95" customHeight="1" x14ac:dyDescent="0.25">
      <c r="A28" s="70">
        <v>6</v>
      </c>
      <c r="B28" s="71" t="s">
        <v>32</v>
      </c>
      <c r="C28" s="53" t="s">
        <v>33</v>
      </c>
      <c r="D28"/>
      <c r="F28" s="25"/>
      <c r="G28" s="25"/>
    </row>
    <row r="29" spans="1:7" s="67" customFormat="1" ht="24.95" customHeight="1" x14ac:dyDescent="0.25">
      <c r="A29" s="70">
        <v>6</v>
      </c>
      <c r="B29" s="71" t="s">
        <v>34</v>
      </c>
      <c r="C29" s="53" t="s">
        <v>35</v>
      </c>
      <c r="D29"/>
      <c r="F29" s="25"/>
      <c r="G29" s="25"/>
    </row>
    <row r="30" spans="1:7" s="67" customFormat="1" ht="24.95" customHeight="1" x14ac:dyDescent="0.25">
      <c r="A30" s="70">
        <v>6</v>
      </c>
      <c r="B30" s="71" t="s">
        <v>36</v>
      </c>
      <c r="C30" s="53" t="s">
        <v>37</v>
      </c>
      <c r="D30"/>
      <c r="F30" s="25"/>
      <c r="G30" s="25"/>
    </row>
    <row r="31" spans="1:7" s="67" customFormat="1" ht="24.95" customHeight="1" x14ac:dyDescent="0.25">
      <c r="A31" s="70">
        <v>6</v>
      </c>
      <c r="B31" s="71" t="s">
        <v>38</v>
      </c>
      <c r="C31" s="53" t="s">
        <v>39</v>
      </c>
      <c r="D31"/>
      <c r="F31" s="25"/>
      <c r="G31" s="25"/>
    </row>
    <row r="32" spans="1:7" s="67" customFormat="1" ht="24.95" customHeight="1" x14ac:dyDescent="0.25">
      <c r="A32" s="70">
        <v>6</v>
      </c>
      <c r="B32" s="71" t="s">
        <v>40</v>
      </c>
      <c r="C32" s="53" t="s">
        <v>41</v>
      </c>
      <c r="D32"/>
      <c r="F32" s="25"/>
      <c r="G32" s="25"/>
    </row>
    <row r="33" spans="1:7" s="67" customFormat="1" ht="24.95" customHeight="1" x14ac:dyDescent="0.25">
      <c r="A33" s="70">
        <v>6</v>
      </c>
      <c r="B33" s="71" t="s">
        <v>42</v>
      </c>
      <c r="C33" s="53" t="s">
        <v>43</v>
      </c>
      <c r="D33"/>
      <c r="F33" s="25"/>
      <c r="G33" s="25"/>
    </row>
    <row r="34" spans="1:7" s="67" customFormat="1" ht="24.95" customHeight="1" x14ac:dyDescent="0.25">
      <c r="A34" s="70">
        <v>6</v>
      </c>
      <c r="B34" s="71" t="s">
        <v>44</v>
      </c>
      <c r="C34" s="53" t="s">
        <v>45</v>
      </c>
      <c r="D34"/>
      <c r="F34" s="25"/>
      <c r="G34" s="25"/>
    </row>
    <row r="35" spans="1:7" s="67" customFormat="1" ht="24.95" customHeight="1" x14ac:dyDescent="0.25">
      <c r="A35" s="70">
        <v>6</v>
      </c>
      <c r="B35" s="71" t="s">
        <v>46</v>
      </c>
      <c r="C35" s="53" t="s">
        <v>47</v>
      </c>
      <c r="D35"/>
      <c r="F35" s="25"/>
      <c r="G35" s="25"/>
    </row>
    <row r="36" spans="1:7" s="67" customFormat="1" ht="24.95" customHeight="1" x14ac:dyDescent="0.25">
      <c r="A36" s="70">
        <v>6</v>
      </c>
      <c r="B36" s="71" t="s">
        <v>48</v>
      </c>
      <c r="C36" s="53" t="s">
        <v>49</v>
      </c>
      <c r="D36"/>
      <c r="F36" s="25"/>
      <c r="G36" s="25"/>
    </row>
    <row r="37" spans="1:7" s="67" customFormat="1" ht="24.95" customHeight="1" x14ac:dyDescent="0.25">
      <c r="A37" s="70">
        <v>6</v>
      </c>
      <c r="B37" s="71" t="s">
        <v>50</v>
      </c>
      <c r="C37" s="53" t="s">
        <v>51</v>
      </c>
      <c r="D37"/>
      <c r="F37" s="25"/>
      <c r="G37" s="25"/>
    </row>
    <row r="38" spans="1:7" s="67" customFormat="1" ht="24.95" customHeight="1" x14ac:dyDescent="0.25">
      <c r="A38" s="70">
        <v>6</v>
      </c>
      <c r="B38" s="71" t="s">
        <v>52</v>
      </c>
      <c r="C38" s="53" t="s">
        <v>53</v>
      </c>
      <c r="D38"/>
      <c r="F38" s="25"/>
      <c r="G38" s="25"/>
    </row>
    <row r="39" spans="1:7" s="67" customFormat="1" ht="24.95" customHeight="1" x14ac:dyDescent="0.25">
      <c r="A39" s="70">
        <v>6</v>
      </c>
      <c r="B39" s="71" t="s">
        <v>54</v>
      </c>
      <c r="C39" s="53" t="s">
        <v>55</v>
      </c>
      <c r="D39"/>
      <c r="F39" s="25"/>
      <c r="G39" s="25"/>
    </row>
    <row r="40" spans="1:7" s="67" customFormat="1" ht="24.95" customHeight="1" x14ac:dyDescent="0.25">
      <c r="A40" s="70">
        <v>6</v>
      </c>
      <c r="B40" s="71" t="s">
        <v>56</v>
      </c>
      <c r="C40" s="53" t="s">
        <v>57</v>
      </c>
      <c r="D40"/>
      <c r="F40" s="25"/>
      <c r="G40" s="25"/>
    </row>
    <row r="41" spans="1:7" s="67" customFormat="1" ht="24.95" customHeight="1" x14ac:dyDescent="0.25">
      <c r="A41" s="70">
        <v>6</v>
      </c>
      <c r="B41" s="71" t="s">
        <v>58</v>
      </c>
      <c r="C41" s="53" t="s">
        <v>59</v>
      </c>
      <c r="D41"/>
      <c r="F41" s="25"/>
      <c r="G41" s="25"/>
    </row>
    <row r="42" spans="1:7" s="67" customFormat="1" ht="24.95" customHeight="1" x14ac:dyDescent="0.25">
      <c r="A42" s="70">
        <v>6</v>
      </c>
      <c r="B42" s="71" t="s">
        <v>60</v>
      </c>
      <c r="C42" s="53" t="s">
        <v>61</v>
      </c>
      <c r="D42"/>
      <c r="F42" s="25"/>
      <c r="G42" s="25"/>
    </row>
    <row r="43" spans="1:7" s="67" customFormat="1" ht="24.95" customHeight="1" x14ac:dyDescent="0.25">
      <c r="A43" s="70">
        <v>6</v>
      </c>
      <c r="B43" s="71" t="s">
        <v>62</v>
      </c>
      <c r="C43" s="53" t="s">
        <v>63</v>
      </c>
      <c r="D43"/>
      <c r="F43" s="25"/>
      <c r="G43" s="25"/>
    </row>
    <row r="44" spans="1:7" s="67" customFormat="1" ht="24.95" customHeight="1" x14ac:dyDescent="0.25">
      <c r="A44" s="70">
        <v>6</v>
      </c>
      <c r="B44" s="71" t="s">
        <v>64</v>
      </c>
      <c r="C44" s="53" t="s">
        <v>65</v>
      </c>
      <c r="D44"/>
      <c r="F44" s="25"/>
      <c r="G44" s="25"/>
    </row>
    <row r="45" spans="1:7" s="67" customFormat="1" ht="24.95" customHeight="1" x14ac:dyDescent="0.25">
      <c r="A45" s="70">
        <v>6</v>
      </c>
      <c r="B45" s="71" t="s">
        <v>66</v>
      </c>
      <c r="C45" s="53" t="s">
        <v>67</v>
      </c>
      <c r="D45"/>
      <c r="F45" s="25"/>
      <c r="G45" s="25"/>
    </row>
    <row r="46" spans="1:7" s="67" customFormat="1" ht="24.95" customHeight="1" x14ac:dyDescent="0.25">
      <c r="A46" s="70">
        <v>6</v>
      </c>
      <c r="B46" s="71" t="s">
        <v>68</v>
      </c>
      <c r="C46" s="53" t="s">
        <v>69</v>
      </c>
      <c r="D46"/>
      <c r="F46" s="25"/>
      <c r="G46" s="25"/>
    </row>
    <row r="47" spans="1:7" s="67" customFormat="1" ht="24.95" customHeight="1" x14ac:dyDescent="0.25">
      <c r="A47" s="70">
        <v>6</v>
      </c>
      <c r="B47" s="71" t="s">
        <v>70</v>
      </c>
      <c r="C47" s="53" t="s">
        <v>71</v>
      </c>
      <c r="D47"/>
      <c r="F47" s="25"/>
      <c r="G47" s="25"/>
    </row>
    <row r="48" spans="1:7" s="67" customFormat="1" ht="24.95" customHeight="1" x14ac:dyDescent="0.25">
      <c r="A48" s="70">
        <v>6</v>
      </c>
      <c r="B48" s="71" t="s">
        <v>72</v>
      </c>
      <c r="C48" s="53" t="s">
        <v>73</v>
      </c>
      <c r="D48"/>
      <c r="F48" s="25"/>
      <c r="G48" s="25"/>
    </row>
    <row r="49" spans="1:7" s="67" customFormat="1" ht="24.95" customHeight="1" x14ac:dyDescent="0.25">
      <c r="A49" s="70">
        <v>6</v>
      </c>
      <c r="B49" s="71" t="s">
        <v>74</v>
      </c>
      <c r="C49" s="53" t="s">
        <v>75</v>
      </c>
      <c r="D49"/>
      <c r="F49" s="25"/>
      <c r="G49" s="25"/>
    </row>
    <row r="50" spans="1:7" s="67" customFormat="1" ht="24.95" customHeight="1" x14ac:dyDescent="0.25">
      <c r="A50" s="70">
        <v>6</v>
      </c>
      <c r="B50" s="71" t="s">
        <v>76</v>
      </c>
      <c r="C50" s="53" t="s">
        <v>77</v>
      </c>
      <c r="D50"/>
      <c r="F50" s="25"/>
      <c r="G50" s="25"/>
    </row>
    <row r="51" spans="1:7" s="67" customFormat="1" ht="24.95" customHeight="1" x14ac:dyDescent="0.25">
      <c r="A51" s="70">
        <v>6</v>
      </c>
      <c r="B51" s="71" t="s">
        <v>78</v>
      </c>
      <c r="C51" s="53" t="s">
        <v>79</v>
      </c>
      <c r="D51"/>
      <c r="F51" s="25"/>
      <c r="G51" s="25"/>
    </row>
    <row r="52" spans="1:7" s="67" customFormat="1" ht="24.95" customHeight="1" x14ac:dyDescent="0.25">
      <c r="A52" s="70">
        <v>6</v>
      </c>
      <c r="B52" s="71" t="s">
        <v>80</v>
      </c>
      <c r="C52" s="53" t="s">
        <v>81</v>
      </c>
      <c r="D52"/>
      <c r="F52" s="25"/>
      <c r="G52" s="25"/>
    </row>
    <row r="53" spans="1:7" s="67" customFormat="1" ht="24.95" customHeight="1" x14ac:dyDescent="0.25">
      <c r="A53" s="70">
        <v>6</v>
      </c>
      <c r="B53" s="71" t="s">
        <v>82</v>
      </c>
      <c r="C53" s="53" t="s">
        <v>83</v>
      </c>
      <c r="D53"/>
      <c r="F53" s="25"/>
      <c r="G53" s="25"/>
    </row>
    <row r="54" spans="1:7" s="67" customFormat="1" ht="24.95" customHeight="1" x14ac:dyDescent="0.25">
      <c r="A54" s="70">
        <v>6</v>
      </c>
      <c r="B54" s="71" t="s">
        <v>84</v>
      </c>
      <c r="C54" s="53" t="s">
        <v>85</v>
      </c>
      <c r="D54"/>
      <c r="F54" s="25"/>
      <c r="G54" s="25"/>
    </row>
    <row r="55" spans="1:7" s="67" customFormat="1" ht="24.95" customHeight="1" x14ac:dyDescent="0.25">
      <c r="A55" s="70">
        <v>6</v>
      </c>
      <c r="B55" s="71" t="s">
        <v>86</v>
      </c>
      <c r="C55" s="53" t="s">
        <v>87</v>
      </c>
      <c r="D55"/>
      <c r="F55" s="25"/>
      <c r="G55" s="25"/>
    </row>
    <row r="56" spans="1:7" s="67" customFormat="1" ht="24.95" customHeight="1" x14ac:dyDescent="0.25">
      <c r="A56" s="70">
        <v>6</v>
      </c>
      <c r="B56" s="71" t="s">
        <v>88</v>
      </c>
      <c r="C56" s="53" t="s">
        <v>89</v>
      </c>
      <c r="D56"/>
      <c r="F56" s="25"/>
      <c r="G56" s="25"/>
    </row>
    <row r="57" spans="1:7" s="67" customFormat="1" ht="24.95" customHeight="1" x14ac:dyDescent="0.25">
      <c r="A57" s="70">
        <v>6</v>
      </c>
      <c r="B57" s="71" t="s">
        <v>90</v>
      </c>
      <c r="C57" s="53" t="s">
        <v>91</v>
      </c>
      <c r="D57"/>
      <c r="F57" s="25"/>
      <c r="G57" s="25"/>
    </row>
    <row r="58" spans="1:7" s="67" customFormat="1" ht="24.95" customHeight="1" x14ac:dyDescent="0.25">
      <c r="A58" s="70">
        <v>6</v>
      </c>
      <c r="B58" s="71" t="s">
        <v>92</v>
      </c>
      <c r="C58" s="53" t="s">
        <v>93</v>
      </c>
      <c r="D58"/>
      <c r="F58" s="25"/>
      <c r="G58" s="25"/>
    </row>
    <row r="59" spans="1:7" s="67" customFormat="1" ht="24.95" customHeight="1" x14ac:dyDescent="0.25">
      <c r="A59" s="70">
        <v>6</v>
      </c>
      <c r="B59" s="71" t="s">
        <v>94</v>
      </c>
      <c r="C59" s="53" t="s">
        <v>95</v>
      </c>
      <c r="D59"/>
      <c r="F59" s="25"/>
      <c r="G59" s="25"/>
    </row>
    <row r="60" spans="1:7" s="67" customFormat="1" ht="24.95" customHeight="1" x14ac:dyDescent="0.25">
      <c r="A60" s="70">
        <v>6</v>
      </c>
      <c r="B60" s="71" t="s">
        <v>96</v>
      </c>
      <c r="C60" s="53" t="s">
        <v>97</v>
      </c>
      <c r="D60"/>
      <c r="F60" s="25"/>
      <c r="G60" s="25"/>
    </row>
    <row r="61" spans="1:7" s="67" customFormat="1" ht="24.95" customHeight="1" x14ac:dyDescent="0.25">
      <c r="A61" s="70">
        <v>6</v>
      </c>
      <c r="B61" s="71" t="s">
        <v>98</v>
      </c>
      <c r="C61" s="53" t="s">
        <v>99</v>
      </c>
      <c r="D61"/>
      <c r="F61" s="25"/>
      <c r="G61" s="25"/>
    </row>
    <row r="62" spans="1:7" s="67" customFormat="1" ht="24.95" customHeight="1" x14ac:dyDescent="0.25">
      <c r="A62" s="70">
        <v>6</v>
      </c>
      <c r="B62" s="71" t="s">
        <v>100</v>
      </c>
      <c r="C62" s="53" t="s">
        <v>101</v>
      </c>
      <c r="D62"/>
      <c r="F62" s="25"/>
      <c r="G62" s="25"/>
    </row>
    <row r="63" spans="1:7" s="67" customFormat="1" ht="24.95" customHeight="1" x14ac:dyDescent="0.25">
      <c r="A63" s="70">
        <v>2</v>
      </c>
      <c r="B63" s="71" t="s">
        <v>184</v>
      </c>
      <c r="C63" s="53" t="s">
        <v>185</v>
      </c>
      <c r="D63"/>
      <c r="F63" s="25"/>
      <c r="G63" s="25"/>
    </row>
    <row r="64" spans="1:7" s="67" customFormat="1" ht="24.95" customHeight="1" x14ac:dyDescent="0.25">
      <c r="A64" s="70">
        <v>2</v>
      </c>
      <c r="B64" s="71" t="s">
        <v>102</v>
      </c>
      <c r="C64" s="53" t="s">
        <v>104</v>
      </c>
      <c r="D64"/>
      <c r="F64" s="25"/>
      <c r="G64" s="25"/>
    </row>
    <row r="65" spans="1:7" s="67" customFormat="1" ht="24.95" customHeight="1" x14ac:dyDescent="0.25">
      <c r="A65" s="70">
        <v>2</v>
      </c>
      <c r="B65" s="71" t="s">
        <v>105</v>
      </c>
      <c r="C65" s="53" t="s">
        <v>106</v>
      </c>
      <c r="D65"/>
      <c r="F65" s="25"/>
      <c r="G65" s="25"/>
    </row>
    <row r="66" spans="1:7" s="67" customFormat="1" ht="24.95" customHeight="1" x14ac:dyDescent="0.25">
      <c r="A66" s="70">
        <v>2</v>
      </c>
      <c r="B66" s="71" t="s">
        <v>107</v>
      </c>
      <c r="C66" s="53" t="s">
        <v>109</v>
      </c>
      <c r="D66"/>
      <c r="F66" s="25"/>
      <c r="G66" s="25"/>
    </row>
    <row r="67" spans="1:7" s="67" customFormat="1" ht="24.95" customHeight="1" x14ac:dyDescent="0.25">
      <c r="A67" s="70">
        <v>2</v>
      </c>
      <c r="B67" s="71" t="s">
        <v>110</v>
      </c>
      <c r="C67" s="53" t="s">
        <v>111</v>
      </c>
      <c r="D67"/>
      <c r="F67" s="25"/>
      <c r="G67" s="25"/>
    </row>
    <row r="68" spans="1:7" s="67" customFormat="1" ht="24.95" customHeight="1" x14ac:dyDescent="0.25">
      <c r="A68" s="70">
        <v>2</v>
      </c>
      <c r="B68" s="71" t="s">
        <v>112</v>
      </c>
      <c r="C68" s="53" t="s">
        <v>113</v>
      </c>
      <c r="D68"/>
      <c r="F68" s="25"/>
      <c r="G68" s="25"/>
    </row>
    <row r="69" spans="1:7" s="67" customFormat="1" ht="24.95" customHeight="1" x14ac:dyDescent="0.25">
      <c r="A69" s="70">
        <v>2</v>
      </c>
      <c r="B69" s="71" t="s">
        <v>114</v>
      </c>
      <c r="C69" s="53" t="s">
        <v>115</v>
      </c>
      <c r="D69"/>
      <c r="F69" s="25"/>
      <c r="G69" s="25"/>
    </row>
    <row r="70" spans="1:7" s="67" customFormat="1" ht="24.95" customHeight="1" x14ac:dyDescent="0.25">
      <c r="A70" s="70">
        <v>2</v>
      </c>
      <c r="B70" s="71" t="s">
        <v>116</v>
      </c>
      <c r="C70" s="53" t="s">
        <v>118</v>
      </c>
      <c r="D70"/>
      <c r="F70" s="25"/>
      <c r="G70" s="25"/>
    </row>
    <row r="71" spans="1:7" s="67" customFormat="1" ht="24.95" customHeight="1" x14ac:dyDescent="0.25">
      <c r="A71" s="70">
        <v>2</v>
      </c>
      <c r="B71" s="71" t="s">
        <v>119</v>
      </c>
      <c r="C71" s="53" t="s">
        <v>121</v>
      </c>
      <c r="D71"/>
      <c r="F71" s="25"/>
      <c r="G71" s="25"/>
    </row>
    <row r="72" spans="1:7" s="67" customFormat="1" ht="24.95" customHeight="1" x14ac:dyDescent="0.25">
      <c r="A72" s="70">
        <v>2</v>
      </c>
      <c r="B72" s="71" t="s">
        <v>122</v>
      </c>
      <c r="C72" s="53" t="s">
        <v>123</v>
      </c>
      <c r="D72"/>
      <c r="F72" s="25"/>
      <c r="G72" s="25"/>
    </row>
    <row r="73" spans="1:7" s="67" customFormat="1" ht="24.95" customHeight="1" x14ac:dyDescent="0.25">
      <c r="A73" s="70">
        <v>2</v>
      </c>
      <c r="B73" s="71" t="s">
        <v>124</v>
      </c>
      <c r="C73" s="53" t="s">
        <v>126</v>
      </c>
      <c r="D73"/>
      <c r="F73" s="25"/>
      <c r="G73" s="25"/>
    </row>
    <row r="74" spans="1:7" s="67" customFormat="1" ht="24.95" customHeight="1" x14ac:dyDescent="0.25">
      <c r="A74" s="70">
        <v>2</v>
      </c>
      <c r="B74" s="71" t="s">
        <v>127</v>
      </c>
      <c r="C74" s="53" t="s">
        <v>128</v>
      </c>
      <c r="D74"/>
      <c r="F74" s="25"/>
      <c r="G74" s="25"/>
    </row>
    <row r="75" spans="1:7" s="67" customFormat="1" ht="24.95" customHeight="1" x14ac:dyDescent="0.25">
      <c r="A75" s="70">
        <v>2</v>
      </c>
      <c r="B75" s="71" t="s">
        <v>129</v>
      </c>
      <c r="C75" s="53" t="s">
        <v>131</v>
      </c>
      <c r="D75"/>
      <c r="F75" s="25"/>
      <c r="G75" s="25"/>
    </row>
    <row r="76" spans="1:7" s="67" customFormat="1" ht="24.95" customHeight="1" x14ac:dyDescent="0.25">
      <c r="A76" s="70">
        <v>4</v>
      </c>
      <c r="B76" s="71">
        <v>6</v>
      </c>
      <c r="C76" s="53" t="s">
        <v>132</v>
      </c>
      <c r="D76"/>
      <c r="F76" s="25"/>
      <c r="G76" s="25"/>
    </row>
    <row r="77" spans="1:7" s="67" customFormat="1" ht="24.95" customHeight="1" x14ac:dyDescent="0.25">
      <c r="A77" s="101" t="s">
        <v>136</v>
      </c>
      <c r="B77" s="102"/>
      <c r="C77" s="102"/>
      <c r="D77"/>
      <c r="F77" s="25"/>
      <c r="G77" s="25"/>
    </row>
    <row r="78" spans="1:7" s="67" customFormat="1" ht="24.95" customHeight="1" x14ac:dyDescent="0.25">
      <c r="A78" s="72"/>
      <c r="B78" s="95" t="s">
        <v>223</v>
      </c>
      <c r="C78" s="96"/>
      <c r="D78"/>
      <c r="F78" s="25"/>
      <c r="G78" s="25"/>
    </row>
    <row r="79" spans="1:7" s="67" customFormat="1" ht="24.95" customHeight="1" x14ac:dyDescent="0.25">
      <c r="A79" s="72">
        <v>1</v>
      </c>
      <c r="B79" s="72"/>
      <c r="C79" s="53" t="s">
        <v>186</v>
      </c>
      <c r="D79"/>
      <c r="F79" s="25"/>
      <c r="G79" s="25"/>
    </row>
    <row r="80" spans="1:7" s="67" customFormat="1" ht="24.95" customHeight="1" x14ac:dyDescent="0.25">
      <c r="A80" s="72">
        <v>1</v>
      </c>
      <c r="B80" s="72"/>
      <c r="C80" s="53" t="s">
        <v>187</v>
      </c>
      <c r="D80"/>
      <c r="F80" s="25"/>
      <c r="G80" s="25"/>
    </row>
    <row r="81" spans="1:7" s="67" customFormat="1" ht="24.95" customHeight="1" x14ac:dyDescent="0.25">
      <c r="A81" s="72">
        <v>1</v>
      </c>
      <c r="B81" s="72"/>
      <c r="C81" s="53" t="s">
        <v>188</v>
      </c>
      <c r="D81"/>
      <c r="F81" s="25"/>
      <c r="G81" s="25"/>
    </row>
    <row r="82" spans="1:7" s="67" customFormat="1" ht="24.95" customHeight="1" x14ac:dyDescent="0.25">
      <c r="A82" s="72">
        <v>1</v>
      </c>
      <c r="B82" s="72"/>
      <c r="C82" s="53" t="s">
        <v>141</v>
      </c>
      <c r="D82"/>
      <c r="F82" s="25"/>
      <c r="G82" s="25"/>
    </row>
    <row r="83" spans="1:7" s="67" customFormat="1" ht="24.95" customHeight="1" x14ac:dyDescent="0.25">
      <c r="A83" s="72">
        <v>2</v>
      </c>
      <c r="B83" s="72"/>
      <c r="C83" s="53" t="s">
        <v>143</v>
      </c>
      <c r="D83"/>
      <c r="F83" s="25"/>
      <c r="G83" s="25"/>
    </row>
    <row r="84" spans="1:7" s="67" customFormat="1" ht="24.95" customHeight="1" x14ac:dyDescent="0.25">
      <c r="A84" s="72">
        <v>2</v>
      </c>
      <c r="B84" s="72"/>
      <c r="C84" s="53" t="s">
        <v>189</v>
      </c>
      <c r="D84"/>
      <c r="F84" s="25"/>
      <c r="G84" s="25"/>
    </row>
    <row r="85" spans="1:7" s="67" customFormat="1" ht="24.95" customHeight="1" x14ac:dyDescent="0.25">
      <c r="A85" s="72">
        <v>2</v>
      </c>
      <c r="B85" s="72"/>
      <c r="C85" s="53" t="s">
        <v>144</v>
      </c>
      <c r="D85"/>
      <c r="F85" s="25"/>
      <c r="G85" s="25"/>
    </row>
    <row r="86" spans="1:7" s="67" customFormat="1" ht="24.95" customHeight="1" x14ac:dyDescent="0.25">
      <c r="A86" s="72">
        <v>2</v>
      </c>
      <c r="B86" s="72"/>
      <c r="C86" s="53" t="s">
        <v>152</v>
      </c>
      <c r="D86"/>
      <c r="F86" s="25"/>
      <c r="G86" s="25"/>
    </row>
    <row r="87" spans="1:7" s="67" customFormat="1" ht="24.95" customHeight="1" x14ac:dyDescent="0.25">
      <c r="A87" s="72">
        <v>1</v>
      </c>
      <c r="B87" s="72"/>
      <c r="C87" s="53" t="s">
        <v>140</v>
      </c>
      <c r="D87"/>
      <c r="F87" s="25"/>
      <c r="G87" s="25"/>
    </row>
    <row r="88" spans="1:7" s="67" customFormat="1" ht="24.95" customHeight="1" x14ac:dyDescent="0.25">
      <c r="A88" s="72">
        <v>1</v>
      </c>
      <c r="B88" s="72"/>
      <c r="C88" s="55" t="s">
        <v>139</v>
      </c>
      <c r="D88"/>
      <c r="F88" s="25"/>
      <c r="G88" s="25"/>
    </row>
    <row r="89" spans="1:7" s="67" customFormat="1" ht="24.95" customHeight="1" x14ac:dyDescent="0.25">
      <c r="A89" s="72">
        <v>2</v>
      </c>
      <c r="B89" s="72"/>
      <c r="C89" s="55" t="s">
        <v>145</v>
      </c>
      <c r="D89"/>
      <c r="F89" s="25"/>
      <c r="G89" s="25"/>
    </row>
    <row r="90" spans="1:7" s="67" customFormat="1" ht="24.95" customHeight="1" x14ac:dyDescent="0.25">
      <c r="A90" s="72">
        <v>1</v>
      </c>
      <c r="B90" s="72"/>
      <c r="C90" s="73" t="s">
        <v>146</v>
      </c>
      <c r="D90"/>
      <c r="F90" s="25"/>
      <c r="G90" s="25"/>
    </row>
    <row r="91" spans="1:7" s="67" customFormat="1" ht="24.95" customHeight="1" x14ac:dyDescent="0.25">
      <c r="A91" s="74">
        <f>SUM(A79:A90)</f>
        <v>17</v>
      </c>
      <c r="B91" s="75"/>
      <c r="C91" s="76"/>
      <c r="D91"/>
      <c r="F91" s="25"/>
      <c r="G91" s="25"/>
    </row>
    <row r="92" spans="1:7" s="67" customFormat="1" ht="24.95" customHeight="1" x14ac:dyDescent="0.25">
      <c r="A92" s="54"/>
      <c r="B92" s="95" t="s">
        <v>142</v>
      </c>
      <c r="C92" s="96"/>
      <c r="D92"/>
      <c r="F92" s="25"/>
      <c r="G92" s="25"/>
    </row>
    <row r="93" spans="1:7" ht="24.95" customHeight="1" x14ac:dyDescent="0.25">
      <c r="A93" s="72">
        <v>1</v>
      </c>
      <c r="B93" s="72"/>
      <c r="C93" s="53" t="s">
        <v>138</v>
      </c>
      <c r="D93"/>
    </row>
    <row r="94" spans="1:7" ht="24.95" customHeight="1" x14ac:dyDescent="0.25">
      <c r="A94" s="72">
        <v>1</v>
      </c>
      <c r="B94" s="72"/>
      <c r="C94" s="53" t="s">
        <v>148</v>
      </c>
      <c r="D94"/>
    </row>
    <row r="95" spans="1:7" ht="24.95" customHeight="1" x14ac:dyDescent="0.25">
      <c r="A95" s="72">
        <v>1</v>
      </c>
      <c r="B95" s="72"/>
      <c r="C95" s="53" t="s">
        <v>190</v>
      </c>
      <c r="D95"/>
    </row>
    <row r="96" spans="1:7" ht="24.95" customHeight="1" x14ac:dyDescent="0.25">
      <c r="A96" s="72">
        <v>1</v>
      </c>
      <c r="B96" s="72"/>
      <c r="C96" s="53" t="s">
        <v>191</v>
      </c>
      <c r="D96"/>
    </row>
    <row r="97" spans="1:4" ht="24.95" customHeight="1" x14ac:dyDescent="0.25">
      <c r="A97" s="72">
        <v>1</v>
      </c>
      <c r="B97" s="72"/>
      <c r="C97" s="53" t="s">
        <v>192</v>
      </c>
      <c r="D97"/>
    </row>
    <row r="98" spans="1:4" ht="24.95" customHeight="1" x14ac:dyDescent="0.25">
      <c r="A98" s="72">
        <v>1</v>
      </c>
      <c r="B98" s="72"/>
      <c r="C98" s="53" t="s">
        <v>193</v>
      </c>
      <c r="D98"/>
    </row>
    <row r="99" spans="1:4" ht="24.95" customHeight="1" x14ac:dyDescent="0.25">
      <c r="A99" s="72">
        <v>1</v>
      </c>
      <c r="B99" s="72"/>
      <c r="C99" s="53" t="s">
        <v>194</v>
      </c>
      <c r="D99"/>
    </row>
    <row r="100" spans="1:4" ht="24.95" customHeight="1" x14ac:dyDescent="0.25">
      <c r="A100" s="72">
        <v>1</v>
      </c>
      <c r="B100" s="72"/>
      <c r="C100" s="53" t="s">
        <v>195</v>
      </c>
      <c r="D100"/>
    </row>
    <row r="101" spans="1:4" ht="24.95" customHeight="1" x14ac:dyDescent="0.25">
      <c r="A101" s="72">
        <v>1</v>
      </c>
      <c r="B101" s="72"/>
      <c r="C101" s="53" t="s">
        <v>196</v>
      </c>
      <c r="D101"/>
    </row>
    <row r="102" spans="1:4" ht="24.95" customHeight="1" x14ac:dyDescent="0.25">
      <c r="A102" s="77">
        <f>SUM(A93:A100)</f>
        <v>8</v>
      </c>
      <c r="B102" s="97" t="s">
        <v>147</v>
      </c>
      <c r="C102" s="97"/>
      <c r="D102"/>
    </row>
    <row r="103" spans="1:4" ht="24.95" customHeight="1" x14ac:dyDescent="0.25">
      <c r="A103" s="54"/>
      <c r="B103" s="54"/>
      <c r="C103" s="54"/>
      <c r="D103"/>
    </row>
    <row r="104" spans="1:4" ht="24.95" customHeight="1" x14ac:dyDescent="0.25">
      <c r="A104" s="72">
        <v>1</v>
      </c>
      <c r="B104" s="72"/>
      <c r="C104" s="53" t="s">
        <v>153</v>
      </c>
      <c r="D104"/>
    </row>
    <row r="105" spans="1:4" ht="24.95" customHeight="1" x14ac:dyDescent="0.25">
      <c r="A105" s="72">
        <v>1</v>
      </c>
      <c r="B105" s="72"/>
      <c r="C105" s="53" t="s">
        <v>154</v>
      </c>
      <c r="D105"/>
    </row>
    <row r="106" spans="1:4" ht="24.95" customHeight="1" x14ac:dyDescent="0.25">
      <c r="A106" s="72">
        <v>1</v>
      </c>
      <c r="B106" s="72"/>
      <c r="C106" s="53" t="s">
        <v>197</v>
      </c>
      <c r="D106"/>
    </row>
    <row r="107" spans="1:4" ht="24.95" customHeight="1" x14ac:dyDescent="0.25">
      <c r="A107" s="72">
        <v>1</v>
      </c>
      <c r="B107" s="72"/>
      <c r="C107" s="53" t="s">
        <v>198</v>
      </c>
      <c r="D107"/>
    </row>
    <row r="108" spans="1:4" ht="24.95" customHeight="1" x14ac:dyDescent="0.25">
      <c r="A108" s="72">
        <v>2</v>
      </c>
      <c r="B108" s="72"/>
      <c r="C108" s="53" t="s">
        <v>149</v>
      </c>
      <c r="D108"/>
    </row>
    <row r="109" spans="1:4" ht="24.95" customHeight="1" x14ac:dyDescent="0.25">
      <c r="A109" s="72">
        <v>1</v>
      </c>
      <c r="B109" s="72"/>
      <c r="C109" s="53" t="s">
        <v>150</v>
      </c>
      <c r="D109"/>
    </row>
    <row r="110" spans="1:4" ht="24.95" customHeight="1" x14ac:dyDescent="0.25">
      <c r="A110" s="72">
        <v>1</v>
      </c>
      <c r="B110" s="72"/>
      <c r="C110" s="53" t="s">
        <v>151</v>
      </c>
      <c r="D110"/>
    </row>
    <row r="111" spans="1:4" ht="24.95" customHeight="1" x14ac:dyDescent="0.25">
      <c r="A111" s="72">
        <v>1</v>
      </c>
      <c r="B111" s="72"/>
      <c r="C111" s="53" t="s">
        <v>199</v>
      </c>
      <c r="D111"/>
    </row>
    <row r="112" spans="1:4" ht="24.95" customHeight="1" x14ac:dyDescent="0.25">
      <c r="A112" s="72">
        <v>2</v>
      </c>
      <c r="B112" s="72"/>
      <c r="C112" s="53" t="s">
        <v>155</v>
      </c>
      <c r="D112"/>
    </row>
    <row r="113" spans="1:4" ht="24.95" customHeight="1" x14ac:dyDescent="0.25">
      <c r="A113" s="72">
        <v>2</v>
      </c>
      <c r="B113" s="72"/>
      <c r="C113" s="53" t="s">
        <v>156</v>
      </c>
      <c r="D113"/>
    </row>
    <row r="114" spans="1:4" ht="24.95" customHeight="1" x14ac:dyDescent="0.25">
      <c r="A114" s="72">
        <v>2</v>
      </c>
      <c r="B114" s="72"/>
      <c r="C114" s="53" t="s">
        <v>158</v>
      </c>
      <c r="D114"/>
    </row>
    <row r="115" spans="1:4" ht="24.95" customHeight="1" x14ac:dyDescent="0.25">
      <c r="A115" s="72">
        <v>1</v>
      </c>
      <c r="B115" s="72"/>
      <c r="C115" s="53" t="s">
        <v>157</v>
      </c>
      <c r="D115"/>
    </row>
    <row r="116" spans="1:4" ht="24.95" customHeight="1" x14ac:dyDescent="0.25">
      <c r="A116" s="72">
        <v>6</v>
      </c>
      <c r="B116" s="55"/>
      <c r="C116" s="53" t="s">
        <v>159</v>
      </c>
      <c r="D116"/>
    </row>
    <row r="117" spans="1:4" ht="24.95" customHeight="1" x14ac:dyDescent="0.25">
      <c r="A117" s="77">
        <f>SUM(A94:A116)</f>
        <v>38</v>
      </c>
      <c r="B117" s="54"/>
      <c r="C117" s="54"/>
      <c r="D117"/>
    </row>
    <row r="118" spans="1:4" ht="24.95" customHeight="1" x14ac:dyDescent="0.2">
      <c r="A118" s="78">
        <v>1</v>
      </c>
      <c r="B118" s="79"/>
      <c r="C118" s="80" t="s">
        <v>160</v>
      </c>
    </row>
    <row r="119" spans="1:4" ht="24.95" customHeight="1" x14ac:dyDescent="0.2">
      <c r="A119" s="78">
        <v>1</v>
      </c>
      <c r="B119" s="79"/>
      <c r="C119" s="80" t="s">
        <v>161</v>
      </c>
    </row>
    <row r="120" spans="1:4" ht="24.95" customHeight="1" x14ac:dyDescent="0.2">
      <c r="A120" s="78">
        <v>1</v>
      </c>
      <c r="B120" s="79"/>
      <c r="C120" s="80" t="s">
        <v>162</v>
      </c>
    </row>
    <row r="121" spans="1:4" ht="24.95" customHeight="1" x14ac:dyDescent="0.2">
      <c r="A121" s="78">
        <v>1</v>
      </c>
      <c r="B121" s="79"/>
      <c r="C121" s="80" t="s">
        <v>163</v>
      </c>
    </row>
    <row r="122" spans="1:4" ht="24.95" customHeight="1" x14ac:dyDescent="0.2">
      <c r="A122" s="78">
        <v>2</v>
      </c>
      <c r="B122" s="79"/>
      <c r="C122" s="80" t="s">
        <v>164</v>
      </c>
    </row>
    <row r="123" spans="1:4" ht="24.95" customHeight="1" x14ac:dyDescent="0.2">
      <c r="A123" s="78">
        <v>2</v>
      </c>
      <c r="B123" s="79"/>
      <c r="C123" s="80" t="s">
        <v>165</v>
      </c>
    </row>
    <row r="124" spans="1:4" ht="24.95" customHeight="1" x14ac:dyDescent="0.2">
      <c r="A124" s="78">
        <v>1</v>
      </c>
      <c r="B124" s="79"/>
      <c r="C124" s="80" t="s">
        <v>166</v>
      </c>
    </row>
    <row r="125" spans="1:4" ht="24.95" customHeight="1" x14ac:dyDescent="0.2">
      <c r="A125" s="78">
        <v>1</v>
      </c>
      <c r="B125" s="79"/>
      <c r="C125" s="80" t="s">
        <v>167</v>
      </c>
    </row>
    <row r="126" spans="1:4" ht="24.95" customHeight="1" x14ac:dyDescent="0.2">
      <c r="A126" s="78">
        <v>2</v>
      </c>
      <c r="B126" s="79"/>
      <c r="C126" s="80" t="s">
        <v>168</v>
      </c>
    </row>
    <row r="127" spans="1:4" ht="24.95" customHeight="1" x14ac:dyDescent="0.2">
      <c r="A127" s="78">
        <v>2</v>
      </c>
      <c r="B127" s="79"/>
      <c r="C127" s="80" t="s">
        <v>169</v>
      </c>
    </row>
    <row r="128" spans="1:4" ht="24.95" customHeight="1" x14ac:dyDescent="0.2">
      <c r="A128" s="78">
        <v>2</v>
      </c>
      <c r="B128" s="79"/>
      <c r="C128" s="80" t="s">
        <v>170</v>
      </c>
    </row>
    <row r="129" spans="1:3" ht="24.95" customHeight="1" x14ac:dyDescent="0.2">
      <c r="A129" s="78">
        <v>1</v>
      </c>
      <c r="B129" s="79"/>
      <c r="C129" s="80" t="s">
        <v>171</v>
      </c>
    </row>
    <row r="130" spans="1:3" ht="24.95" customHeight="1" x14ac:dyDescent="0.2">
      <c r="A130" s="78">
        <v>1</v>
      </c>
      <c r="B130" s="79"/>
      <c r="C130" s="80" t="s">
        <v>172</v>
      </c>
    </row>
    <row r="131" spans="1:3" ht="24.95" customHeight="1" x14ac:dyDescent="0.2">
      <c r="A131" s="78">
        <v>2</v>
      </c>
      <c r="B131" s="79"/>
      <c r="C131" s="80" t="s">
        <v>173</v>
      </c>
    </row>
    <row r="132" spans="1:3" ht="24.95" customHeight="1" x14ac:dyDescent="0.2">
      <c r="A132" s="78">
        <v>4</v>
      </c>
      <c r="B132" s="79"/>
      <c r="C132" s="80" t="s">
        <v>174</v>
      </c>
    </row>
    <row r="133" spans="1:3" ht="24.95" customHeight="1" x14ac:dyDescent="0.2">
      <c r="A133" s="68"/>
      <c r="B133" s="81"/>
      <c r="C133" s="81"/>
    </row>
    <row r="134" spans="1:3" ht="24.95" customHeight="1" x14ac:dyDescent="0.2">
      <c r="A134" s="82">
        <v>1</v>
      </c>
      <c r="B134" s="82"/>
      <c r="C134" s="83" t="s">
        <v>200</v>
      </c>
    </row>
    <row r="135" spans="1:3" ht="24.95" customHeight="1" x14ac:dyDescent="0.2">
      <c r="A135" s="84">
        <v>2</v>
      </c>
      <c r="B135" s="84"/>
      <c r="C135" s="85" t="s">
        <v>175</v>
      </c>
    </row>
    <row r="136" spans="1:3" ht="24.95" customHeight="1" x14ac:dyDescent="0.25">
      <c r="A136" s="86"/>
      <c r="B136" s="86"/>
      <c r="C136" s="86"/>
    </row>
    <row r="138" spans="1:3" ht="24.95" customHeight="1" x14ac:dyDescent="0.2">
      <c r="A138" s="87" t="s">
        <v>176</v>
      </c>
      <c r="B138" s="88"/>
    </row>
    <row r="139" spans="1:3" ht="24.95" customHeight="1" x14ac:dyDescent="0.2">
      <c r="A139" s="87"/>
      <c r="B139" s="88"/>
    </row>
    <row r="140" spans="1:3" ht="24.95" customHeight="1" x14ac:dyDescent="0.2">
      <c r="A140" s="87" t="s">
        <v>177</v>
      </c>
      <c r="B140" s="88"/>
    </row>
  </sheetData>
  <mergeCells count="14">
    <mergeCell ref="B8:E8"/>
    <mergeCell ref="A3:C3"/>
    <mergeCell ref="A4:C4"/>
    <mergeCell ref="F4:G5"/>
    <mergeCell ref="A5:C5"/>
    <mergeCell ref="B7:C7"/>
    <mergeCell ref="B92:C92"/>
    <mergeCell ref="B102:C102"/>
    <mergeCell ref="B9:C9"/>
    <mergeCell ref="B13:C13"/>
    <mergeCell ref="B16:C16"/>
    <mergeCell ref="A19:C19"/>
    <mergeCell ref="A77:C77"/>
    <mergeCell ref="B78:C7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INQUIORT</vt:lpstr>
      <vt:lpstr>Hoja1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2022-08-04T15:49:13Z</cp:lastPrinted>
  <dcterms:created xsi:type="dcterms:W3CDTF">2022-08-04T15:02:15Z</dcterms:created>
  <dcterms:modified xsi:type="dcterms:W3CDTF">2022-08-05T21:16:35Z</dcterms:modified>
</cp:coreProperties>
</file>