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 FRANCISCO\"/>
    </mc:Choice>
  </mc:AlternateContent>
  <xr:revisionPtr revIDLastSave="0" documentId="13_ncr:1_{CD06D5A4-F3A0-41AB-9E63-E82BDDA8A78A}" xr6:coauthVersionLast="37" xr6:coauthVersionMax="37" xr10:uidLastSave="{00000000-0000-0000-0000-000000000000}"/>
  <bookViews>
    <workbookView xWindow="0" yWindow="0" windowWidth="28800" windowHeight="12225" xr2:uid="{6436F787-B08A-4AAB-9128-B985400224C5}"/>
  </bookViews>
  <sheets>
    <sheet name="Hoja1" sheetId="1" r:id="rId1"/>
    <sheet name="Hoja3" sheetId="3" r:id="rId2"/>
    <sheet name="Hoja4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94" i="1" s="1"/>
  <c r="E95" i="1" s="1"/>
</calcChain>
</file>

<file path=xl/sharedStrings.xml><?xml version="1.0" encoding="utf-8"?>
<sst xmlns="http://schemas.openxmlformats.org/spreadsheetml/2006/main" count="500" uniqueCount="353">
  <si>
    <t>INQUIORT S.A.</t>
  </si>
  <si>
    <t>INSUMOS QUIRURGICOS ORTOMACX INQUIORT S.A.</t>
  </si>
  <si>
    <t>RUC: 0993007803001</t>
  </si>
  <si>
    <t>Fecha de Emision:</t>
  </si>
  <si>
    <t>Destinatario:</t>
  </si>
  <si>
    <t xml:space="preserve">CLINICASAN FRANCISCO </t>
  </si>
  <si>
    <t>RUC.:</t>
  </si>
  <si>
    <t>0990763070001</t>
  </si>
  <si>
    <t>Punto de Llegada:</t>
  </si>
  <si>
    <t>AV. ALEJANDRO ANDRADE 27-29 JUAN ROLANDO COELLO</t>
  </si>
  <si>
    <t xml:space="preserve">Telefono: </t>
  </si>
  <si>
    <t>(04)259-5400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</si>
  <si>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</si>
  <si>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</si>
  <si>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</si>
  <si>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</si>
  <si>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</si>
  <si>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</si>
  <si>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</si>
  <si>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</si>
  <si>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</si>
  <si>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</si>
  <si>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</si>
  <si>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</si>
  <si>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</si>
  <si>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</si>
  <si>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</si>
  <si>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</si>
  <si>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INSTRUMENTAL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</si>
  <si>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</si>
  <si>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</si>
  <si>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</si>
  <si>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</si>
  <si>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</si>
  <si>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</si>
  <si>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</si>
  <si>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</si>
  <si>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</si>
  <si>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</si>
  <si>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</si>
  <si>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</si>
  <si>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</si>
  <si>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</si>
  <si>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</si>
  <si>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</si>
  <si>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</si>
  <si>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</si>
  <si>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</si>
  <si>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</si>
  <si>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</si>
  <si>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</si>
  <si>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</si>
  <si>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</si>
  <si>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</si>
  <si>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</si>
  <si>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</si>
  <si>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</si>
  <si>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</si>
  <si>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</si>
  <si>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BATERIAS</t>
  </si>
  <si>
    <t>ENTREGADO POR:</t>
  </si>
  <si>
    <t>RECIBIDO POR:</t>
  </si>
  <si>
    <t>13 DE AGOSTO  2021</t>
  </si>
  <si>
    <t>14 DE AGOSTO  2021</t>
  </si>
  <si>
    <t xml:space="preserve">7:00AM </t>
  </si>
  <si>
    <t>10292.P20820004B</t>
  </si>
  <si>
    <t>BONE CEMENT PLUG 4# (F14MM)</t>
  </si>
  <si>
    <t>10291.P20820003B</t>
  </si>
  <si>
    <t>BONE CEMENT PLUG 3# (F13MM)</t>
  </si>
  <si>
    <t>10290.P20820002B</t>
  </si>
  <si>
    <t>BONE CEMENT PLUG 2# (F12MM)</t>
  </si>
  <si>
    <t>10289.P20820001B</t>
  </si>
  <si>
    <t>BONE CEMENT PLUG 1# (F11MM)</t>
  </si>
  <si>
    <t>DIAMOND™ CO-CR-MO FEMORAL STEM 1# (130 × 6.5 × 130°)</t>
  </si>
  <si>
    <t>11589.C20810002</t>
  </si>
  <si>
    <t>DIAMOND™ CO-CR-MO FEMORAL STEM 2# (135 × 8 × 130°)</t>
  </si>
  <si>
    <t>11590.C20810003</t>
  </si>
  <si>
    <t>DIAMOND™ CO-CR-MO FEMORAL STEM 3# (140 × 9 × 130°)</t>
  </si>
  <si>
    <t>11591.C20810004</t>
  </si>
  <si>
    <t>DIAMOND™ CO-CR-MO FEMORAL STEM 4# (145 × 10 × 130°)</t>
  </si>
  <si>
    <t>10344.T27410044</t>
  </si>
  <si>
    <t>DIAMOND™ CEMENTLESS ACETABULAR CUP 44# (F44/F24)</t>
  </si>
  <si>
    <t>10302.T27410046</t>
  </si>
  <si>
    <t>DIAMOND™ CEMENTLESS ACETABULAR CUP 46# (F46/F24)</t>
  </si>
  <si>
    <t>10313.T27410048</t>
  </si>
  <si>
    <t>DIAMOND™ CEMENTLESS ACETABULAR CUP 48# (F48/F28)</t>
  </si>
  <si>
    <t>10301.T27410050</t>
  </si>
  <si>
    <t>DIAMOND™ CEMENTLESS ACETABULAR CUP 50# (F50/F28)</t>
  </si>
  <si>
    <t>10304.T27410052</t>
  </si>
  <si>
    <t>DIAMOND™ CEMENTLESS ACETABULAR CUP 52# (F52/F28)</t>
  </si>
  <si>
    <t>10316.T27410054</t>
  </si>
  <si>
    <t>DIAMOND™ CEMENTLESS ACETABULAR CUP 54# (F54/F28)</t>
  </si>
  <si>
    <t>10443.T27410056</t>
  </si>
  <si>
    <t>DIAMOND™ CEMENTLESS ACETABULAR CUP 56# (F56/F28)</t>
  </si>
  <si>
    <t>10318.T27410058</t>
  </si>
  <si>
    <t>DIAMOND™ CEMENTLESS ACETABULAR CUP 58# (F58/F28)</t>
  </si>
  <si>
    <t>10306.T27410060</t>
  </si>
  <si>
    <t>DIAMOND™ CEMENTLESS ACETABULAR CUP 60# (F60/F28)</t>
  </si>
  <si>
    <t>10297.C32112400</t>
  </si>
  <si>
    <t>DIAMOND™ CO-CR-MO FEMORAL HEAD ?24 × 0MM</t>
  </si>
  <si>
    <t>10309.C32112403</t>
  </si>
  <si>
    <t>DIAMOND™ CO-CR-MO FEMORAL HEAD ?24 × 3.5MM</t>
  </si>
  <si>
    <t>10310.C32112801</t>
  </si>
  <si>
    <t>DIAMOND™ CO-CR-MO FEMORAL HEAD ?28 × 1.5MM</t>
  </si>
  <si>
    <t>10308.C32112812</t>
  </si>
  <si>
    <t>DIAMOND™ CO-CR-MO FEMORAL HEAD ?28 × 12MM</t>
  </si>
  <si>
    <t>10312.C32112815</t>
  </si>
  <si>
    <t>DIAMOND™ CO-CR-MO FEMORAL HEAD ?28 × 15.5MM</t>
  </si>
  <si>
    <t>10321.C32112805</t>
  </si>
  <si>
    <t>DIAMOND™ CO-CR-MO FEMORAL HEAD ?28 × 5MM</t>
  </si>
  <si>
    <t>10322.C32112808</t>
  </si>
  <si>
    <t>DIAMOND™ CO-CR-MO FEMORAL HEAD ?28 × 8.5MM</t>
  </si>
  <si>
    <t>10362.T35816515</t>
  </si>
  <si>
    <t>LOTUS™ CEMENTED ACETABULAR CUP SCREW ?6.5×15MM</t>
  </si>
  <si>
    <t>10376.T35816520</t>
  </si>
  <si>
    <t>LOTUS™ CEMENTED ACETABULAR CUP SCREW ?6.5×20MM</t>
  </si>
  <si>
    <t>10363.T35816525</t>
  </si>
  <si>
    <t>LOTUS™ CEMENTED ACETABULAR CUP SCREW ?6.5×25MM</t>
  </si>
  <si>
    <t>10367.T35816530</t>
  </si>
  <si>
    <t>LOTUS™ CEMENTED ACETABULAR CUP SCREW ?6.5×30MM</t>
  </si>
  <si>
    <t>10377.T35816535</t>
  </si>
  <si>
    <t>LOTUS™ CEMENTED ACETABULAR CUP SCREW ?6.5×35MM</t>
  </si>
  <si>
    <t>10439.T35816540</t>
  </si>
  <si>
    <t>LOTUS™ CEMENTLESS ACETABULAR CUP SCREW ?6.5×40MM</t>
  </si>
  <si>
    <t>10341.T25310008</t>
  </si>
  <si>
    <t>OPTIMA™ CEMENTLESS FEMORAL STEM 8# (F5.7 × 115 × 135°)</t>
  </si>
  <si>
    <t>10357.T25310009</t>
  </si>
  <si>
    <t>OPTIMA™ CEMENTLESS FEMORAL STEM 9# (F5.1 × 130 × 135°)</t>
  </si>
  <si>
    <t>10358.T25310010</t>
  </si>
  <si>
    <t>OPTIMA™ CEMENTLESS FEMORAL STEM 10# (F5.5 × 140 × 135°)</t>
  </si>
  <si>
    <t>10343.T25310011</t>
  </si>
  <si>
    <t>OPTIMA™ CEMENTLESS FEMORAL STEM 11# (F6.5 × 145 × 135°)</t>
  </si>
  <si>
    <t>10345.T25310012</t>
  </si>
  <si>
    <t>OPTIMA™ CEMENTLESS FEMORAL STEM 12# (F7.5 × 150 × 135°)</t>
  </si>
  <si>
    <t>10348.T25310013</t>
  </si>
  <si>
    <t>OPTIMA™ CEMENTLESS FEMORAL STEM 13# (F8.4 × 155 × 135°)</t>
  </si>
  <si>
    <t>10359.T25310014</t>
  </si>
  <si>
    <t>OPTIMA™ CEMENTLESS FEMORAL STEM 14# (F9.1 × 160 × 135°)</t>
  </si>
  <si>
    <t>10360.T25310015</t>
  </si>
  <si>
    <t>OPTIMA™ CEMENTLESS FEMORAL STEM 15# (F10.0 × 165 × 135°)</t>
  </si>
  <si>
    <t>11596.T25310016</t>
  </si>
  <si>
    <t>OPTIMA™ CEMENTLESS FEMORAL STEM 16# (F11.2 × 170 × 135°)</t>
  </si>
  <si>
    <t>10327.C30410039</t>
  </si>
  <si>
    <t>DIAMOND™ CO-CR-MO BIPOLAR HEAD 39# (F39/F24)</t>
  </si>
  <si>
    <t>10319.C30410041</t>
  </si>
  <si>
    <t>DIAMOND™ CO-CR-MO BIPOLAR HEAD 41# (F41/F24)</t>
  </si>
  <si>
    <t>10295.C30410043</t>
  </si>
  <si>
    <t>DIAMOND™ CO-CR-MO BIPOLAR HEAD 43# (F43/F24)</t>
  </si>
  <si>
    <t>DIAMOND™ CO-CR-MO BIPOLAR HEAD 45# (F45/F24)</t>
  </si>
  <si>
    <t>10351.C30410047</t>
  </si>
  <si>
    <t>DIAMOND™ CO-CR-MO BIPOLAR HEAD 47# (F47/F28)</t>
  </si>
  <si>
    <t>10330.C30410049</t>
  </si>
  <si>
    <t>DIAMOND™ CO-CR-MO BIPOLAR HEAD 49# (F49/F28)</t>
  </si>
  <si>
    <t>CEMENTO CON GENTAMICINA SUBITON</t>
  </si>
  <si>
    <t>10295.C30410044</t>
  </si>
  <si>
    <t>SOLUPRE</t>
  </si>
  <si>
    <t>U-DRAPE</t>
  </si>
  <si>
    <t xml:space="preserve">IOBAN </t>
  </si>
  <si>
    <t>BANDEJA INTERNA CAJA AZUL</t>
  </si>
  <si>
    <t>RASPAS NO CEMENTADAS</t>
  </si>
  <si>
    <t>MARTILLO</t>
  </si>
  <si>
    <t xml:space="preserve">IMPACTOR </t>
  </si>
  <si>
    <t>SINCEL DE CAJA</t>
  </si>
  <si>
    <t xml:space="preserve">PORTA RASPA </t>
  </si>
  <si>
    <t xml:space="preserve">TIRABUZON O EXTRACTOR DE CABEZA </t>
  </si>
  <si>
    <t xml:space="preserve">LIMA PARA HUESO </t>
  </si>
  <si>
    <t xml:space="preserve">HOJAS DE SIERRA </t>
  </si>
  <si>
    <t xml:space="preserve">BANDEJA INTERNA </t>
  </si>
  <si>
    <t xml:space="preserve">REGULADOR DE CALCA </t>
  </si>
  <si>
    <t>REGLETAS MEDIDORAS</t>
  </si>
  <si>
    <t>POSICIONADOR DE VASTAGO</t>
  </si>
  <si>
    <t xml:space="preserve">MANGO EN T </t>
  </si>
  <si>
    <t xml:space="preserve">CUELLO DE REVICION </t>
  </si>
  <si>
    <t xml:space="preserve">CABEZAS #28 PRUEBA </t>
  </si>
  <si>
    <t xml:space="preserve">CABEZAS #24 PRUEBA </t>
  </si>
  <si>
    <t>SEPARADORES DE HOTMAN CAJA INTERNA</t>
  </si>
  <si>
    <t xml:space="preserve">REAMER </t>
  </si>
  <si>
    <t>PRUENAS DE RASPA CEMENTADAS 1,2,3,4,</t>
  </si>
  <si>
    <t xml:space="preserve">EQUIPO AZUL PEQUEÑO </t>
  </si>
  <si>
    <t xml:space="preserve">COPAS DE PRUEBA </t>
  </si>
  <si>
    <t xml:space="preserve">PRENSA </t>
  </si>
  <si>
    <t>PINZA PARA CXOPA BIPOLAR</t>
  </si>
  <si>
    <t xml:space="preserve">GUIA DE COPA BIPOLAR </t>
  </si>
  <si>
    <t xml:space="preserve">INSTRUMENTAL  ACCESORIO </t>
  </si>
  <si>
    <t>DISECTOR DE COOB</t>
  </si>
  <si>
    <t>CURETA</t>
  </si>
  <si>
    <t>CIZALLA</t>
  </si>
  <si>
    <t>GUBIA</t>
  </si>
  <si>
    <t>MEDISOR DE CABEZAS</t>
  </si>
  <si>
    <t xml:space="preserve">GUBIA PPICO DE PATO </t>
  </si>
  <si>
    <t>CINCEL</t>
  </si>
  <si>
    <t xml:space="preserve">SEPARADORES DE HOMAN </t>
  </si>
  <si>
    <t xml:space="preserve">PASA ALAMBRE </t>
  </si>
  <si>
    <t>CUCHARETA</t>
  </si>
  <si>
    <t>PORTA ALAMBRE</t>
  </si>
  <si>
    <t>SEPARADOR DE VOLMAN</t>
  </si>
  <si>
    <t xml:space="preserve">SEPARADOR DE BENET </t>
  </si>
  <si>
    <t>SEPARADORES DE ANGULO</t>
  </si>
  <si>
    <t xml:space="preserve">GUIA DE TAPON </t>
  </si>
  <si>
    <t xml:space="preserve">INICIADORES </t>
  </si>
  <si>
    <t xml:space="preserve">SIERRA OSCILANTE </t>
  </si>
  <si>
    <t xml:space="preserve">BATERIAS </t>
  </si>
  <si>
    <t xml:space="preserve">PINEDA CORAL JAIRO DARIO </t>
  </si>
  <si>
    <t>RUC.: 0957116478001</t>
  </si>
  <si>
    <t>NOTA DE ENTREGA</t>
  </si>
  <si>
    <t>Jueves, 7 de Julio de 2021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</si>
  <si>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</si>
  <si>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</si>
  <si>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</si>
  <si>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</si>
  <si>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DR. ARMIJOS </t>
  </si>
  <si>
    <t>MENDOZA SORNOZA MADALY UDUVINA</t>
  </si>
  <si>
    <t>INSTITUCIONAL</t>
  </si>
  <si>
    <t>Jueves, 8 de Julio de 2021</t>
  </si>
  <si>
    <t>INQUIORT</t>
  </si>
  <si>
    <t xml:space="preserve">CLINICA GUAYAQUIL </t>
  </si>
  <si>
    <t>Calle 8 401, Guayaquil 090313</t>
  </si>
  <si>
    <t xml:space="preserve"> (04) 256-3555</t>
  </si>
  <si>
    <t>DR. JANIO LAMORU</t>
  </si>
  <si>
    <t>NARANJO GARCIA LUIS ANTONIO</t>
  </si>
  <si>
    <t>Historia clínica:</t>
  </si>
  <si>
    <t>8:AM</t>
  </si>
  <si>
    <t>PROTESIS DE CADERA NO CEMENTADA</t>
  </si>
  <si>
    <t xml:space="preserve">INSTRUMENTALES </t>
  </si>
  <si>
    <t xml:space="preserve">ROLLO DE ALAMBRE DE CERCLAJE 10METROS </t>
  </si>
  <si>
    <t>PERFORADOR DE ORTHODRIVE</t>
  </si>
  <si>
    <t>BATERIA</t>
  </si>
  <si>
    <t>ACOPLES + LLAVE</t>
  </si>
  <si>
    <t>INSTRUMENTALES PIEZAS VARIAS</t>
  </si>
  <si>
    <t>BANDEJA #2 TAPA PLÁSTICA</t>
  </si>
  <si>
    <t>PIEZAS SUELTAS DE POSICIONADOR DE COPAS #24-28</t>
  </si>
  <si>
    <t>RIMER RIGIDO DEL 1 AL 4</t>
  </si>
  <si>
    <t>RASPAS ACETABULARES</t>
  </si>
  <si>
    <t>LOTUS™ CEMENTLESS ACETABULAR CUP SHELL ?24/44</t>
  </si>
  <si>
    <t>LOTUS™ CEMENTLESS ACETABULAR CUP SHELL ?24/46</t>
  </si>
  <si>
    <t>LOTUS™ CEMENTLESS ACETABULAR CUP SHELL ?24/48</t>
  </si>
  <si>
    <t>LOTUS™ CEMENTLESS ACETABULAR CUP SHELL ?24/50</t>
  </si>
  <si>
    <t>LOTUS™ CEMENTLESS ACETABULAR CUP SHELL ?24/52</t>
  </si>
  <si>
    <t>LOTUS™ CEMENTLESS ACETABULAR CUP SHELL ?24/54</t>
  </si>
  <si>
    <t>LOTUS™ CEMENTLESS ACETABULAR CUP SHELL ?24/56</t>
  </si>
  <si>
    <t>LOTUS™ CEMENTLESS ACETABULAR CUP SHELL ?24/58</t>
  </si>
  <si>
    <t>LOTUS™ CEMENTLESS ACETABULAR CUP SHELL ?24/60</t>
  </si>
  <si>
    <t>LOTUS™ CEMENTLESS ACETABULAR CUP SHELL ?24/62</t>
  </si>
  <si>
    <t>LOTUS™ CEMENTLESS ACETABULAR CUP SHELL ?24/64</t>
  </si>
  <si>
    <t xml:space="preserve">P28022836      </t>
  </si>
  <si>
    <t xml:space="preserve">P28022840      </t>
  </si>
  <si>
    <t xml:space="preserve">P28023240      </t>
  </si>
  <si>
    <t xml:space="preserve">P28023244      </t>
  </si>
  <si>
    <t xml:space="preserve">P28023248      </t>
  </si>
  <si>
    <t xml:space="preserve">P28023644      </t>
  </si>
  <si>
    <t xml:space="preserve">P28023648      </t>
  </si>
  <si>
    <t xml:space="preserve">P28023652      </t>
  </si>
  <si>
    <t xml:space="preserve">P28023658      </t>
  </si>
  <si>
    <t>Elevated Acetabular Liner28/36 TITANIO</t>
  </si>
  <si>
    <t>Elevated Acetabular Liner28/40 TITANIO</t>
  </si>
  <si>
    <t>Elevated Acetabular Liner32/40 TITANIO</t>
  </si>
  <si>
    <t>Elevated Acetabular Liner32/44 TITANIO</t>
  </si>
  <si>
    <t>Elevated Acetabular Liner32/48 TITANIO</t>
  </si>
  <si>
    <t>Elevated Acetabular Liner36/44 TITANIO</t>
  </si>
  <si>
    <t>Elevated Acetabular Liner36/48 TITANIO</t>
  </si>
  <si>
    <t>Elevated Acetabular Liner36/52 TITANIO</t>
  </si>
  <si>
    <t>Elevated Acetabular Liner36/58 TITANIO</t>
  </si>
  <si>
    <t xml:space="preserve">T28110048B     </t>
  </si>
  <si>
    <t xml:space="preserve">T28110050B     </t>
  </si>
  <si>
    <t xml:space="preserve">T28110052B     </t>
  </si>
  <si>
    <t>P20820004B</t>
  </si>
  <si>
    <t>P20820003B</t>
  </si>
  <si>
    <t>P20820002B</t>
  </si>
  <si>
    <t>P20820001B</t>
  </si>
  <si>
    <t>C20810001</t>
  </si>
  <si>
    <t>C20810002</t>
  </si>
  <si>
    <t>C20810003</t>
  </si>
  <si>
    <t>C20810004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</si>
  <si>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</si>
  <si>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</si>
  <si>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</si>
  <si>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</si>
  <si>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</si>
  <si>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</si>
  <si>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</si>
  <si>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</si>
  <si>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</si>
  <si>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</si>
  <si>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</si>
  <si>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</si>
  <si>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</si>
  <si>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</si>
  <si>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</si>
  <si>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</si>
  <si>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</si>
  <si>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</si>
  <si>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C32112400</t>
  </si>
  <si>
    <t>C32112403</t>
  </si>
  <si>
    <t>C32112801</t>
  </si>
  <si>
    <t>C32112812</t>
  </si>
  <si>
    <t>C32112815</t>
  </si>
  <si>
    <t>C32112805</t>
  </si>
  <si>
    <t>C32112808</t>
  </si>
  <si>
    <t>T35816520</t>
  </si>
  <si>
    <t>T35816525</t>
  </si>
  <si>
    <t>T35816530</t>
  </si>
  <si>
    <t>T35816535</t>
  </si>
  <si>
    <t>T35816540</t>
  </si>
  <si>
    <t xml:space="preserve">11653          </t>
  </si>
  <si>
    <t xml:space="preserve">12671          </t>
  </si>
  <si>
    <t xml:space="preserve">10442          </t>
  </si>
  <si>
    <t xml:space="preserve">C32213203      </t>
  </si>
  <si>
    <t>DIAMOND™ Co-Cr-Mo Femoral Head32 XS/-3.0</t>
  </si>
  <si>
    <t xml:space="preserve">C32213205      </t>
  </si>
  <si>
    <t>DIAMOND™ Co-Cr-Mo Femoral Head32 S/0</t>
  </si>
  <si>
    <t xml:space="preserve">C32213207      </t>
  </si>
  <si>
    <t>DIAMOND™ Co-Cr-Mo Femoral Head32 SM/+3.5</t>
  </si>
  <si>
    <t xml:space="preserve">C32213209      </t>
  </si>
  <si>
    <t>DIAMOND™ Co-Cr-Mo Femoral Head32 LM/+7.0</t>
  </si>
  <si>
    <t xml:space="preserve">C32213211      </t>
  </si>
  <si>
    <t>DIAMOND™ Co-Cr-Mo Femoral Head32 ML/+10.5</t>
  </si>
  <si>
    <t xml:space="preserve">C32213603      </t>
  </si>
  <si>
    <t>DIAMOND™ Co-Cr-Mo Femoral Head36 XS/-3.0</t>
  </si>
  <si>
    <t xml:space="preserve">C32213605      </t>
  </si>
  <si>
    <t>DIAMOND™ Co-Cr-Mo Femoral Head36 S/0</t>
  </si>
  <si>
    <t xml:space="preserve">C32213607      </t>
  </si>
  <si>
    <t>DIAMOND™ Co-Cr-Mo Femoral Head36 SM/+3.5</t>
  </si>
  <si>
    <t xml:space="preserve">C32213609      </t>
  </si>
  <si>
    <t>DIAMOND™ Co-Cr-Mo Femoral Head36 LM/+7.0</t>
  </si>
  <si>
    <t xml:space="preserve">C32213611      </t>
  </si>
  <si>
    <t>DIAMOND™ Co-Cr-Mo Femoral Head36 ML/+10.5</t>
  </si>
  <si>
    <t xml:space="preserve">T28110044B     </t>
  </si>
  <si>
    <t xml:space="preserve">T28110046B     </t>
  </si>
  <si>
    <t xml:space="preserve">T28110058B     </t>
  </si>
  <si>
    <t xml:space="preserve">T28110054B     </t>
  </si>
  <si>
    <t xml:space="preserve">T28110056B     </t>
  </si>
  <si>
    <t xml:space="preserve">T28110060B     </t>
  </si>
  <si>
    <t xml:space="preserve">T28110062B     </t>
  </si>
  <si>
    <t xml:space="preserve">T28110064B     </t>
  </si>
  <si>
    <t xml:space="preserve">INSTRUMENTAL CAJA VERDE </t>
  </si>
  <si>
    <t xml:space="preserve">RIMER </t>
  </si>
  <si>
    <t xml:space="preserve">COPAS </t>
  </si>
  <si>
    <t>CABEZA DE PRUEBA 32</t>
  </si>
  <si>
    <t>CABEZA DE PRUEBA 36</t>
  </si>
  <si>
    <t xml:space="preserve">PRUEBA </t>
  </si>
  <si>
    <t xml:space="preserve">PRUEBA LINER </t>
  </si>
  <si>
    <t xml:space="preserve">TAPONES </t>
  </si>
  <si>
    <t xml:space="preserve">PINZA DE SUJECCION </t>
  </si>
  <si>
    <t>ATORNILLADOR</t>
  </si>
  <si>
    <t xml:space="preserve">MEDIDOR </t>
  </si>
  <si>
    <t>PORTA TORNILLO</t>
  </si>
  <si>
    <t>PRUEBAS DE RASPA CEMENTADAS 1,2,3,4,</t>
  </si>
  <si>
    <t xml:space="preserve">PORTA CABEZA </t>
  </si>
  <si>
    <t xml:space="preserve">SIERRA </t>
  </si>
  <si>
    <t xml:space="preserve">PERFORADOR  CON TRES ANCLAJES </t>
  </si>
  <si>
    <t xml:space="preserve">DR. SOSA JUAN CARLOS </t>
  </si>
  <si>
    <t xml:space="preserve">VICENTE SERRANO </t>
  </si>
  <si>
    <t xml:space="preserve">SALUD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</si>
</sst>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_-&quot;$&quot;\ * #,##0.00_-;\-&quot;$&quot;\ * #,##0.00_-;_-&quot;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  <font>
      <b/>
      <u/>
      <sz val="12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44" fontId="4" fillId="0" borderId="0" xfId="1" applyFont="1" applyFill="1" applyAlignment="1">
      <alignment horizontal="center" vertical="center"/>
    </xf>
    <xf numFmtId="0" fontId="5" fillId="0" borderId="0" xfId="0" applyFont="1" applyFill="1"/>
    <xf numFmtId="2" fontId="5" fillId="0" borderId="0" xfId="2" applyNumberFormat="1" applyFont="1" applyFill="1" applyAlignment="1">
      <alignment horizontal="center"/>
    </xf>
    <xf numFmtId="0" fontId="5" fillId="0" borderId="0" xfId="2" applyFont="1" applyFill="1" applyAlignment="1">
      <alignment horizontal="left"/>
    </xf>
    <xf numFmtId="2" fontId="7" fillId="0" borderId="0" xfId="2" applyNumberFormat="1" applyFont="1" applyFill="1" applyAlignment="1">
      <alignment horizontal="left"/>
    </xf>
    <xf numFmtId="164" fontId="5" fillId="0" borderId="1" xfId="2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4" fillId="0" borderId="2" xfId="2" applyFont="1" applyFill="1" applyBorder="1" applyAlignment="1">
      <alignment horizontal="left" wrapText="1"/>
    </xf>
    <xf numFmtId="49" fontId="4" fillId="0" borderId="2" xfId="2" applyNumberFormat="1" applyFont="1" applyFill="1" applyBorder="1" applyAlignment="1">
      <alignment horizontal="left"/>
    </xf>
    <xf numFmtId="0" fontId="4" fillId="0" borderId="2" xfId="2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18" fontId="5" fillId="0" borderId="2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2" applyFont="1" applyFill="1" applyBorder="1" applyAlignment="1">
      <alignment horizontal="left"/>
    </xf>
    <xf numFmtId="2" fontId="8" fillId="0" borderId="3" xfId="0" applyNumberFormat="1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Fill="1" applyAlignment="1">
      <alignment horizontal="center" readingOrder="1"/>
    </xf>
    <xf numFmtId="0" fontId="5" fillId="0" borderId="3" xfId="0" applyFont="1" applyFill="1" applyBorder="1" applyAlignment="1" applyProtection="1">
      <alignment horizontal="center" vertical="top" wrapText="1" readingOrder="1"/>
      <protection locked="0"/>
    </xf>
    <xf numFmtId="0" fontId="5" fillId="0" borderId="3" xfId="0" applyFont="1" applyFill="1" applyBorder="1" applyAlignment="1" applyProtection="1">
      <alignment horizontal="left" vertical="top" wrapText="1" readingOrder="1"/>
      <protection locked="0"/>
    </xf>
    <xf numFmtId="165" fontId="5" fillId="0" borderId="3" xfId="3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left" vertical="top"/>
    </xf>
    <xf numFmtId="0" fontId="9" fillId="0" borderId="3" xfId="2" applyFont="1" applyFill="1" applyBorder="1" applyAlignment="1">
      <alignment horizontal="center" vertical="top"/>
    </xf>
    <xf numFmtId="165" fontId="8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2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4" fillId="0" borderId="7" xfId="0" applyFont="1" applyFill="1" applyBorder="1" applyAlignment="1" applyProtection="1">
      <alignment horizontal="center" vertical="top" wrapText="1" readingOrder="1"/>
      <protection locked="0"/>
    </xf>
    <xf numFmtId="0" fontId="4" fillId="0" borderId="7" xfId="0" applyFont="1" applyFill="1" applyBorder="1" applyAlignment="1" applyProtection="1">
      <alignment horizontal="left" vertical="top" wrapText="1" readingOrder="1"/>
      <protection locked="0"/>
    </xf>
    <xf numFmtId="0" fontId="8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Font="1" applyFill="1" applyBorder="1" applyAlignment="1" applyProtection="1">
      <alignment horizontal="left" vertical="top" wrapText="1" readingOrder="1"/>
      <protection locked="0"/>
    </xf>
    <xf numFmtId="0" fontId="8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left" wrapText="1"/>
    </xf>
    <xf numFmtId="2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 wrapText="1"/>
    </xf>
    <xf numFmtId="166" fontId="5" fillId="0" borderId="3" xfId="4" applyNumberFormat="1" applyFont="1" applyFill="1" applyBorder="1" applyAlignment="1">
      <alignment horizontal="center"/>
    </xf>
    <xf numFmtId="44" fontId="4" fillId="0" borderId="3" xfId="5" applyFont="1" applyBorder="1"/>
    <xf numFmtId="0" fontId="4" fillId="0" borderId="3" xfId="2" applyFont="1" applyFill="1" applyBorder="1" applyAlignment="1" applyProtection="1">
      <alignment horizontal="center" vertical="top" wrapText="1" readingOrder="1"/>
      <protection locked="0"/>
    </xf>
    <xf numFmtId="0" fontId="9" fillId="0" borderId="3" xfId="2" applyFont="1" applyFill="1" applyBorder="1" applyAlignment="1">
      <alignment horizontal="left" vertical="top"/>
    </xf>
    <xf numFmtId="0" fontId="4" fillId="0" borderId="3" xfId="2" applyFont="1" applyBorder="1" applyAlignment="1" applyProtection="1">
      <alignment horizontal="center" vertical="top" wrapText="1" readingOrder="1"/>
      <protection locked="0"/>
    </xf>
    <xf numFmtId="0" fontId="9" fillId="0" borderId="3" xfId="2" applyFont="1" applyBorder="1" applyAlignment="1">
      <alignment horizontal="center" vertical="top"/>
    </xf>
    <xf numFmtId="0" fontId="9" fillId="0" borderId="3" xfId="2" applyFont="1" applyBorder="1" applyAlignment="1">
      <alignment horizontal="left" vertical="top"/>
    </xf>
    <xf numFmtId="0" fontId="4" fillId="0" borderId="3" xfId="2" applyFont="1" applyFill="1" applyBorder="1" applyAlignment="1">
      <alignment horizontal="center" vertical="top"/>
    </xf>
    <xf numFmtId="0" fontId="4" fillId="0" borderId="3" xfId="2" applyFont="1" applyFill="1" applyBorder="1" applyAlignment="1">
      <alignment horizontal="left" vertical="top"/>
    </xf>
    <xf numFmtId="2" fontId="4" fillId="0" borderId="3" xfId="2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right"/>
    </xf>
    <xf numFmtId="0" fontId="3" fillId="0" borderId="3" xfId="2" applyFont="1" applyBorder="1" applyAlignment="1" applyProtection="1">
      <alignment horizontal="center" vertical="top" wrapText="1" readingOrder="1"/>
      <protection locked="0"/>
    </xf>
    <xf numFmtId="0" fontId="4" fillId="0" borderId="3" xfId="2" applyFont="1" applyBorder="1" applyAlignment="1" applyProtection="1">
      <alignment horizontal="center" wrapText="1" readingOrder="1"/>
      <protection locked="0"/>
    </xf>
    <xf numFmtId="0" fontId="3" fillId="0" borderId="3" xfId="2" applyFont="1" applyBorder="1" applyAlignment="1" applyProtection="1">
      <alignment horizontal="center" wrapText="1" readingOrder="1"/>
      <protection locked="0"/>
    </xf>
    <xf numFmtId="0" fontId="5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2" applyFont="1" applyBorder="1" applyAlignment="1" applyProtection="1">
      <alignment vertical="center" wrapText="1" readingOrder="1"/>
      <protection locked="0"/>
    </xf>
    <xf numFmtId="0" fontId="9" fillId="0" borderId="3" xfId="2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3" xfId="2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" fontId="5" fillId="0" borderId="0" xfId="0" quotePrefix="1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8" fontId="5" fillId="0" borderId="0" xfId="0" applyNumberFormat="1" applyFont="1" applyAlignment="1">
      <alignment horizontal="left"/>
    </xf>
    <xf numFmtId="2" fontId="3" fillId="2" borderId="8" xfId="2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9" xfId="2" applyFont="1" applyFill="1" applyBorder="1" applyAlignment="1" applyProtection="1">
      <alignment horizontal="center" vertical="center" wrapText="1" readingOrder="1"/>
      <protection locked="0"/>
    </xf>
    <xf numFmtId="0" fontId="4" fillId="0" borderId="3" xfId="2" applyFont="1" applyBorder="1" applyAlignment="1" applyProtection="1">
      <alignment vertical="top" wrapText="1" readingOrder="1"/>
      <protection locked="0"/>
    </xf>
    <xf numFmtId="0" fontId="4" fillId="0" borderId="3" xfId="2" applyFont="1" applyBorder="1" applyAlignment="1" applyProtection="1">
      <alignment horizontal="center" vertical="center" wrapText="1" readingOrder="1"/>
      <protection locked="0"/>
    </xf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6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1" fontId="4" fillId="0" borderId="0" xfId="0" applyNumberFormat="1" applyFont="1" applyAlignment="1">
      <alignment horizontal="left" wrapText="1"/>
    </xf>
    <xf numFmtId="0" fontId="10" fillId="0" borderId="0" xfId="0" applyFont="1"/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vertical="center"/>
    </xf>
    <xf numFmtId="0" fontId="8" fillId="0" borderId="0" xfId="0" applyFont="1"/>
    <xf numFmtId="14" fontId="4" fillId="0" borderId="2" xfId="0" applyNumberFormat="1" applyFont="1" applyBorder="1" applyAlignment="1">
      <alignment horizontal="left"/>
    </xf>
    <xf numFmtId="18" fontId="4" fillId="0" borderId="2" xfId="0" applyNumberFormat="1" applyFont="1" applyBorder="1" applyAlignment="1">
      <alignment horizontal="left"/>
    </xf>
    <xf numFmtId="2" fontId="4" fillId="0" borderId="0" xfId="2" applyNumberFormat="1" applyFont="1" applyAlignment="1">
      <alignment horizontal="left"/>
    </xf>
    <xf numFmtId="18" fontId="4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2" fontId="12" fillId="2" borderId="8" xfId="2" applyNumberFormat="1" applyFont="1" applyFill="1" applyBorder="1" applyAlignment="1" applyProtection="1">
      <alignment horizontal="center" vertical="center" wrapText="1" readingOrder="1"/>
      <protection locked="0"/>
    </xf>
    <xf numFmtId="0" fontId="12" fillId="2" borderId="9" xfId="2" applyFont="1" applyFill="1" applyBorder="1" applyAlignment="1" applyProtection="1">
      <alignment horizontal="center" vertical="center" wrapText="1" readingOrder="1"/>
      <protection locked="0"/>
    </xf>
    <xf numFmtId="0" fontId="4" fillId="0" borderId="0" xfId="2" applyFont="1" applyAlignment="1">
      <alignment horizontal="center" vertical="center" readingOrder="1"/>
    </xf>
    <xf numFmtId="0" fontId="4" fillId="0" borderId="0" xfId="2" applyFont="1" applyAlignment="1">
      <alignment horizontal="center" readingOrder="1"/>
    </xf>
    <xf numFmtId="167" fontId="4" fillId="0" borderId="0" xfId="2" applyNumberFormat="1" applyFont="1" applyAlignment="1">
      <alignment horizontal="center" readingOrder="1"/>
    </xf>
    <xf numFmtId="167" fontId="4" fillId="0" borderId="0" xfId="2" applyNumberFormat="1" applyFont="1"/>
    <xf numFmtId="0" fontId="4" fillId="0" borderId="3" xfId="2" applyFont="1" applyBorder="1" applyAlignment="1">
      <alignment horizontal="left"/>
    </xf>
    <xf numFmtId="0" fontId="4" fillId="0" borderId="3" xfId="0" applyNumberFormat="1" applyFont="1" applyFill="1" applyBorder="1"/>
    <xf numFmtId="165" fontId="5" fillId="0" borderId="6" xfId="3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8" fillId="0" borderId="4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3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</cellXfs>
  <cellStyles count="6">
    <cellStyle name="Moneda" xfId="1" builtinId="4"/>
    <cellStyle name="Moneda [0] 2" xfId="4" xr:uid="{E9F9E6AB-15A7-4633-8EFD-26EBFCDFE1EB}"/>
    <cellStyle name="Moneda 3" xfId="5" xr:uid="{58281574-2B9A-4F88-A705-20A8611DDF66}"/>
    <cellStyle name="Moneda 3 2" xfId="3" xr:uid="{BB6ADC0B-05D9-4D27-9928-ABDD965F0870}"/>
    <cellStyle name="Normal" xfId="0" builtinId="0"/>
    <cellStyle name="Normal 2" xfId="2" xr:uid="{50172614-3AF7-42FD-B756-3C6231998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4847795</xdr:colOff>
      <xdr:row>0</xdr:row>
      <xdr:rowOff>133350</xdr:rowOff>
    </xdr:from>
    <xdr:to>
      <xdr:col>3</xdr:col>
      <xdr:colOff>555625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196547-C95B-4B00-8DE0-0D529A0D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495" y="133350"/>
          <a:ext cx="2451530" cy="147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4543425</xdr:colOff>
      <xdr:row>1</xdr:row>
      <xdr:rowOff>22225</xdr:rowOff>
    </xdr:from>
    <xdr:to>
      <xdr:col>2</xdr:col>
      <xdr:colOff>6116262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4FD911-761A-4979-B211-4413753F3D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258050" y="269875"/>
          <a:ext cx="1572837" cy="1120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0</xdr:row>
      <xdr:rowOff>205740</xdr:rowOff>
    </xdr:from>
    <xdr:to>
      <xdr:col>1</xdr:col>
      <xdr:colOff>182880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2D32AC-40B7-42AA-A1B1-5B2901F26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205740"/>
          <a:ext cx="1371600" cy="641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B02B-0964-4AEF-A87B-55F9A569889A}">
  <dimension ref="A3:E179"/>
  <sheetViews>
    <sheetView tabSelected="1" topLeftCell="A134" zoomScaleNormal="100" workbookViewId="0">
      <selection activeCell="C150" sqref="C150"/>
    </sheetView>
  </sheetViews>
  <sheetFormatPr baseColWidth="10" defaultColWidth="11.42578125" defaultRowHeight="20.100000000000001" customHeight="1" x14ac:dyDescent="0.2"/>
  <cols>
    <col min="1" max="1" width="15" style="40" bestFit="1" customWidth="1"/>
    <col min="2" max="2" width="23.28515625" style="13" customWidth="1"/>
    <col min="3" max="3" width="101.140625" style="13" customWidth="1"/>
    <col min="4" max="4" width="14.7109375" style="7" bestFit="1" customWidth="1"/>
    <col min="5" max="5" width="14.140625" style="7" bestFit="1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126" t="s">
        <v>0</v>
      </c>
      <c r="B3" s="126"/>
      <c r="C3" s="126"/>
      <c r="D3" s="1"/>
      <c r="E3" s="1"/>
    </row>
    <row r="4" spans="1:5" ht="20.100000000000001" customHeight="1" x14ac:dyDescent="0.2">
      <c r="A4" s="127" t="s">
        <v>1</v>
      </c>
      <c r="B4" s="127"/>
      <c r="C4" s="127"/>
      <c r="D4" s="1"/>
      <c r="E4" s="1"/>
    </row>
    <row r="5" spans="1:5" ht="20.100000000000001" customHeight="1" x14ac:dyDescent="0.25">
      <c r="A5" s="128" t="s">
        <v>2</v>
      </c>
      <c r="B5" s="128"/>
      <c r="C5" s="128"/>
      <c r="D5" s="1"/>
      <c r="E5" s="1"/>
    </row>
    <row r="6" spans="1:5" ht="20.100000000000001" customHeight="1" x14ac:dyDescent="0.2">
      <c r="A6" s="3"/>
      <c r="B6" s="4"/>
      <c r="C6" s="4"/>
      <c r="D6" s="1"/>
      <c r="E6" s="1"/>
    </row>
    <row r="7" spans="1:5" ht="20.100000000000001" customHeight="1" thickBot="1" x14ac:dyDescent="0.25">
      <c r="A7" s="2"/>
      <c r="B7" s="5" t="s">
        <v>3</v>
      </c>
      <c r="C7" s="6" t="s">
        <v>62</v>
      </c>
      <c r="D7" s="1"/>
    </row>
    <row r="8" spans="1:5" ht="20.100000000000001" customHeight="1" thickBot="1" x14ac:dyDescent="0.25">
      <c r="A8" s="2"/>
      <c r="B8" s="5" t="s">
        <v>4</v>
      </c>
      <c r="C8" s="8" t="s">
        <v>5</v>
      </c>
      <c r="D8" s="1"/>
    </row>
    <row r="9" spans="1:5" ht="20.100000000000001" customHeight="1" thickBot="1" x14ac:dyDescent="0.25">
      <c r="A9" s="2"/>
      <c r="B9" s="5" t="s">
        <v>6</v>
      </c>
      <c r="C9" s="9" t="s">
        <v>7</v>
      </c>
      <c r="D9" s="1"/>
    </row>
    <row r="10" spans="1:5" ht="20.100000000000001" customHeight="1" thickBot="1" x14ac:dyDescent="0.25">
      <c r="A10" s="2"/>
      <c r="B10" s="5" t="s">
        <v>8</v>
      </c>
      <c r="C10" s="10" t="s">
        <v>9</v>
      </c>
      <c r="D10" s="1"/>
    </row>
    <row r="11" spans="1:5" ht="20.100000000000001" customHeight="1" thickBot="1" x14ac:dyDescent="0.25">
      <c r="A11" s="2"/>
      <c r="B11" s="5" t="s">
        <v>10</v>
      </c>
      <c r="C11" s="10" t="s">
        <v>11</v>
      </c>
      <c r="D11" s="1"/>
    </row>
    <row r="12" spans="1:5" ht="20.100000000000001" customHeight="1" thickBot="1" x14ac:dyDescent="0.25">
      <c r="A12" s="2"/>
      <c r="B12" s="5" t="s">
        <v>12</v>
      </c>
      <c r="C12" s="11" t="s">
        <v>13</v>
      </c>
      <c r="D12" s="1"/>
    </row>
    <row r="13" spans="1:5" ht="20.100000000000001" customHeight="1" thickBot="1" x14ac:dyDescent="0.25">
      <c r="A13" s="2"/>
      <c r="B13" s="5" t="s">
        <v>14</v>
      </c>
      <c r="C13" s="11" t="s">
        <v>350</v>
      </c>
      <c r="D13" s="1"/>
    </row>
    <row r="14" spans="1:5" ht="20.100000000000001" customHeight="1" thickBot="1" x14ac:dyDescent="0.25">
      <c r="A14" s="2"/>
      <c r="B14" s="5" t="s">
        <v>15</v>
      </c>
      <c r="C14" s="11" t="s">
        <v>351</v>
      </c>
      <c r="D14" s="1"/>
    </row>
    <row r="15" spans="1:5" ht="20.100000000000001" customHeight="1" thickBot="1" x14ac:dyDescent="0.25">
      <c r="A15" s="2"/>
      <c r="B15" s="5" t="s">
        <v>16</v>
      </c>
      <c r="C15" s="11" t="s">
        <v>352</v>
      </c>
      <c r="D15" s="1"/>
    </row>
    <row r="16" spans="1:5" ht="20.100000000000001" customHeight="1" thickBot="1" x14ac:dyDescent="0.25">
      <c r="A16" s="2"/>
      <c r="B16" s="5" t="s">
        <v>17</v>
      </c>
      <c r="C16" s="6" t="s">
        <v>63</v>
      </c>
      <c r="D16" s="1"/>
    </row>
    <row r="17" spans="1:5" ht="20.100000000000001" customHeight="1" thickBot="1" x14ac:dyDescent="0.25">
      <c r="A17" s="2"/>
      <c r="B17" s="5" t="s">
        <v>18</v>
      </c>
      <c r="C17" s="12" t="s">
        <v>64</v>
      </c>
      <c r="D17" s="1"/>
    </row>
    <row r="18" spans="1:5" ht="20.100000000000001" customHeight="1" x14ac:dyDescent="0.2">
      <c r="A18" s="5"/>
      <c r="C18" s="14"/>
      <c r="D18" s="1"/>
    </row>
    <row r="19" spans="1:5" ht="20.100000000000001" customHeight="1" x14ac:dyDescent="0.25">
      <c r="A19" s="129" t="s">
        <v>19</v>
      </c>
      <c r="B19" s="129"/>
      <c r="C19" s="129"/>
    </row>
    <row r="20" spans="1:5" s="18" customFormat="1" ht="43.5" customHeight="1" x14ac:dyDescent="0.2">
      <c r="A20" s="15" t="s">
        <v>20</v>
      </c>
      <c r="B20" s="16" t="s">
        <v>21</v>
      </c>
      <c r="C20" s="16" t="s">
        <v>22</v>
      </c>
      <c r="D20" s="17" t="s">
        <v>23</v>
      </c>
      <c r="E20" s="17" t="s">
        <v>24</v>
      </c>
    </row>
    <row r="21" spans="1:5" s="18" customFormat="1" ht="20.100000000000001" customHeight="1" x14ac:dyDescent="0.2">
      <c r="A21" s="36">
        <v>2</v>
      </c>
      <c r="B21" s="22" t="s">
        <v>265</v>
      </c>
      <c r="C21" s="23" t="s">
        <v>66</v>
      </c>
      <c r="D21" s="42">
        <v>160</v>
      </c>
      <c r="E21" s="43">
        <v>1400</v>
      </c>
    </row>
    <row r="22" spans="1:5" s="18" customFormat="1" ht="20.100000000000001" customHeight="1" x14ac:dyDescent="0.2">
      <c r="A22" s="36">
        <v>1</v>
      </c>
      <c r="B22" s="22" t="s">
        <v>266</v>
      </c>
      <c r="C22" s="23" t="s">
        <v>68</v>
      </c>
      <c r="D22" s="42">
        <v>160</v>
      </c>
      <c r="E22" s="43">
        <v>700</v>
      </c>
    </row>
    <row r="23" spans="1:5" s="18" customFormat="1" ht="20.100000000000001" customHeight="1" x14ac:dyDescent="0.2">
      <c r="A23" s="36">
        <v>1</v>
      </c>
      <c r="B23" s="22" t="s">
        <v>267</v>
      </c>
      <c r="C23" s="23" t="s">
        <v>70</v>
      </c>
      <c r="D23" s="42">
        <v>160</v>
      </c>
      <c r="E23" s="43">
        <v>330</v>
      </c>
    </row>
    <row r="24" spans="1:5" s="18" customFormat="1" ht="20.100000000000001" customHeight="1" x14ac:dyDescent="0.2">
      <c r="A24" s="36">
        <v>1</v>
      </c>
      <c r="B24" s="22" t="s">
        <v>268</v>
      </c>
      <c r="C24" s="23" t="s">
        <v>72</v>
      </c>
      <c r="D24" s="42">
        <v>160</v>
      </c>
      <c r="E24" s="43">
        <v>330</v>
      </c>
    </row>
    <row r="25" spans="1:5" s="18" customFormat="1" ht="20.100000000000001" customHeight="1" x14ac:dyDescent="0.2">
      <c r="A25" s="36">
        <v>1</v>
      </c>
      <c r="B25" s="22" t="s">
        <v>269</v>
      </c>
      <c r="C25" s="23" t="s">
        <v>73</v>
      </c>
      <c r="D25" s="42">
        <v>700</v>
      </c>
      <c r="E25" s="43">
        <v>330</v>
      </c>
    </row>
    <row r="26" spans="1:5" s="18" customFormat="1" ht="20.100000000000001" customHeight="1" x14ac:dyDescent="0.2">
      <c r="A26" s="36">
        <v>1</v>
      </c>
      <c r="B26" s="22" t="s">
        <v>270</v>
      </c>
      <c r="C26" s="23" t="s">
        <v>75</v>
      </c>
      <c r="D26" s="42">
        <v>700</v>
      </c>
      <c r="E26" s="43">
        <v>330</v>
      </c>
    </row>
    <row r="27" spans="1:5" s="18" customFormat="1" ht="20.100000000000001" customHeight="1" x14ac:dyDescent="0.2">
      <c r="A27" s="36">
        <v>1</v>
      </c>
      <c r="B27" s="22" t="s">
        <v>271</v>
      </c>
      <c r="C27" s="23" t="s">
        <v>77</v>
      </c>
      <c r="D27" s="42">
        <v>700</v>
      </c>
      <c r="E27" s="43">
        <v>330</v>
      </c>
    </row>
    <row r="28" spans="1:5" s="18" customFormat="1" ht="20.100000000000001" customHeight="1" x14ac:dyDescent="0.2">
      <c r="A28" s="36">
        <v>1</v>
      </c>
      <c r="B28" s="22" t="s">
        <v>272</v>
      </c>
      <c r="C28" s="23" t="s">
        <v>79</v>
      </c>
      <c r="D28" s="42">
        <v>700</v>
      </c>
      <c r="E28" s="43">
        <v>330</v>
      </c>
    </row>
    <row r="29" spans="1:5" s="18" customFormat="1" ht="20.100000000000001" customHeight="1" x14ac:dyDescent="0.2">
      <c r="A29" s="44">
        <v>1</v>
      </c>
      <c r="B29" s="24" t="s">
        <v>282</v>
      </c>
      <c r="C29" s="45" t="s">
        <v>81</v>
      </c>
      <c r="D29" s="42">
        <v>350</v>
      </c>
      <c r="E29" s="43">
        <v>330</v>
      </c>
    </row>
    <row r="30" spans="1:5" s="18" customFormat="1" ht="20.100000000000001" customHeight="1" x14ac:dyDescent="0.2">
      <c r="A30" s="44">
        <v>1</v>
      </c>
      <c r="B30" s="24" t="s">
        <v>283</v>
      </c>
      <c r="C30" s="45" t="s">
        <v>83</v>
      </c>
      <c r="D30" s="42">
        <v>350</v>
      </c>
      <c r="E30" s="43">
        <v>330</v>
      </c>
    </row>
    <row r="31" spans="1:5" s="18" customFormat="1" ht="20.100000000000001" customHeight="1" x14ac:dyDescent="0.2">
      <c r="A31" s="44">
        <v>1</v>
      </c>
      <c r="B31" s="24" t="s">
        <v>284</v>
      </c>
      <c r="C31" s="45" t="s">
        <v>85</v>
      </c>
      <c r="D31" s="42">
        <v>350</v>
      </c>
      <c r="E31" s="43">
        <v>180</v>
      </c>
    </row>
    <row r="32" spans="1:5" s="18" customFormat="1" ht="20.100000000000001" customHeight="1" x14ac:dyDescent="0.2">
      <c r="A32" s="44">
        <v>1</v>
      </c>
      <c r="B32" s="24" t="s">
        <v>285</v>
      </c>
      <c r="C32" s="45" t="s">
        <v>87</v>
      </c>
      <c r="D32" s="42">
        <v>350</v>
      </c>
      <c r="E32" s="43">
        <v>180</v>
      </c>
    </row>
    <row r="33" spans="1:5" s="18" customFormat="1" ht="20.100000000000001" customHeight="1" x14ac:dyDescent="0.2">
      <c r="A33" s="44">
        <v>0</v>
      </c>
      <c r="B33" s="24" t="s">
        <v>286</v>
      </c>
      <c r="C33" s="45" t="s">
        <v>89</v>
      </c>
      <c r="D33" s="42">
        <v>350</v>
      </c>
      <c r="E33" s="43">
        <v>180</v>
      </c>
    </row>
    <row r="34" spans="1:5" s="18" customFormat="1" ht="20.100000000000001" customHeight="1" x14ac:dyDescent="0.2">
      <c r="A34" s="44">
        <v>1</v>
      </c>
      <c r="B34" s="24" t="s">
        <v>287</v>
      </c>
      <c r="C34" s="45" t="s">
        <v>91</v>
      </c>
      <c r="D34" s="42">
        <v>350</v>
      </c>
      <c r="E34" s="43">
        <v>180</v>
      </c>
    </row>
    <row r="35" spans="1:5" s="18" customFormat="1" ht="20.100000000000001" customHeight="1" x14ac:dyDescent="0.2">
      <c r="A35" s="44">
        <v>1</v>
      </c>
      <c r="B35" s="24" t="s">
        <v>288</v>
      </c>
      <c r="C35" s="45" t="s">
        <v>93</v>
      </c>
      <c r="D35" s="42">
        <v>350</v>
      </c>
      <c r="E35" s="43">
        <v>180</v>
      </c>
    </row>
    <row r="36" spans="1:5" s="18" customFormat="1" ht="20.100000000000001" customHeight="1" x14ac:dyDescent="0.2">
      <c r="A36" s="44">
        <v>1</v>
      </c>
      <c r="B36" s="24" t="s">
        <v>289</v>
      </c>
      <c r="C36" s="45" t="s">
        <v>95</v>
      </c>
      <c r="D36" s="42">
        <v>350</v>
      </c>
      <c r="E36" s="43">
        <v>180</v>
      </c>
    </row>
    <row r="37" spans="1:5" s="18" customFormat="1" ht="20.100000000000001" customHeight="1" x14ac:dyDescent="0.2">
      <c r="A37" s="44">
        <v>1</v>
      </c>
      <c r="B37" s="24" t="s">
        <v>290</v>
      </c>
      <c r="C37" s="45" t="s">
        <v>97</v>
      </c>
      <c r="D37" s="42">
        <v>350</v>
      </c>
      <c r="E37" s="43">
        <v>180</v>
      </c>
    </row>
    <row r="38" spans="1:5" s="18" customFormat="1" ht="20.100000000000001" customHeight="1" x14ac:dyDescent="0.2">
      <c r="A38" s="44">
        <v>1</v>
      </c>
      <c r="B38" s="24" t="s">
        <v>291</v>
      </c>
      <c r="C38" s="45" t="s">
        <v>99</v>
      </c>
      <c r="D38" s="42">
        <v>350</v>
      </c>
      <c r="E38" s="43">
        <v>180</v>
      </c>
    </row>
    <row r="39" spans="1:5" s="18" customFormat="1" ht="20.100000000000001" customHeight="1" x14ac:dyDescent="0.2">
      <c r="A39" s="44">
        <v>1</v>
      </c>
      <c r="B39" s="24" t="s">
        <v>292</v>
      </c>
      <c r="C39" s="45" t="s">
        <v>101</v>
      </c>
      <c r="D39" s="42">
        <v>350</v>
      </c>
      <c r="E39" s="43">
        <v>180</v>
      </c>
    </row>
    <row r="40" spans="1:5" s="18" customFormat="1" ht="20.100000000000001" customHeight="1" x14ac:dyDescent="0.2">
      <c r="A40" s="44">
        <v>1</v>
      </c>
      <c r="B40" s="24" t="s">
        <v>293</v>
      </c>
      <c r="C40" s="45" t="s">
        <v>103</v>
      </c>
      <c r="D40" s="42">
        <v>350</v>
      </c>
      <c r="E40" s="43">
        <v>180</v>
      </c>
    </row>
    <row r="41" spans="1:5" s="18" customFormat="1" ht="20.100000000000001" customHeight="1" x14ac:dyDescent="0.2">
      <c r="A41" s="44">
        <v>1</v>
      </c>
      <c r="B41" s="24" t="s">
        <v>294</v>
      </c>
      <c r="C41" s="45" t="s">
        <v>105</v>
      </c>
      <c r="D41" s="42">
        <v>350</v>
      </c>
      <c r="E41" s="43">
        <v>180</v>
      </c>
    </row>
    <row r="42" spans="1:5" s="18" customFormat="1" ht="20.100000000000001" customHeight="1" x14ac:dyDescent="0.2">
      <c r="A42" s="44">
        <v>1</v>
      </c>
      <c r="B42" s="24" t="s">
        <v>295</v>
      </c>
      <c r="C42" s="45" t="s">
        <v>107</v>
      </c>
      <c r="D42" s="42">
        <v>350</v>
      </c>
      <c r="E42" s="43">
        <v>180</v>
      </c>
    </row>
    <row r="43" spans="1:5" s="18" customFormat="1" ht="20.100000000000001" customHeight="1" x14ac:dyDescent="0.2">
      <c r="A43" s="44">
        <v>1</v>
      </c>
      <c r="B43" s="24" t="s">
        <v>296</v>
      </c>
      <c r="C43" s="45" t="s">
        <v>109</v>
      </c>
      <c r="D43" s="42">
        <v>350</v>
      </c>
      <c r="E43" s="43">
        <v>180</v>
      </c>
    </row>
    <row r="44" spans="1:5" s="18" customFormat="1" ht="20.100000000000001" customHeight="1" x14ac:dyDescent="0.2">
      <c r="A44" s="44">
        <v>1</v>
      </c>
      <c r="B44" s="24" t="s">
        <v>297</v>
      </c>
      <c r="C44" s="45" t="s">
        <v>111</v>
      </c>
      <c r="D44" s="42">
        <v>350</v>
      </c>
      <c r="E44" s="43">
        <v>180</v>
      </c>
    </row>
    <row r="45" spans="1:5" s="18" customFormat="1" ht="20.100000000000001" customHeight="1" x14ac:dyDescent="0.2">
      <c r="A45" s="44">
        <v>2</v>
      </c>
      <c r="B45" s="24" t="s">
        <v>298</v>
      </c>
      <c r="C45" s="45" t="s">
        <v>115</v>
      </c>
      <c r="D45" s="42">
        <v>75</v>
      </c>
      <c r="E45" s="43">
        <v>180</v>
      </c>
    </row>
    <row r="46" spans="1:5" s="18" customFormat="1" ht="20.100000000000001" customHeight="1" x14ac:dyDescent="0.2">
      <c r="A46" s="44">
        <v>2</v>
      </c>
      <c r="B46" s="24" t="s">
        <v>299</v>
      </c>
      <c r="C46" s="45" t="s">
        <v>117</v>
      </c>
      <c r="D46" s="42">
        <v>75</v>
      </c>
      <c r="E46" s="43">
        <v>180</v>
      </c>
    </row>
    <row r="47" spans="1:5" s="18" customFormat="1" ht="20.100000000000001" customHeight="1" x14ac:dyDescent="0.2">
      <c r="A47" s="44">
        <v>2</v>
      </c>
      <c r="B47" s="24" t="s">
        <v>300</v>
      </c>
      <c r="C47" s="45" t="s">
        <v>119</v>
      </c>
      <c r="D47" s="42">
        <v>75</v>
      </c>
      <c r="E47" s="43">
        <v>180</v>
      </c>
    </row>
    <row r="48" spans="1:5" s="18" customFormat="1" ht="20.100000000000001" customHeight="1" x14ac:dyDescent="0.2">
      <c r="A48" s="44">
        <v>2</v>
      </c>
      <c r="B48" s="24" t="s">
        <v>301</v>
      </c>
      <c r="C48" s="45" t="s">
        <v>121</v>
      </c>
      <c r="D48" s="42">
        <v>75</v>
      </c>
      <c r="E48" s="43">
        <v>180</v>
      </c>
    </row>
    <row r="49" spans="1:5" s="18" customFormat="1" ht="20.100000000000001" customHeight="1" x14ac:dyDescent="0.2">
      <c r="A49" s="44">
        <v>2</v>
      </c>
      <c r="B49" s="24" t="s">
        <v>302</v>
      </c>
      <c r="C49" s="45" t="s">
        <v>123</v>
      </c>
      <c r="D49" s="42">
        <v>75</v>
      </c>
      <c r="E49" s="43">
        <v>180</v>
      </c>
    </row>
    <row r="50" spans="1:5" s="18" customFormat="1" ht="20.100000000000001" customHeight="1" x14ac:dyDescent="0.2">
      <c r="A50" s="44">
        <v>1</v>
      </c>
      <c r="B50" s="24" t="s">
        <v>273</v>
      </c>
      <c r="C50" s="45" t="s">
        <v>125</v>
      </c>
      <c r="D50" s="42">
        <v>700</v>
      </c>
      <c r="E50" s="43">
        <v>180</v>
      </c>
    </row>
    <row r="51" spans="1:5" s="18" customFormat="1" ht="20.100000000000001" customHeight="1" x14ac:dyDescent="0.2">
      <c r="A51" s="44">
        <v>1</v>
      </c>
      <c r="B51" s="24" t="s">
        <v>274</v>
      </c>
      <c r="C51" s="45" t="s">
        <v>127</v>
      </c>
      <c r="D51" s="42">
        <v>700</v>
      </c>
      <c r="E51" s="43">
        <v>180</v>
      </c>
    </row>
    <row r="52" spans="1:5" s="18" customFormat="1" ht="20.100000000000001" customHeight="1" x14ac:dyDescent="0.2">
      <c r="A52" s="44">
        <v>1</v>
      </c>
      <c r="B52" s="24" t="s">
        <v>275</v>
      </c>
      <c r="C52" s="45" t="s">
        <v>129</v>
      </c>
      <c r="D52" s="42">
        <v>700</v>
      </c>
      <c r="E52" s="43">
        <v>180</v>
      </c>
    </row>
    <row r="53" spans="1:5" s="18" customFormat="1" ht="20.100000000000001" customHeight="1" x14ac:dyDescent="0.2">
      <c r="A53" s="44">
        <v>1</v>
      </c>
      <c r="B53" s="24" t="s">
        <v>276</v>
      </c>
      <c r="C53" s="45" t="s">
        <v>131</v>
      </c>
      <c r="D53" s="42">
        <v>700</v>
      </c>
      <c r="E53" s="43">
        <v>180</v>
      </c>
    </row>
    <row r="54" spans="1:5" s="18" customFormat="1" ht="20.100000000000001" customHeight="1" x14ac:dyDescent="0.2">
      <c r="A54" s="44">
        <v>1</v>
      </c>
      <c r="B54" s="24" t="s">
        <v>277</v>
      </c>
      <c r="C54" s="45" t="s">
        <v>133</v>
      </c>
      <c r="D54" s="42">
        <v>700</v>
      </c>
      <c r="E54" s="43">
        <v>180</v>
      </c>
    </row>
    <row r="55" spans="1:5" s="18" customFormat="1" ht="20.100000000000001" customHeight="1" x14ac:dyDescent="0.2">
      <c r="A55" s="44">
        <v>1</v>
      </c>
      <c r="B55" s="24" t="s">
        <v>278</v>
      </c>
      <c r="C55" s="45" t="s">
        <v>135</v>
      </c>
      <c r="D55" s="42">
        <v>700</v>
      </c>
      <c r="E55" s="43">
        <v>180</v>
      </c>
    </row>
    <row r="56" spans="1:5" s="18" customFormat="1" ht="20.100000000000001" customHeight="1" x14ac:dyDescent="0.2">
      <c r="A56" s="44">
        <v>1</v>
      </c>
      <c r="B56" s="24" t="s">
        <v>279</v>
      </c>
      <c r="C56" s="45" t="s">
        <v>137</v>
      </c>
      <c r="D56" s="42">
        <v>700</v>
      </c>
      <c r="E56" s="43">
        <v>180</v>
      </c>
    </row>
    <row r="57" spans="1:5" s="18" customFormat="1" ht="20.100000000000001" customHeight="1" x14ac:dyDescent="0.2">
      <c r="A57" s="44">
        <v>1</v>
      </c>
      <c r="B57" s="24" t="s">
        <v>280</v>
      </c>
      <c r="C57" s="45" t="s">
        <v>139</v>
      </c>
      <c r="D57" s="42">
        <v>700</v>
      </c>
      <c r="E57" s="43">
        <v>180</v>
      </c>
    </row>
    <row r="58" spans="1:5" s="18" customFormat="1" ht="20.100000000000001" customHeight="1" x14ac:dyDescent="0.2">
      <c r="A58" s="44">
        <v>1</v>
      </c>
      <c r="B58" s="24" t="s">
        <v>281</v>
      </c>
      <c r="C58" s="45" t="s">
        <v>141</v>
      </c>
      <c r="D58" s="42">
        <v>700</v>
      </c>
      <c r="E58" s="43">
        <v>180</v>
      </c>
    </row>
    <row r="59" spans="1:5" s="18" customFormat="1" ht="20.100000000000001" customHeight="1" x14ac:dyDescent="0.2">
      <c r="A59" s="46">
        <v>2</v>
      </c>
      <c r="B59" s="47">
        <v>880200</v>
      </c>
      <c r="C59" s="48" t="s">
        <v>153</v>
      </c>
      <c r="D59" s="42">
        <v>100</v>
      </c>
      <c r="E59" s="43">
        <v>180</v>
      </c>
    </row>
    <row r="60" spans="1:5" s="18" customFormat="1" ht="20.100000000000001" customHeight="1" x14ac:dyDescent="0.2">
      <c r="A60" s="44">
        <v>1</v>
      </c>
      <c r="B60" s="111" t="s">
        <v>306</v>
      </c>
      <c r="C60" s="109" t="s">
        <v>307</v>
      </c>
      <c r="D60" s="21">
        <v>350</v>
      </c>
      <c r="E60" s="21">
        <v>350</v>
      </c>
    </row>
    <row r="61" spans="1:5" s="18" customFormat="1" ht="20.100000000000001" customHeight="1" x14ac:dyDescent="0.2">
      <c r="A61" s="44">
        <v>1</v>
      </c>
      <c r="B61" s="111" t="s">
        <v>308</v>
      </c>
      <c r="C61" s="109" t="s">
        <v>309</v>
      </c>
      <c r="D61" s="21">
        <v>350</v>
      </c>
      <c r="E61" s="21">
        <v>350</v>
      </c>
    </row>
    <row r="62" spans="1:5" s="18" customFormat="1" ht="20.100000000000001" customHeight="1" x14ac:dyDescent="0.2">
      <c r="A62" s="44">
        <v>1</v>
      </c>
      <c r="B62" s="111" t="s">
        <v>310</v>
      </c>
      <c r="C62" s="109" t="s">
        <v>311</v>
      </c>
      <c r="D62" s="21">
        <v>350</v>
      </c>
      <c r="E62" s="21">
        <v>350</v>
      </c>
    </row>
    <row r="63" spans="1:5" s="18" customFormat="1" ht="20.100000000000001" customHeight="1" x14ac:dyDescent="0.2">
      <c r="A63" s="44">
        <v>1</v>
      </c>
      <c r="B63" s="111" t="s">
        <v>312</v>
      </c>
      <c r="C63" s="109" t="s">
        <v>313</v>
      </c>
      <c r="D63" s="21">
        <v>350</v>
      </c>
      <c r="E63" s="21">
        <v>350</v>
      </c>
    </row>
    <row r="64" spans="1:5" s="18" customFormat="1" ht="20.100000000000001" customHeight="1" x14ac:dyDescent="0.2">
      <c r="A64" s="44">
        <v>1</v>
      </c>
      <c r="B64" s="111" t="s">
        <v>314</v>
      </c>
      <c r="C64" s="109" t="s">
        <v>315</v>
      </c>
      <c r="D64" s="21">
        <v>350</v>
      </c>
      <c r="E64" s="21">
        <v>350</v>
      </c>
    </row>
    <row r="65" spans="1:5" s="18" customFormat="1" ht="20.100000000000001" customHeight="1" x14ac:dyDescent="0.2">
      <c r="A65" s="44">
        <v>1</v>
      </c>
      <c r="B65" s="111" t="s">
        <v>316</v>
      </c>
      <c r="C65" s="109" t="s">
        <v>317</v>
      </c>
      <c r="D65" s="21">
        <v>350</v>
      </c>
      <c r="E65" s="21">
        <v>350</v>
      </c>
    </row>
    <row r="66" spans="1:5" s="18" customFormat="1" ht="20.100000000000001" customHeight="1" x14ac:dyDescent="0.2">
      <c r="A66" s="44">
        <v>1</v>
      </c>
      <c r="B66" s="111" t="s">
        <v>318</v>
      </c>
      <c r="C66" s="109" t="s">
        <v>319</v>
      </c>
      <c r="D66" s="21">
        <v>350</v>
      </c>
      <c r="E66" s="21">
        <v>350</v>
      </c>
    </row>
    <row r="67" spans="1:5" s="18" customFormat="1" ht="20.100000000000001" customHeight="1" x14ac:dyDescent="0.2">
      <c r="A67" s="44">
        <v>1</v>
      </c>
      <c r="B67" s="111" t="s">
        <v>320</v>
      </c>
      <c r="C67" s="109" t="s">
        <v>321</v>
      </c>
      <c r="D67" s="21">
        <v>350</v>
      </c>
      <c r="E67" s="21">
        <v>350</v>
      </c>
    </row>
    <row r="68" spans="1:5" s="18" customFormat="1" ht="20.100000000000001" customHeight="1" x14ac:dyDescent="0.2">
      <c r="A68" s="44">
        <v>1</v>
      </c>
      <c r="B68" s="111" t="s">
        <v>322</v>
      </c>
      <c r="C68" s="109" t="s">
        <v>323</v>
      </c>
      <c r="D68" s="21">
        <v>350</v>
      </c>
      <c r="E68" s="21">
        <v>350</v>
      </c>
    </row>
    <row r="69" spans="1:5" s="18" customFormat="1" ht="20.100000000000001" customHeight="1" x14ac:dyDescent="0.2">
      <c r="A69" s="44">
        <v>1</v>
      </c>
      <c r="B69" s="111" t="s">
        <v>324</v>
      </c>
      <c r="C69" s="109" t="s">
        <v>325</v>
      </c>
      <c r="D69" s="21">
        <v>350</v>
      </c>
      <c r="E69" s="21">
        <v>350</v>
      </c>
    </row>
    <row r="70" spans="1:5" s="18" customFormat="1" ht="20.100000000000001" customHeight="1" x14ac:dyDescent="0.2">
      <c r="A70" s="44">
        <v>1</v>
      </c>
      <c r="B70" s="111" t="s">
        <v>326</v>
      </c>
      <c r="C70" s="23" t="s">
        <v>233</v>
      </c>
      <c r="D70" s="21">
        <v>350</v>
      </c>
      <c r="E70" s="21">
        <v>350</v>
      </c>
    </row>
    <row r="71" spans="1:5" s="18" customFormat="1" ht="20.100000000000001" customHeight="1" x14ac:dyDescent="0.2">
      <c r="A71" s="44">
        <v>1</v>
      </c>
      <c r="B71" s="111" t="s">
        <v>327</v>
      </c>
      <c r="C71" s="23" t="s">
        <v>234</v>
      </c>
      <c r="D71" s="21">
        <v>350</v>
      </c>
      <c r="E71" s="21">
        <v>350</v>
      </c>
    </row>
    <row r="72" spans="1:5" s="18" customFormat="1" ht="20.100000000000001" customHeight="1" x14ac:dyDescent="0.2">
      <c r="A72" s="44">
        <v>1</v>
      </c>
      <c r="B72" s="111" t="s">
        <v>262</v>
      </c>
      <c r="C72" s="23" t="s">
        <v>235</v>
      </c>
      <c r="D72" s="21">
        <v>350</v>
      </c>
      <c r="E72" s="21">
        <v>350</v>
      </c>
    </row>
    <row r="73" spans="1:5" s="18" customFormat="1" ht="20.100000000000001" customHeight="1" x14ac:dyDescent="0.2">
      <c r="A73" s="44">
        <v>1</v>
      </c>
      <c r="B73" s="111" t="s">
        <v>263</v>
      </c>
      <c r="C73" s="23" t="s">
        <v>236</v>
      </c>
      <c r="D73" s="21">
        <v>350</v>
      </c>
      <c r="E73" s="21">
        <v>350</v>
      </c>
    </row>
    <row r="74" spans="1:5" s="18" customFormat="1" ht="20.100000000000001" customHeight="1" x14ac:dyDescent="0.2">
      <c r="A74" s="44">
        <v>1</v>
      </c>
      <c r="B74" s="111" t="s">
        <v>264</v>
      </c>
      <c r="C74" s="23" t="s">
        <v>237</v>
      </c>
      <c r="D74" s="21">
        <v>350</v>
      </c>
      <c r="E74" s="21">
        <v>350</v>
      </c>
    </row>
    <row r="75" spans="1:5" s="18" customFormat="1" ht="20.100000000000001" customHeight="1" x14ac:dyDescent="0.2">
      <c r="A75" s="44">
        <v>1</v>
      </c>
      <c r="B75" s="111" t="s">
        <v>329</v>
      </c>
      <c r="C75" s="23" t="s">
        <v>238</v>
      </c>
      <c r="D75" s="21">
        <v>350</v>
      </c>
      <c r="E75" s="21">
        <v>350</v>
      </c>
    </row>
    <row r="76" spans="1:5" s="18" customFormat="1" ht="20.100000000000001" customHeight="1" x14ac:dyDescent="0.2">
      <c r="A76" s="44">
        <v>1</v>
      </c>
      <c r="B76" s="111" t="s">
        <v>330</v>
      </c>
      <c r="C76" s="23" t="s">
        <v>239</v>
      </c>
      <c r="D76" s="21">
        <v>350</v>
      </c>
      <c r="E76" s="21">
        <v>350</v>
      </c>
    </row>
    <row r="77" spans="1:5" s="18" customFormat="1" ht="20.100000000000001" customHeight="1" x14ac:dyDescent="0.2">
      <c r="A77" s="44">
        <v>1</v>
      </c>
      <c r="B77" s="111" t="s">
        <v>328</v>
      </c>
      <c r="C77" s="23" t="s">
        <v>240</v>
      </c>
      <c r="D77" s="21">
        <v>350</v>
      </c>
      <c r="E77" s="21">
        <v>350</v>
      </c>
    </row>
    <row r="78" spans="1:5" s="18" customFormat="1" ht="20.100000000000001" customHeight="1" x14ac:dyDescent="0.2">
      <c r="A78" s="44">
        <v>1</v>
      </c>
      <c r="B78" s="111" t="s">
        <v>331</v>
      </c>
      <c r="C78" s="23" t="s">
        <v>241</v>
      </c>
      <c r="D78" s="21">
        <v>350</v>
      </c>
      <c r="E78" s="21">
        <v>350</v>
      </c>
    </row>
    <row r="79" spans="1:5" s="18" customFormat="1" ht="20.100000000000001" customHeight="1" x14ac:dyDescent="0.2">
      <c r="A79" s="44">
        <v>1</v>
      </c>
      <c r="B79" s="111" t="s">
        <v>332</v>
      </c>
      <c r="C79" s="23" t="s">
        <v>242</v>
      </c>
      <c r="D79" s="21">
        <v>350</v>
      </c>
      <c r="E79" s="21">
        <v>350</v>
      </c>
    </row>
    <row r="80" spans="1:5" s="18" customFormat="1" ht="20.100000000000001" customHeight="1" x14ac:dyDescent="0.2">
      <c r="A80" s="44">
        <v>1</v>
      </c>
      <c r="B80" s="111" t="s">
        <v>333</v>
      </c>
      <c r="C80" s="23" t="s">
        <v>243</v>
      </c>
      <c r="D80" s="21">
        <v>350</v>
      </c>
      <c r="E80" s="21">
        <v>350</v>
      </c>
    </row>
    <row r="81" spans="1:5" s="18" customFormat="1" ht="20.100000000000001" customHeight="1" x14ac:dyDescent="0.2">
      <c r="A81" s="44">
        <v>1</v>
      </c>
      <c r="B81" s="111" t="s">
        <v>244</v>
      </c>
      <c r="C81" s="109" t="s">
        <v>253</v>
      </c>
      <c r="D81" s="21">
        <v>300</v>
      </c>
      <c r="E81" s="21">
        <v>300</v>
      </c>
    </row>
    <row r="82" spans="1:5" s="18" customFormat="1" ht="20.100000000000001" customHeight="1" x14ac:dyDescent="0.2">
      <c r="A82" s="44">
        <v>1</v>
      </c>
      <c r="B82" s="111" t="s">
        <v>245</v>
      </c>
      <c r="C82" s="109" t="s">
        <v>254</v>
      </c>
      <c r="D82" s="21">
        <v>300</v>
      </c>
      <c r="E82" s="21">
        <v>300</v>
      </c>
    </row>
    <row r="83" spans="1:5" s="18" customFormat="1" ht="20.100000000000001" customHeight="1" x14ac:dyDescent="0.2">
      <c r="A83" s="44">
        <v>1</v>
      </c>
      <c r="B83" s="111" t="s">
        <v>246</v>
      </c>
      <c r="C83" s="109" t="s">
        <v>255</v>
      </c>
      <c r="D83" s="21">
        <v>300</v>
      </c>
      <c r="E83" s="21">
        <v>300</v>
      </c>
    </row>
    <row r="84" spans="1:5" s="18" customFormat="1" ht="20.100000000000001" customHeight="1" x14ac:dyDescent="0.2">
      <c r="A84" s="44">
        <v>1</v>
      </c>
      <c r="B84" s="111" t="s">
        <v>247</v>
      </c>
      <c r="C84" s="109" t="s">
        <v>256</v>
      </c>
      <c r="D84" s="21">
        <v>300</v>
      </c>
      <c r="E84" s="21">
        <v>300</v>
      </c>
    </row>
    <row r="85" spans="1:5" s="18" customFormat="1" ht="20.100000000000001" customHeight="1" x14ac:dyDescent="0.2">
      <c r="A85" s="44">
        <v>1</v>
      </c>
      <c r="B85" s="111" t="s">
        <v>248</v>
      </c>
      <c r="C85" s="109" t="s">
        <v>257</v>
      </c>
      <c r="D85" s="21">
        <v>300</v>
      </c>
      <c r="E85" s="21">
        <v>300</v>
      </c>
    </row>
    <row r="86" spans="1:5" s="18" customFormat="1" ht="20.100000000000001" customHeight="1" x14ac:dyDescent="0.2">
      <c r="A86" s="44">
        <v>1</v>
      </c>
      <c r="B86" s="111" t="s">
        <v>249</v>
      </c>
      <c r="C86" s="109" t="s">
        <v>258</v>
      </c>
      <c r="D86" s="21">
        <v>300</v>
      </c>
      <c r="E86" s="21">
        <v>300</v>
      </c>
    </row>
    <row r="87" spans="1:5" s="18" customFormat="1" ht="20.100000000000001" customHeight="1" x14ac:dyDescent="0.2">
      <c r="A87" s="44">
        <v>1</v>
      </c>
      <c r="B87" s="111" t="s">
        <v>250</v>
      </c>
      <c r="C87" s="109" t="s">
        <v>259</v>
      </c>
      <c r="D87" s="21">
        <v>300</v>
      </c>
      <c r="E87" s="21">
        <v>300</v>
      </c>
    </row>
    <row r="88" spans="1:5" s="18" customFormat="1" ht="20.100000000000001" customHeight="1" x14ac:dyDescent="0.2">
      <c r="A88" s="44">
        <v>1</v>
      </c>
      <c r="B88" s="111" t="s">
        <v>251</v>
      </c>
      <c r="C88" s="109" t="s">
        <v>260</v>
      </c>
      <c r="D88" s="21">
        <v>300</v>
      </c>
      <c r="E88" s="21">
        <v>300</v>
      </c>
    </row>
    <row r="89" spans="1:5" s="18" customFormat="1" ht="20.100000000000001" customHeight="1" x14ac:dyDescent="0.2">
      <c r="A89" s="44">
        <v>1</v>
      </c>
      <c r="B89" s="111" t="s">
        <v>252</v>
      </c>
      <c r="C89" s="109" t="s">
        <v>261</v>
      </c>
      <c r="D89" s="21">
        <v>300</v>
      </c>
      <c r="E89" s="21">
        <v>300</v>
      </c>
    </row>
    <row r="90" spans="1:5" s="18" customFormat="1" ht="20.100000000000001" customHeight="1" x14ac:dyDescent="0.2">
      <c r="A90" s="44">
        <v>1</v>
      </c>
      <c r="B90" s="112" t="s">
        <v>303</v>
      </c>
      <c r="C90" s="53" t="s">
        <v>155</v>
      </c>
      <c r="D90" s="110">
        <v>10</v>
      </c>
      <c r="E90" s="110">
        <v>10</v>
      </c>
    </row>
    <row r="91" spans="1:5" s="18" customFormat="1" ht="20.100000000000001" customHeight="1" x14ac:dyDescent="0.2">
      <c r="A91" s="46">
        <v>1</v>
      </c>
      <c r="B91" s="111" t="s">
        <v>304</v>
      </c>
      <c r="C91" s="48" t="s">
        <v>156</v>
      </c>
      <c r="D91" s="110">
        <v>60</v>
      </c>
      <c r="E91" s="110">
        <v>60</v>
      </c>
    </row>
    <row r="92" spans="1:5" s="18" customFormat="1" ht="20.100000000000001" customHeight="1" x14ac:dyDescent="0.2">
      <c r="A92" s="46">
        <v>1</v>
      </c>
      <c r="B92" s="111" t="s">
        <v>305</v>
      </c>
      <c r="C92" s="48" t="s">
        <v>157</v>
      </c>
      <c r="D92" s="110">
        <v>60</v>
      </c>
      <c r="E92" s="110">
        <v>60</v>
      </c>
    </row>
    <row r="93" spans="1:5" ht="20.100000000000001" customHeight="1" x14ac:dyDescent="0.25">
      <c r="A93" s="116" t="s">
        <v>25</v>
      </c>
      <c r="B93" s="117"/>
      <c r="C93" s="117"/>
      <c r="D93" s="118"/>
      <c r="E93" s="21">
        <f>SUM(E21:E89)</f>
        <v>20010</v>
      </c>
    </row>
    <row r="94" spans="1:5" ht="20.100000000000001" customHeight="1" x14ac:dyDescent="0.2">
      <c r="A94" s="123" t="s">
        <v>26</v>
      </c>
      <c r="B94" s="124"/>
      <c r="C94" s="124"/>
      <c r="D94" s="125"/>
      <c r="E94" s="21">
        <f>+E93*0.12</f>
        <v>2401.1999999999998</v>
      </c>
    </row>
    <row r="95" spans="1:5" ht="20.100000000000001" customHeight="1" x14ac:dyDescent="0.25">
      <c r="A95" s="116" t="s">
        <v>27</v>
      </c>
      <c r="B95" s="117"/>
      <c r="C95" s="117"/>
      <c r="D95" s="118"/>
      <c r="E95" s="25">
        <f>+E93+E94</f>
        <v>22411.200000000001</v>
      </c>
    </row>
    <row r="96" spans="1:5" ht="20.100000000000001" customHeight="1" x14ac:dyDescent="0.25">
      <c r="A96" s="119" t="s">
        <v>28</v>
      </c>
      <c r="B96" s="120"/>
      <c r="C96" s="120"/>
      <c r="D96" s="121"/>
      <c r="E96" s="26"/>
    </row>
    <row r="97" spans="1:5" ht="20.100000000000001" customHeight="1" x14ac:dyDescent="0.2">
      <c r="A97" s="27" t="s">
        <v>20</v>
      </c>
      <c r="B97" s="28" t="s">
        <v>21</v>
      </c>
      <c r="C97" s="122" t="s">
        <v>29</v>
      </c>
      <c r="D97" s="122"/>
      <c r="E97" s="21"/>
    </row>
    <row r="98" spans="1:5" ht="20.100000000000001" customHeight="1" x14ac:dyDescent="0.2">
      <c r="A98" s="46"/>
      <c r="B98" s="46"/>
      <c r="C98" s="55" t="s">
        <v>158</v>
      </c>
      <c r="D98" s="29"/>
      <c r="E98" s="21"/>
    </row>
    <row r="99" spans="1:5" ht="20.100000000000001" customHeight="1" x14ac:dyDescent="0.2">
      <c r="A99" s="46">
        <v>9</v>
      </c>
      <c r="B99" s="46"/>
      <c r="C99" s="56" t="s">
        <v>159</v>
      </c>
      <c r="D99" s="29"/>
      <c r="E99" s="21"/>
    </row>
    <row r="100" spans="1:5" ht="20.100000000000001" customHeight="1" x14ac:dyDescent="0.2">
      <c r="A100" s="46">
        <v>1</v>
      </c>
      <c r="B100" s="46"/>
      <c r="C100" s="56" t="s">
        <v>160</v>
      </c>
      <c r="D100" s="29"/>
      <c r="E100" s="21"/>
    </row>
    <row r="101" spans="1:5" ht="20.100000000000001" customHeight="1" x14ac:dyDescent="0.2">
      <c r="A101" s="46">
        <v>1</v>
      </c>
      <c r="B101" s="46"/>
      <c r="C101" s="56" t="s">
        <v>161</v>
      </c>
      <c r="D101" s="29"/>
      <c r="E101" s="21"/>
    </row>
    <row r="102" spans="1:5" ht="20.100000000000001" customHeight="1" x14ac:dyDescent="0.2">
      <c r="A102" s="46">
        <v>1</v>
      </c>
      <c r="B102" s="46"/>
      <c r="C102" s="56" t="s">
        <v>162</v>
      </c>
      <c r="D102" s="29"/>
      <c r="E102" s="21"/>
    </row>
    <row r="103" spans="1:5" ht="20.100000000000001" customHeight="1" x14ac:dyDescent="0.2">
      <c r="A103" s="46">
        <v>1</v>
      </c>
      <c r="B103" s="46"/>
      <c r="C103" s="56" t="s">
        <v>163</v>
      </c>
      <c r="D103" s="29"/>
      <c r="E103" s="21"/>
    </row>
    <row r="104" spans="1:5" ht="20.100000000000001" customHeight="1" x14ac:dyDescent="0.2">
      <c r="A104" s="46">
        <v>1</v>
      </c>
      <c r="B104" s="46"/>
      <c r="C104" s="56" t="s">
        <v>164</v>
      </c>
      <c r="D104" s="29"/>
      <c r="E104" s="21"/>
    </row>
    <row r="105" spans="1:5" ht="20.100000000000001" customHeight="1" x14ac:dyDescent="0.2">
      <c r="A105" s="46">
        <v>1</v>
      </c>
      <c r="B105" s="46"/>
      <c r="C105" s="56" t="s">
        <v>165</v>
      </c>
      <c r="D105" s="29"/>
      <c r="E105" s="21"/>
    </row>
    <row r="106" spans="1:5" ht="20.100000000000001" customHeight="1" x14ac:dyDescent="0.2">
      <c r="A106" s="46">
        <v>2</v>
      </c>
      <c r="B106" s="46"/>
      <c r="C106" s="56" t="s">
        <v>166</v>
      </c>
      <c r="D106" s="29"/>
      <c r="E106" s="21"/>
    </row>
    <row r="107" spans="1:5" ht="20.100000000000001" customHeight="1" x14ac:dyDescent="0.25">
      <c r="A107" s="46"/>
      <c r="B107" s="46"/>
      <c r="C107" s="57" t="s">
        <v>167</v>
      </c>
      <c r="D107" s="29"/>
      <c r="E107" s="21"/>
    </row>
    <row r="108" spans="1:5" ht="20.100000000000001" customHeight="1" x14ac:dyDescent="0.2">
      <c r="A108" s="46">
        <v>1</v>
      </c>
      <c r="B108" s="46"/>
      <c r="C108" s="56" t="s">
        <v>168</v>
      </c>
      <c r="D108" s="29"/>
      <c r="E108" s="21"/>
    </row>
    <row r="109" spans="1:5" ht="20.100000000000001" customHeight="1" x14ac:dyDescent="0.2">
      <c r="A109" s="46">
        <v>2</v>
      </c>
      <c r="B109" s="46"/>
      <c r="C109" s="56" t="s">
        <v>169</v>
      </c>
      <c r="D109" s="29"/>
      <c r="E109" s="21"/>
    </row>
    <row r="110" spans="1:5" ht="20.100000000000001" customHeight="1" x14ac:dyDescent="0.2">
      <c r="A110" s="46">
        <v>2</v>
      </c>
      <c r="B110" s="46"/>
      <c r="C110" s="56" t="s">
        <v>170</v>
      </c>
      <c r="D110" s="29"/>
      <c r="E110" s="21"/>
    </row>
    <row r="111" spans="1:5" ht="20.100000000000001" customHeight="1" x14ac:dyDescent="0.2">
      <c r="A111" s="46">
        <v>1</v>
      </c>
      <c r="B111" s="46"/>
      <c r="C111" s="56" t="s">
        <v>171</v>
      </c>
      <c r="D111" s="29"/>
      <c r="E111" s="21"/>
    </row>
    <row r="112" spans="1:5" ht="20.100000000000001" customHeight="1" x14ac:dyDescent="0.2">
      <c r="A112" s="46">
        <v>1</v>
      </c>
      <c r="B112" s="46"/>
      <c r="C112" s="56" t="s">
        <v>172</v>
      </c>
      <c r="D112" s="29"/>
      <c r="E112" s="21"/>
    </row>
    <row r="113" spans="1:5" ht="20.100000000000001" customHeight="1" x14ac:dyDescent="0.2">
      <c r="A113" s="46">
        <v>5</v>
      </c>
      <c r="B113" s="46"/>
      <c r="C113" s="56" t="s">
        <v>173</v>
      </c>
      <c r="D113" s="29"/>
      <c r="E113" s="21"/>
    </row>
    <row r="114" spans="1:5" ht="20.100000000000001" customHeight="1" x14ac:dyDescent="0.2">
      <c r="A114" s="46">
        <v>2</v>
      </c>
      <c r="B114" s="46"/>
      <c r="C114" s="56" t="s">
        <v>174</v>
      </c>
      <c r="D114" s="29"/>
      <c r="E114" s="21"/>
    </row>
    <row r="115" spans="1:5" ht="20.100000000000001" customHeight="1" x14ac:dyDescent="0.2">
      <c r="A115" s="46">
        <v>3</v>
      </c>
      <c r="B115" s="46"/>
      <c r="C115" s="56" t="s">
        <v>175</v>
      </c>
      <c r="D115" s="29"/>
      <c r="E115" s="21"/>
    </row>
    <row r="116" spans="1:5" ht="20.100000000000001" customHeight="1" x14ac:dyDescent="0.2">
      <c r="A116" s="47">
        <v>1</v>
      </c>
      <c r="B116" s="47"/>
      <c r="C116" s="58" t="s">
        <v>176</v>
      </c>
      <c r="D116" s="29"/>
      <c r="E116" s="21"/>
    </row>
    <row r="117" spans="1:5" ht="20.100000000000001" customHeight="1" x14ac:dyDescent="0.2">
      <c r="A117" s="47">
        <v>4</v>
      </c>
      <c r="B117" s="47"/>
      <c r="C117" s="58" t="s">
        <v>346</v>
      </c>
      <c r="D117" s="29"/>
      <c r="E117" s="21"/>
    </row>
    <row r="118" spans="1:5" ht="20.100000000000001" customHeight="1" x14ac:dyDescent="0.25">
      <c r="A118" s="47"/>
      <c r="B118" s="47"/>
      <c r="C118" s="54"/>
      <c r="D118" s="29"/>
      <c r="E118" s="21"/>
    </row>
    <row r="119" spans="1:5" ht="20.100000000000001" customHeight="1" x14ac:dyDescent="0.25">
      <c r="A119" s="47"/>
      <c r="B119" s="47"/>
      <c r="C119" s="113" t="s">
        <v>334</v>
      </c>
      <c r="D119" s="29"/>
      <c r="E119" s="21"/>
    </row>
    <row r="120" spans="1:5" ht="20.100000000000001" customHeight="1" x14ac:dyDescent="0.2">
      <c r="A120" s="47">
        <v>13</v>
      </c>
      <c r="B120" s="47"/>
      <c r="C120" s="60" t="s">
        <v>335</v>
      </c>
      <c r="D120" s="29"/>
      <c r="E120" s="21"/>
    </row>
    <row r="121" spans="1:5" ht="20.100000000000001" customHeight="1" x14ac:dyDescent="0.2">
      <c r="A121" s="47">
        <v>11</v>
      </c>
      <c r="B121" s="47"/>
      <c r="C121" s="60" t="s">
        <v>336</v>
      </c>
      <c r="D121" s="29"/>
      <c r="E121" s="21"/>
    </row>
    <row r="122" spans="1:5" ht="20.100000000000001" customHeight="1" x14ac:dyDescent="0.2">
      <c r="A122" s="47">
        <v>5</v>
      </c>
      <c r="B122" s="47"/>
      <c r="C122" s="60" t="s">
        <v>337</v>
      </c>
      <c r="D122" s="29"/>
      <c r="E122" s="21"/>
    </row>
    <row r="123" spans="1:5" ht="20.100000000000001" customHeight="1" x14ac:dyDescent="0.2">
      <c r="A123" s="47">
        <v>5</v>
      </c>
      <c r="B123" s="47"/>
      <c r="C123" s="60" t="s">
        <v>338</v>
      </c>
      <c r="D123" s="29"/>
      <c r="E123" s="21"/>
    </row>
    <row r="124" spans="1:5" ht="20.100000000000001" customHeight="1" x14ac:dyDescent="0.2">
      <c r="A124" s="47">
        <v>4</v>
      </c>
      <c r="B124" s="47"/>
      <c r="C124" s="60" t="s">
        <v>339</v>
      </c>
      <c r="D124" s="29"/>
      <c r="E124" s="21"/>
    </row>
    <row r="125" spans="1:5" ht="20.100000000000001" customHeight="1" x14ac:dyDescent="0.2">
      <c r="A125" s="47">
        <v>4</v>
      </c>
      <c r="B125" s="47"/>
      <c r="C125" s="60" t="s">
        <v>340</v>
      </c>
      <c r="D125" s="29"/>
      <c r="E125" s="21"/>
    </row>
    <row r="126" spans="1:5" ht="20.100000000000001" customHeight="1" x14ac:dyDescent="0.2">
      <c r="A126" s="47">
        <v>2</v>
      </c>
      <c r="B126" s="47"/>
      <c r="C126" s="60" t="s">
        <v>341</v>
      </c>
      <c r="D126" s="29"/>
      <c r="E126" s="21"/>
    </row>
    <row r="127" spans="1:5" ht="20.100000000000001" customHeight="1" x14ac:dyDescent="0.2">
      <c r="A127" s="47">
        <v>1</v>
      </c>
      <c r="B127" s="47"/>
      <c r="C127" s="60" t="s">
        <v>161</v>
      </c>
      <c r="D127" s="29"/>
      <c r="E127" s="21"/>
    </row>
    <row r="128" spans="1:5" ht="20.100000000000001" customHeight="1" x14ac:dyDescent="0.2">
      <c r="A128" s="47">
        <v>1</v>
      </c>
      <c r="B128" s="47"/>
      <c r="C128" s="60" t="s">
        <v>342</v>
      </c>
      <c r="D128" s="29"/>
      <c r="E128" s="21"/>
    </row>
    <row r="129" spans="1:5" ht="20.100000000000001" customHeight="1" x14ac:dyDescent="0.2">
      <c r="A129" s="47">
        <v>2</v>
      </c>
      <c r="B129" s="47"/>
      <c r="C129" s="60" t="s">
        <v>343</v>
      </c>
      <c r="D129" s="29"/>
      <c r="E129" s="21"/>
    </row>
    <row r="130" spans="1:5" ht="20.100000000000001" customHeight="1" x14ac:dyDescent="0.2">
      <c r="A130" s="47">
        <v>1</v>
      </c>
      <c r="B130" s="47"/>
      <c r="C130" s="60" t="s">
        <v>344</v>
      </c>
      <c r="D130" s="29"/>
      <c r="E130" s="21"/>
    </row>
    <row r="131" spans="1:5" ht="20.100000000000001" customHeight="1" x14ac:dyDescent="0.2">
      <c r="A131" s="47">
        <v>2</v>
      </c>
      <c r="B131" s="47"/>
      <c r="C131" s="60" t="s">
        <v>163</v>
      </c>
      <c r="D131" s="29"/>
      <c r="E131" s="21"/>
    </row>
    <row r="132" spans="1:5" ht="20.100000000000001" customHeight="1" x14ac:dyDescent="0.2">
      <c r="A132" s="47">
        <v>1</v>
      </c>
      <c r="B132" s="47"/>
      <c r="C132" s="60" t="s">
        <v>345</v>
      </c>
      <c r="D132" s="29"/>
      <c r="E132" s="21"/>
    </row>
    <row r="133" spans="1:5" ht="20.100000000000001" customHeight="1" x14ac:dyDescent="0.2">
      <c r="A133" s="47">
        <v>1</v>
      </c>
      <c r="B133" s="47"/>
      <c r="C133" s="60" t="s">
        <v>178</v>
      </c>
      <c r="D133" s="29"/>
      <c r="E133" s="21"/>
    </row>
    <row r="134" spans="1:5" ht="20.100000000000001" customHeight="1" x14ac:dyDescent="0.2">
      <c r="A134" s="47">
        <v>1</v>
      </c>
      <c r="B134" s="47"/>
      <c r="C134" s="60" t="s">
        <v>347</v>
      </c>
      <c r="D134" s="29"/>
      <c r="E134" s="21"/>
    </row>
    <row r="135" spans="1:5" ht="20.100000000000001" customHeight="1" x14ac:dyDescent="0.2">
      <c r="A135" s="47">
        <v>9</v>
      </c>
      <c r="B135" s="47"/>
      <c r="C135" s="60" t="s">
        <v>179</v>
      </c>
      <c r="D135" s="29"/>
      <c r="E135" s="21"/>
    </row>
    <row r="136" spans="1:5" ht="20.100000000000001" customHeight="1" x14ac:dyDescent="0.2">
      <c r="A136" s="47">
        <v>1</v>
      </c>
      <c r="B136" s="47"/>
      <c r="C136" s="60" t="s">
        <v>180</v>
      </c>
      <c r="D136" s="29"/>
      <c r="E136" s="21"/>
    </row>
    <row r="137" spans="1:5" ht="20.100000000000001" customHeight="1" x14ac:dyDescent="0.2">
      <c r="A137" s="47">
        <v>1</v>
      </c>
      <c r="B137" s="47"/>
      <c r="C137" s="60" t="s">
        <v>181</v>
      </c>
      <c r="D137" s="29"/>
      <c r="E137" s="21"/>
    </row>
    <row r="138" spans="1:5" ht="20.100000000000001" customHeight="1" x14ac:dyDescent="0.2">
      <c r="A138" s="47">
        <v>1</v>
      </c>
      <c r="B138" s="47"/>
      <c r="C138" s="60" t="s">
        <v>182</v>
      </c>
      <c r="D138" s="29"/>
      <c r="E138" s="21"/>
    </row>
    <row r="139" spans="1:5" ht="20.100000000000001" customHeight="1" x14ac:dyDescent="0.2">
      <c r="A139" s="27"/>
      <c r="B139" s="29"/>
      <c r="C139" s="29"/>
      <c r="D139" s="29"/>
      <c r="E139" s="21"/>
    </row>
    <row r="140" spans="1:5" ht="20.100000000000001" customHeight="1" x14ac:dyDescent="0.2">
      <c r="A140" s="27"/>
      <c r="B140" s="29"/>
      <c r="C140" s="29"/>
      <c r="D140" s="29"/>
      <c r="E140" s="21"/>
    </row>
    <row r="141" spans="1:5" ht="20.100000000000001" customHeight="1" x14ac:dyDescent="0.2">
      <c r="A141" s="27"/>
      <c r="B141" s="29"/>
      <c r="C141" s="114"/>
      <c r="D141" s="29"/>
      <c r="E141" s="21"/>
    </row>
    <row r="142" spans="1:5" ht="20.100000000000001" customHeight="1" x14ac:dyDescent="0.2">
      <c r="A142" s="30">
        <v>2</v>
      </c>
      <c r="B142" s="31"/>
      <c r="C142" s="137" t="s">
        <v>30</v>
      </c>
      <c r="D142" s="136"/>
      <c r="E142" s="21"/>
    </row>
    <row r="143" spans="1:5" ht="20.100000000000001" customHeight="1" x14ac:dyDescent="0.2">
      <c r="A143" s="30">
        <v>1</v>
      </c>
      <c r="B143" s="31"/>
      <c r="C143" s="137" t="s">
        <v>31</v>
      </c>
      <c r="D143" s="136"/>
      <c r="E143" s="21"/>
    </row>
    <row r="144" spans="1:5" ht="20.100000000000001" customHeight="1" x14ac:dyDescent="0.2">
      <c r="A144" s="30">
        <v>1</v>
      </c>
      <c r="B144" s="31"/>
      <c r="C144" s="137" t="s">
        <v>32</v>
      </c>
      <c r="D144" s="136"/>
      <c r="E144" s="21"/>
    </row>
    <row r="145" spans="1:5" ht="20.100000000000001" customHeight="1" x14ac:dyDescent="0.2">
      <c r="A145" s="30">
        <v>1</v>
      </c>
      <c r="B145" s="31"/>
      <c r="C145" s="137" t="s">
        <v>33</v>
      </c>
      <c r="D145" s="136"/>
      <c r="E145" s="21"/>
    </row>
    <row r="146" spans="1:5" ht="20.100000000000001" customHeight="1" x14ac:dyDescent="0.2">
      <c r="A146" s="30">
        <v>1</v>
      </c>
      <c r="B146" s="31"/>
      <c r="C146" s="137" t="s">
        <v>34</v>
      </c>
      <c r="D146" s="136"/>
      <c r="E146" s="21"/>
    </row>
    <row r="147" spans="1:5" ht="20.100000000000001" customHeight="1" x14ac:dyDescent="0.2">
      <c r="A147" s="30">
        <v>2</v>
      </c>
      <c r="B147" s="31"/>
      <c r="C147" s="137" t="s">
        <v>35</v>
      </c>
      <c r="D147" s="136"/>
      <c r="E147" s="21"/>
    </row>
    <row r="148" spans="1:5" ht="20.100000000000001" customHeight="1" x14ac:dyDescent="0.2">
      <c r="A148" s="30">
        <v>3</v>
      </c>
      <c r="B148" s="31"/>
      <c r="C148" s="137" t="s">
        <v>36</v>
      </c>
      <c r="D148" s="136"/>
      <c r="E148" s="21"/>
    </row>
    <row r="149" spans="1:5" ht="20.100000000000001" customHeight="1" x14ac:dyDescent="0.2">
      <c r="A149" s="30">
        <v>3</v>
      </c>
      <c r="B149" s="31"/>
      <c r="C149" s="137" t="s">
        <v>37</v>
      </c>
      <c r="D149" s="136"/>
      <c r="E149" s="21"/>
    </row>
    <row r="150" spans="1:5" ht="20.100000000000001" customHeight="1" x14ac:dyDescent="0.2">
      <c r="A150" s="30">
        <v>1</v>
      </c>
      <c r="B150" s="31"/>
      <c r="C150" s="137" t="s">
        <v>38</v>
      </c>
      <c r="D150" s="136"/>
      <c r="E150" s="21"/>
    </row>
    <row r="151" spans="1:5" ht="20.100000000000001" customHeight="1" x14ac:dyDescent="0.2">
      <c r="A151" s="30">
        <v>1</v>
      </c>
      <c r="B151" s="31"/>
      <c r="C151" s="137" t="s">
        <v>39</v>
      </c>
      <c r="D151" s="136"/>
      <c r="E151" s="21"/>
    </row>
    <row r="152" spans="1:5" ht="20.100000000000001" customHeight="1" x14ac:dyDescent="0.2">
      <c r="A152" s="30">
        <v>2</v>
      </c>
      <c r="B152" s="31"/>
      <c r="C152" s="137" t="s">
        <v>40</v>
      </c>
      <c r="D152" s="136"/>
      <c r="E152" s="21"/>
    </row>
    <row r="153" spans="1:5" ht="20.100000000000001" customHeight="1" x14ac:dyDescent="0.2">
      <c r="A153" s="30">
        <v>2</v>
      </c>
      <c r="B153" s="31"/>
      <c r="C153" s="137" t="s">
        <v>41</v>
      </c>
      <c r="D153" s="136"/>
      <c r="E153" s="21"/>
    </row>
    <row r="154" spans="1:5" ht="20.100000000000001" customHeight="1" x14ac:dyDescent="0.2">
      <c r="A154" s="30">
        <v>2</v>
      </c>
      <c r="B154" s="31"/>
      <c r="C154" s="137" t="s">
        <v>42</v>
      </c>
      <c r="D154" s="136"/>
      <c r="E154" s="21"/>
    </row>
    <row r="155" spans="1:5" ht="20.100000000000001" customHeight="1" x14ac:dyDescent="0.2">
      <c r="A155" s="30">
        <v>2</v>
      </c>
      <c r="B155" s="31"/>
      <c r="C155" s="137" t="s">
        <v>43</v>
      </c>
      <c r="D155" s="136"/>
      <c r="E155" s="21"/>
    </row>
    <row r="156" spans="1:5" ht="20.100000000000001" customHeight="1" x14ac:dyDescent="0.2">
      <c r="A156" s="30">
        <v>1</v>
      </c>
      <c r="B156" s="31"/>
      <c r="C156" s="137" t="s">
        <v>44</v>
      </c>
      <c r="D156" s="136"/>
      <c r="E156" s="21"/>
    </row>
    <row r="157" spans="1:5" ht="20.100000000000001" customHeight="1" x14ac:dyDescent="0.2">
      <c r="A157" s="30">
        <v>1</v>
      </c>
      <c r="B157" s="31"/>
      <c r="C157" s="137" t="s">
        <v>45</v>
      </c>
      <c r="D157" s="136"/>
      <c r="E157" s="21"/>
    </row>
    <row r="158" spans="1:5" ht="20.100000000000001" customHeight="1" x14ac:dyDescent="0.2">
      <c r="A158" s="30">
        <v>1</v>
      </c>
      <c r="B158" s="31"/>
      <c r="C158" s="137" t="s">
        <v>46</v>
      </c>
      <c r="D158" s="136"/>
      <c r="E158" s="21"/>
    </row>
    <row r="159" spans="1:5" ht="20.100000000000001" customHeight="1" x14ac:dyDescent="0.2">
      <c r="A159" s="30">
        <v>1</v>
      </c>
      <c r="B159" s="31"/>
      <c r="C159" s="137" t="s">
        <v>47</v>
      </c>
      <c r="D159" s="136"/>
      <c r="E159" s="21"/>
    </row>
    <row r="160" spans="1:5" ht="20.100000000000001" customHeight="1" x14ac:dyDescent="0.2">
      <c r="A160" s="30">
        <v>4</v>
      </c>
      <c r="B160" s="31"/>
      <c r="C160" s="137" t="s">
        <v>48</v>
      </c>
      <c r="D160" s="136"/>
      <c r="E160" s="21"/>
    </row>
    <row r="161" spans="1:5" ht="20.100000000000001" customHeight="1" x14ac:dyDescent="0.2">
      <c r="A161" s="30">
        <v>6</v>
      </c>
      <c r="B161" s="31"/>
      <c r="C161" s="137" t="s">
        <v>49</v>
      </c>
      <c r="D161" s="136"/>
      <c r="E161" s="21"/>
    </row>
    <row r="162" spans="1:5" ht="20.100000000000001" customHeight="1" x14ac:dyDescent="0.2">
      <c r="A162" s="30">
        <v>1</v>
      </c>
      <c r="B162" s="31"/>
      <c r="C162" s="137" t="s">
        <v>50</v>
      </c>
      <c r="D162" s="136"/>
      <c r="E162" s="21"/>
    </row>
    <row r="163" spans="1:5" ht="20.100000000000001" customHeight="1" x14ac:dyDescent="0.2">
      <c r="A163" s="30">
        <v>1</v>
      </c>
      <c r="B163" s="31"/>
      <c r="C163" s="137" t="s">
        <v>51</v>
      </c>
      <c r="D163" s="136"/>
      <c r="E163" s="21"/>
    </row>
    <row r="164" spans="1:5" ht="20.100000000000001" customHeight="1" x14ac:dyDescent="0.2">
      <c r="A164" s="30">
        <v>2</v>
      </c>
      <c r="B164" s="31"/>
      <c r="C164" s="137" t="s">
        <v>52</v>
      </c>
      <c r="D164" s="136"/>
      <c r="E164" s="21"/>
    </row>
    <row r="165" spans="1:5" ht="20.100000000000001" customHeight="1" x14ac:dyDescent="0.2">
      <c r="A165" s="30">
        <v>1</v>
      </c>
      <c r="B165" s="31"/>
      <c r="C165" s="137" t="s">
        <v>53</v>
      </c>
      <c r="D165" s="136"/>
      <c r="E165" s="21"/>
    </row>
    <row r="166" spans="1:5" ht="20.100000000000001" customHeight="1" x14ac:dyDescent="0.2">
      <c r="A166" s="30">
        <v>1</v>
      </c>
      <c r="B166" s="31"/>
      <c r="C166" s="137" t="s">
        <v>54</v>
      </c>
      <c r="D166" s="136"/>
      <c r="E166" s="21"/>
    </row>
    <row r="167" spans="1:5" ht="20.100000000000001" customHeight="1" x14ac:dyDescent="0.2">
      <c r="A167" s="30">
        <v>1</v>
      </c>
      <c r="B167" s="31"/>
      <c r="C167" s="137" t="s">
        <v>55</v>
      </c>
      <c r="D167" s="136"/>
      <c r="E167" s="21"/>
    </row>
    <row r="168" spans="1:5" ht="20.100000000000001" customHeight="1" x14ac:dyDescent="0.2">
      <c r="A168" s="30">
        <v>1</v>
      </c>
      <c r="B168" s="31"/>
      <c r="C168" s="137" t="s">
        <v>56</v>
      </c>
      <c r="D168" s="136"/>
      <c r="E168" s="21"/>
    </row>
    <row r="169" spans="1:5" ht="20.100000000000001" customHeight="1" x14ac:dyDescent="0.2">
      <c r="A169" s="30">
        <v>2</v>
      </c>
      <c r="B169" s="31"/>
      <c r="C169" s="137" t="s">
        <v>57</v>
      </c>
      <c r="D169" s="136"/>
      <c r="E169" s="21"/>
    </row>
    <row r="170" spans="1:5" ht="20.100000000000001" customHeight="1" x14ac:dyDescent="0.2">
      <c r="A170" s="30">
        <v>1</v>
      </c>
      <c r="B170" s="31"/>
      <c r="C170" s="137" t="s">
        <v>58</v>
      </c>
      <c r="D170" s="136"/>
      <c r="E170" s="21"/>
    </row>
    <row r="171" spans="1:5" ht="20.100000000000001" customHeight="1" x14ac:dyDescent="0.2">
      <c r="A171" s="19">
        <v>1</v>
      </c>
      <c r="B171" s="32"/>
      <c r="C171" s="20" t="s">
        <v>348</v>
      </c>
      <c r="D171" s="21"/>
      <c r="E171" s="21"/>
    </row>
    <row r="172" spans="1:5" ht="20.100000000000001" customHeight="1" x14ac:dyDescent="0.2">
      <c r="A172" s="33">
        <v>1</v>
      </c>
      <c r="B172" s="33"/>
      <c r="C172" s="34" t="s">
        <v>349</v>
      </c>
      <c r="D172" s="35"/>
    </row>
    <row r="173" spans="1:5" ht="20.100000000000001" customHeight="1" x14ac:dyDescent="0.2">
      <c r="A173" s="36">
        <v>2</v>
      </c>
      <c r="B173" s="36"/>
      <c r="C173" s="37" t="s">
        <v>59</v>
      </c>
      <c r="D173" s="35"/>
    </row>
    <row r="174" spans="1:5" ht="20.100000000000001" customHeight="1" x14ac:dyDescent="0.25">
      <c r="A174" s="38"/>
      <c r="B174" s="38"/>
      <c r="C174" s="39"/>
      <c r="D174" s="35"/>
    </row>
    <row r="175" spans="1:5" ht="20.100000000000001" customHeight="1" x14ac:dyDescent="0.2">
      <c r="C175" s="41"/>
    </row>
    <row r="176" spans="1:5" ht="20.100000000000001" customHeight="1" x14ac:dyDescent="0.2">
      <c r="A176" s="115" t="s">
        <v>60</v>
      </c>
      <c r="B176" s="115"/>
      <c r="C176" s="41"/>
    </row>
    <row r="179" spans="1:2" ht="20.100000000000001" customHeight="1" x14ac:dyDescent="0.2">
      <c r="A179" s="115" t="s">
        <v>61</v>
      </c>
      <c r="B179" s="115"/>
    </row>
  </sheetData>
  <mergeCells count="11">
    <mergeCell ref="A94:D94"/>
    <mergeCell ref="A3:C3"/>
    <mergeCell ref="A4:C4"/>
    <mergeCell ref="A5:C5"/>
    <mergeCell ref="A19:C19"/>
    <mergeCell ref="A93:D93"/>
    <mergeCell ref="A95:D95"/>
    <mergeCell ref="A96:D96"/>
    <mergeCell ref="C97:D97"/>
    <mergeCell ref="A176:B176"/>
    <mergeCell ref="A179:B179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0FC1-724A-4B04-9594-A03C5B87AFC4}">
  <dimension ref="A1:D108"/>
  <sheetViews>
    <sheetView topLeftCell="A37" workbookViewId="0">
      <selection activeCell="A49" sqref="A49:C51"/>
    </sheetView>
  </sheetViews>
  <sheetFormatPr baseColWidth="10" defaultRowHeight="20.100000000000001" customHeight="1" x14ac:dyDescent="0.2"/>
  <cols>
    <col min="1" max="1" width="14.140625" style="68" customWidth="1"/>
    <col min="2" max="2" width="26.5703125" style="68" customWidth="1"/>
    <col min="3" max="3" width="112.140625" style="68" customWidth="1"/>
    <col min="4" max="16384" width="11.42578125" style="68"/>
  </cols>
  <sheetData>
    <row r="1" spans="1:3" ht="20.100000000000001" customHeight="1" x14ac:dyDescent="0.2">
      <c r="A1" s="65"/>
      <c r="B1" s="66"/>
      <c r="C1" s="67"/>
    </row>
    <row r="2" spans="1:3" ht="20.100000000000001" customHeight="1" x14ac:dyDescent="0.2">
      <c r="A2" s="65"/>
      <c r="B2" s="66"/>
      <c r="C2" s="67"/>
    </row>
    <row r="3" spans="1:3" ht="20.100000000000001" customHeight="1" x14ac:dyDescent="0.2">
      <c r="A3" s="65"/>
      <c r="B3" s="66"/>
      <c r="C3" s="67"/>
    </row>
    <row r="4" spans="1:3" ht="20.100000000000001" customHeight="1" x14ac:dyDescent="0.25">
      <c r="A4" s="130" t="s">
        <v>202</v>
      </c>
      <c r="B4" s="130"/>
      <c r="C4" s="130"/>
    </row>
    <row r="5" spans="1:3" ht="20.100000000000001" customHeight="1" x14ac:dyDescent="0.2">
      <c r="A5" s="131" t="s">
        <v>203</v>
      </c>
      <c r="B5" s="131"/>
      <c r="C5" s="131"/>
    </row>
    <row r="6" spans="1:3" ht="20.100000000000001" customHeight="1" x14ac:dyDescent="0.2">
      <c r="A6" s="131" t="s">
        <v>204</v>
      </c>
      <c r="B6" s="131"/>
      <c r="C6" s="131"/>
    </row>
    <row r="7" spans="1:3" ht="20.100000000000001" customHeight="1" x14ac:dyDescent="0.2">
      <c r="A7" s="65"/>
      <c r="B7" s="66"/>
      <c r="C7" s="69"/>
    </row>
    <row r="8" spans="1:3" ht="20.100000000000001" customHeight="1" thickBot="1" x14ac:dyDescent="0.25">
      <c r="A8" s="70"/>
      <c r="B8" s="71" t="s">
        <v>3</v>
      </c>
      <c r="C8" s="72" t="s">
        <v>205</v>
      </c>
    </row>
    <row r="9" spans="1:3" ht="20.100000000000001" customHeight="1" thickBot="1" x14ac:dyDescent="0.25">
      <c r="A9" s="70"/>
      <c r="B9" s="71" t="s">
        <v>4</v>
      </c>
      <c r="C9" s="73" t="s">
        <v>206</v>
      </c>
    </row>
    <row r="10" spans="1:3" ht="20.100000000000001" customHeight="1" thickBot="1" x14ac:dyDescent="0.25">
      <c r="A10" s="70"/>
      <c r="B10" s="71" t="s">
        <v>6</v>
      </c>
      <c r="C10" s="74">
        <v>992238208001</v>
      </c>
    </row>
    <row r="11" spans="1:3" ht="20.100000000000001" customHeight="1" thickBot="1" x14ac:dyDescent="0.25">
      <c r="A11" s="70"/>
      <c r="B11" s="71" t="s">
        <v>8</v>
      </c>
      <c r="C11" s="73" t="s">
        <v>207</v>
      </c>
    </row>
    <row r="12" spans="1:3" ht="20.100000000000001" customHeight="1" thickBot="1" x14ac:dyDescent="0.25">
      <c r="A12" s="70"/>
      <c r="B12" s="75" t="s">
        <v>10</v>
      </c>
      <c r="C12" s="73" t="s">
        <v>208</v>
      </c>
    </row>
    <row r="13" spans="1:3" ht="20.100000000000001" customHeight="1" thickBot="1" x14ac:dyDescent="0.25">
      <c r="A13" s="70"/>
      <c r="B13" s="71" t="s">
        <v>12</v>
      </c>
      <c r="C13" s="73" t="s">
        <v>209</v>
      </c>
    </row>
    <row r="14" spans="1:3" ht="20.100000000000001" customHeight="1" thickBot="1" x14ac:dyDescent="0.25">
      <c r="A14" s="70"/>
      <c r="B14" s="71" t="s">
        <v>14</v>
      </c>
      <c r="C14" s="73" t="s">
        <v>210</v>
      </c>
    </row>
    <row r="15" spans="1:3" ht="20.100000000000001" customHeight="1" x14ac:dyDescent="0.2">
      <c r="A15" s="70"/>
      <c r="B15" s="71" t="s">
        <v>15</v>
      </c>
      <c r="C15" s="68" t="s">
        <v>211</v>
      </c>
    </row>
    <row r="16" spans="1:3" ht="20.100000000000001" customHeight="1" x14ac:dyDescent="0.2">
      <c r="A16" s="70"/>
      <c r="B16" s="71" t="s">
        <v>16</v>
      </c>
      <c r="C16" s="68" t="s">
        <v>212</v>
      </c>
    </row>
    <row r="17" spans="1:3" ht="20.100000000000001" customHeight="1" thickBot="1" x14ac:dyDescent="0.25">
      <c r="A17" s="70"/>
      <c r="B17" s="71" t="s">
        <v>17</v>
      </c>
      <c r="C17" s="72" t="s">
        <v>213</v>
      </c>
    </row>
    <row r="18" spans="1:3" ht="20.100000000000001" customHeight="1" x14ac:dyDescent="0.2">
      <c r="A18" s="70"/>
      <c r="B18" s="71" t="s">
        <v>18</v>
      </c>
      <c r="C18" s="76">
        <v>0.33333333333333331</v>
      </c>
    </row>
    <row r="20" spans="1:3" ht="20.100000000000001" customHeight="1" x14ac:dyDescent="0.2">
      <c r="A20" s="77" t="s">
        <v>20</v>
      </c>
      <c r="B20" s="78" t="s">
        <v>21</v>
      </c>
      <c r="C20" s="78" t="s">
        <v>22</v>
      </c>
    </row>
    <row r="21" spans="1:3" ht="20.100000000000001" customHeight="1" x14ac:dyDescent="0.2">
      <c r="A21" s="36">
        <v>1</v>
      </c>
      <c r="B21" s="22" t="s">
        <v>65</v>
      </c>
      <c r="C21" s="23" t="s">
        <v>66</v>
      </c>
    </row>
    <row r="22" spans="1:3" ht="20.100000000000001" customHeight="1" x14ac:dyDescent="0.2">
      <c r="A22" s="36">
        <v>1</v>
      </c>
      <c r="B22" s="22" t="s">
        <v>67</v>
      </c>
      <c r="C22" s="23" t="s">
        <v>68</v>
      </c>
    </row>
    <row r="23" spans="1:3" ht="20.100000000000001" customHeight="1" x14ac:dyDescent="0.2">
      <c r="A23" s="36">
        <v>1</v>
      </c>
      <c r="B23" s="22" t="s">
        <v>69</v>
      </c>
      <c r="C23" s="23" t="s">
        <v>70</v>
      </c>
    </row>
    <row r="24" spans="1:3" ht="20.100000000000001" customHeight="1" x14ac:dyDescent="0.2">
      <c r="A24" s="36">
        <v>1</v>
      </c>
      <c r="B24" s="22" t="s">
        <v>71</v>
      </c>
      <c r="C24" s="23" t="s">
        <v>72</v>
      </c>
    </row>
    <row r="25" spans="1:3" ht="20.100000000000001" customHeight="1" x14ac:dyDescent="0.2">
      <c r="A25" s="36">
        <v>1</v>
      </c>
      <c r="B25" s="22" t="s">
        <v>74</v>
      </c>
      <c r="C25" s="23" t="s">
        <v>75</v>
      </c>
    </row>
    <row r="26" spans="1:3" ht="20.100000000000001" customHeight="1" x14ac:dyDescent="0.2">
      <c r="A26" s="36">
        <v>1</v>
      </c>
      <c r="B26" s="22" t="s">
        <v>76</v>
      </c>
      <c r="C26" s="23" t="s">
        <v>77</v>
      </c>
    </row>
    <row r="27" spans="1:3" ht="20.100000000000001" customHeight="1" x14ac:dyDescent="0.2">
      <c r="A27" s="36">
        <v>1</v>
      </c>
      <c r="B27" s="22" t="s">
        <v>78</v>
      </c>
      <c r="C27" s="23" t="s">
        <v>79</v>
      </c>
    </row>
    <row r="28" spans="1:3" ht="20.100000000000001" customHeight="1" x14ac:dyDescent="0.2">
      <c r="A28" s="44">
        <v>1</v>
      </c>
      <c r="B28" s="49" t="s">
        <v>100</v>
      </c>
      <c r="C28" s="50" t="s">
        <v>101</v>
      </c>
    </row>
    <row r="29" spans="1:3" ht="20.100000000000001" customHeight="1" x14ac:dyDescent="0.2">
      <c r="A29" s="44">
        <v>1</v>
      </c>
      <c r="B29" s="24" t="s">
        <v>104</v>
      </c>
      <c r="C29" s="45" t="s">
        <v>105</v>
      </c>
    </row>
    <row r="30" spans="1:3" ht="20.100000000000001" customHeight="1" x14ac:dyDescent="0.2">
      <c r="A30" s="44">
        <v>1</v>
      </c>
      <c r="B30" s="24" t="s">
        <v>106</v>
      </c>
      <c r="C30" s="45" t="s">
        <v>107</v>
      </c>
    </row>
    <row r="31" spans="1:3" ht="20.100000000000001" customHeight="1" x14ac:dyDescent="0.2">
      <c r="A31" s="44">
        <v>1</v>
      </c>
      <c r="B31" s="24" t="s">
        <v>108</v>
      </c>
      <c r="C31" s="45" t="s">
        <v>109</v>
      </c>
    </row>
    <row r="32" spans="1:3" ht="20.100000000000001" customHeight="1" x14ac:dyDescent="0.2">
      <c r="A32" s="44">
        <v>1</v>
      </c>
      <c r="B32" s="24" t="s">
        <v>110</v>
      </c>
      <c r="C32" s="45" t="s">
        <v>111</v>
      </c>
    </row>
    <row r="33" spans="1:3" ht="20.100000000000001" customHeight="1" x14ac:dyDescent="0.2">
      <c r="A33" s="44">
        <v>1</v>
      </c>
      <c r="B33" s="24" t="s">
        <v>124</v>
      </c>
      <c r="C33" s="45" t="s">
        <v>125</v>
      </c>
    </row>
    <row r="34" spans="1:3" ht="20.100000000000001" customHeight="1" x14ac:dyDescent="0.2">
      <c r="A34" s="44">
        <v>1</v>
      </c>
      <c r="B34" s="24" t="s">
        <v>126</v>
      </c>
      <c r="C34" s="45" t="s">
        <v>127</v>
      </c>
    </row>
    <row r="35" spans="1:3" ht="20.100000000000001" customHeight="1" x14ac:dyDescent="0.2">
      <c r="A35" s="44">
        <v>1</v>
      </c>
      <c r="B35" s="24" t="s">
        <v>128</v>
      </c>
      <c r="C35" s="45" t="s">
        <v>129</v>
      </c>
    </row>
    <row r="36" spans="1:3" ht="20.100000000000001" customHeight="1" x14ac:dyDescent="0.2">
      <c r="A36" s="44">
        <v>1</v>
      </c>
      <c r="B36" s="24" t="s">
        <v>130</v>
      </c>
      <c r="C36" s="45" t="s">
        <v>131</v>
      </c>
    </row>
    <row r="37" spans="1:3" ht="20.100000000000001" customHeight="1" x14ac:dyDescent="0.2">
      <c r="A37" s="44">
        <v>1</v>
      </c>
      <c r="B37" s="24" t="s">
        <v>132</v>
      </c>
      <c r="C37" s="45" t="s">
        <v>133</v>
      </c>
    </row>
    <row r="38" spans="1:3" ht="20.100000000000001" customHeight="1" x14ac:dyDescent="0.2">
      <c r="A38" s="44">
        <v>1</v>
      </c>
      <c r="B38" s="24" t="s">
        <v>134</v>
      </c>
      <c r="C38" s="45" t="s">
        <v>135</v>
      </c>
    </row>
    <row r="39" spans="1:3" ht="20.100000000000001" customHeight="1" x14ac:dyDescent="0.2">
      <c r="A39" s="44">
        <v>1</v>
      </c>
      <c r="B39" s="24" t="s">
        <v>136</v>
      </c>
      <c r="C39" s="45" t="s">
        <v>137</v>
      </c>
    </row>
    <row r="40" spans="1:3" ht="20.100000000000001" customHeight="1" x14ac:dyDescent="0.2">
      <c r="A40" s="44">
        <v>1</v>
      </c>
      <c r="B40" s="24" t="s">
        <v>138</v>
      </c>
      <c r="C40" s="45" t="s">
        <v>139</v>
      </c>
    </row>
    <row r="41" spans="1:3" ht="20.100000000000001" customHeight="1" x14ac:dyDescent="0.2">
      <c r="A41" s="44">
        <v>1</v>
      </c>
      <c r="B41" s="24" t="s">
        <v>140</v>
      </c>
      <c r="C41" s="45" t="s">
        <v>141</v>
      </c>
    </row>
    <row r="42" spans="1:3" ht="20.100000000000001" customHeight="1" x14ac:dyDescent="0.2">
      <c r="A42" s="36">
        <v>1</v>
      </c>
      <c r="B42" s="22" t="s">
        <v>142</v>
      </c>
      <c r="C42" s="23" t="s">
        <v>143</v>
      </c>
    </row>
    <row r="43" spans="1:3" ht="20.100000000000001" customHeight="1" x14ac:dyDescent="0.2">
      <c r="A43" s="36">
        <v>1</v>
      </c>
      <c r="B43" s="22" t="s">
        <v>144</v>
      </c>
      <c r="C43" s="23" t="s">
        <v>145</v>
      </c>
    </row>
    <row r="44" spans="1:3" ht="20.100000000000001" customHeight="1" x14ac:dyDescent="0.2">
      <c r="A44" s="36">
        <v>1</v>
      </c>
      <c r="B44" s="22" t="s">
        <v>146</v>
      </c>
      <c r="C44" s="23" t="s">
        <v>147</v>
      </c>
    </row>
    <row r="45" spans="1:3" ht="20.100000000000001" customHeight="1" x14ac:dyDescent="0.2">
      <c r="A45" s="36">
        <v>2</v>
      </c>
      <c r="B45" s="22" t="s">
        <v>154</v>
      </c>
      <c r="C45" s="23" t="s">
        <v>148</v>
      </c>
    </row>
    <row r="46" spans="1:3" ht="20.100000000000001" customHeight="1" x14ac:dyDescent="0.2">
      <c r="A46" s="36">
        <v>1</v>
      </c>
      <c r="B46" s="22" t="s">
        <v>149</v>
      </c>
      <c r="C46" s="23" t="s">
        <v>150</v>
      </c>
    </row>
    <row r="47" spans="1:3" ht="20.100000000000001" customHeight="1" x14ac:dyDescent="0.2">
      <c r="A47" s="36">
        <v>1</v>
      </c>
      <c r="B47" s="22" t="s">
        <v>151</v>
      </c>
      <c r="C47" s="23" t="s">
        <v>152</v>
      </c>
    </row>
    <row r="48" spans="1:3" ht="20.100000000000001" customHeight="1" x14ac:dyDescent="0.2">
      <c r="A48" s="46">
        <v>2</v>
      </c>
      <c r="B48" s="47">
        <v>880200</v>
      </c>
      <c r="C48" s="48" t="s">
        <v>153</v>
      </c>
    </row>
    <row r="49" spans="1:4" ht="20.100000000000001" customHeight="1" x14ac:dyDescent="0.2">
      <c r="A49" s="51">
        <v>1</v>
      </c>
      <c r="B49" s="52">
        <v>100.27</v>
      </c>
      <c r="C49" s="53" t="s">
        <v>155</v>
      </c>
      <c r="D49" s="68">
        <v>10</v>
      </c>
    </row>
    <row r="50" spans="1:4" ht="20.100000000000001" customHeight="1" x14ac:dyDescent="0.2">
      <c r="A50" s="46">
        <v>1</v>
      </c>
      <c r="B50" s="47">
        <v>202762</v>
      </c>
      <c r="C50" s="48" t="s">
        <v>156</v>
      </c>
      <c r="D50" s="68">
        <v>60</v>
      </c>
    </row>
    <row r="51" spans="1:4" ht="20.100000000000001" customHeight="1" x14ac:dyDescent="0.2">
      <c r="A51" s="46">
        <v>1</v>
      </c>
      <c r="B51" s="47">
        <v>6648</v>
      </c>
      <c r="C51" s="48" t="s">
        <v>157</v>
      </c>
      <c r="D51" s="68">
        <v>60</v>
      </c>
    </row>
    <row r="52" spans="1:4" ht="20.100000000000001" customHeight="1" x14ac:dyDescent="0.25">
      <c r="A52" s="46"/>
      <c r="B52" s="47"/>
      <c r="C52" s="54"/>
    </row>
    <row r="53" spans="1:4" ht="20.100000000000001" customHeight="1" x14ac:dyDescent="0.25">
      <c r="A53" s="46"/>
      <c r="B53" s="47"/>
      <c r="C53" s="54"/>
    </row>
    <row r="54" spans="1:4" ht="20.100000000000001" customHeight="1" x14ac:dyDescent="0.25">
      <c r="A54" s="46"/>
      <c r="B54" s="47"/>
      <c r="C54" s="54"/>
    </row>
    <row r="55" spans="1:4" ht="20.100000000000001" customHeight="1" x14ac:dyDescent="0.2">
      <c r="A55" s="46"/>
      <c r="B55" s="46"/>
      <c r="C55" s="55" t="s">
        <v>158</v>
      </c>
    </row>
    <row r="56" spans="1:4" ht="20.100000000000001" customHeight="1" x14ac:dyDescent="0.2">
      <c r="A56" s="46"/>
      <c r="B56" s="46">
        <v>9</v>
      </c>
      <c r="C56" s="56" t="s">
        <v>159</v>
      </c>
    </row>
    <row r="57" spans="1:4" ht="20.100000000000001" customHeight="1" x14ac:dyDescent="0.2">
      <c r="A57" s="46"/>
      <c r="B57" s="46">
        <v>1</v>
      </c>
      <c r="C57" s="56" t="s">
        <v>160</v>
      </c>
    </row>
    <row r="58" spans="1:4" ht="20.100000000000001" customHeight="1" x14ac:dyDescent="0.2">
      <c r="A58" s="46"/>
      <c r="B58" s="46">
        <v>1</v>
      </c>
      <c r="C58" s="56" t="s">
        <v>161</v>
      </c>
    </row>
    <row r="59" spans="1:4" ht="20.100000000000001" customHeight="1" x14ac:dyDescent="0.2">
      <c r="A59" s="46"/>
      <c r="B59" s="46">
        <v>1</v>
      </c>
      <c r="C59" s="56" t="s">
        <v>162</v>
      </c>
    </row>
    <row r="60" spans="1:4" ht="20.100000000000001" customHeight="1" x14ac:dyDescent="0.2">
      <c r="A60" s="46"/>
      <c r="B60" s="46">
        <v>1</v>
      </c>
      <c r="C60" s="56" t="s">
        <v>163</v>
      </c>
    </row>
    <row r="61" spans="1:4" ht="20.100000000000001" customHeight="1" x14ac:dyDescent="0.2">
      <c r="A61" s="46"/>
      <c r="B61" s="46">
        <v>1</v>
      </c>
      <c r="C61" s="56" t="s">
        <v>164</v>
      </c>
    </row>
    <row r="62" spans="1:4" ht="20.100000000000001" customHeight="1" x14ac:dyDescent="0.2">
      <c r="A62" s="46"/>
      <c r="B62" s="46">
        <v>1</v>
      </c>
      <c r="C62" s="56" t="s">
        <v>165</v>
      </c>
    </row>
    <row r="63" spans="1:4" ht="20.100000000000001" customHeight="1" x14ac:dyDescent="0.2">
      <c r="A63" s="46"/>
      <c r="B63" s="46">
        <v>2</v>
      </c>
      <c r="C63" s="56" t="s">
        <v>166</v>
      </c>
    </row>
    <row r="64" spans="1:4" ht="20.100000000000001" customHeight="1" x14ac:dyDescent="0.25">
      <c r="A64" s="46"/>
      <c r="B64" s="46"/>
      <c r="C64" s="57" t="s">
        <v>167</v>
      </c>
    </row>
    <row r="65" spans="1:3" ht="20.100000000000001" customHeight="1" x14ac:dyDescent="0.2">
      <c r="A65" s="46"/>
      <c r="B65" s="46"/>
      <c r="C65" s="56" t="s">
        <v>168</v>
      </c>
    </row>
    <row r="66" spans="1:3" ht="20.100000000000001" customHeight="1" x14ac:dyDescent="0.2">
      <c r="A66" s="46"/>
      <c r="B66" s="46">
        <v>2</v>
      </c>
      <c r="C66" s="56" t="s">
        <v>169</v>
      </c>
    </row>
    <row r="67" spans="1:3" ht="20.100000000000001" customHeight="1" x14ac:dyDescent="0.2">
      <c r="A67" s="46"/>
      <c r="B67" s="46">
        <v>2</v>
      </c>
      <c r="C67" s="56" t="s">
        <v>170</v>
      </c>
    </row>
    <row r="68" spans="1:3" ht="20.100000000000001" customHeight="1" x14ac:dyDescent="0.2">
      <c r="A68" s="46"/>
      <c r="B68" s="46">
        <v>1</v>
      </c>
      <c r="C68" s="56" t="s">
        <v>171</v>
      </c>
    </row>
    <row r="69" spans="1:3" ht="20.100000000000001" customHeight="1" x14ac:dyDescent="0.2">
      <c r="A69" s="46"/>
      <c r="B69" s="46">
        <v>1</v>
      </c>
      <c r="C69" s="56" t="s">
        <v>172</v>
      </c>
    </row>
    <row r="70" spans="1:3" ht="20.100000000000001" customHeight="1" x14ac:dyDescent="0.2">
      <c r="A70" s="46"/>
      <c r="B70" s="46">
        <v>5</v>
      </c>
      <c r="C70" s="56" t="s">
        <v>173</v>
      </c>
    </row>
    <row r="71" spans="1:3" ht="20.100000000000001" customHeight="1" x14ac:dyDescent="0.2">
      <c r="A71" s="46"/>
      <c r="B71" s="46">
        <v>2</v>
      </c>
      <c r="C71" s="56" t="s">
        <v>174</v>
      </c>
    </row>
    <row r="72" spans="1:3" ht="20.100000000000001" customHeight="1" x14ac:dyDescent="0.2">
      <c r="A72" s="46"/>
      <c r="B72" s="46">
        <v>3</v>
      </c>
      <c r="C72" s="56" t="s">
        <v>175</v>
      </c>
    </row>
    <row r="73" spans="1:3" ht="20.100000000000001" customHeight="1" x14ac:dyDescent="0.2">
      <c r="A73" s="46"/>
      <c r="B73" s="47">
        <v>1</v>
      </c>
      <c r="C73" s="58" t="s">
        <v>176</v>
      </c>
    </row>
    <row r="74" spans="1:3" ht="20.100000000000001" customHeight="1" x14ac:dyDescent="0.2">
      <c r="A74" s="46"/>
      <c r="B74" s="47">
        <v>4</v>
      </c>
      <c r="C74" s="58" t="s">
        <v>177</v>
      </c>
    </row>
    <row r="75" spans="1:3" ht="20.100000000000001" customHeight="1" x14ac:dyDescent="0.25">
      <c r="A75" s="46"/>
      <c r="B75" s="47"/>
      <c r="C75" s="54"/>
    </row>
    <row r="76" spans="1:3" ht="20.100000000000001" customHeight="1" x14ac:dyDescent="0.2">
      <c r="A76" s="46"/>
      <c r="B76" s="47"/>
      <c r="C76" s="59" t="s">
        <v>178</v>
      </c>
    </row>
    <row r="77" spans="1:3" ht="20.100000000000001" customHeight="1" x14ac:dyDescent="0.2">
      <c r="A77" s="46"/>
      <c r="B77" s="47">
        <v>9</v>
      </c>
      <c r="C77" s="60" t="s">
        <v>179</v>
      </c>
    </row>
    <row r="78" spans="1:3" ht="20.100000000000001" customHeight="1" x14ac:dyDescent="0.2">
      <c r="A78" s="46"/>
      <c r="B78" s="47">
        <v>1</v>
      </c>
      <c r="C78" s="60" t="s">
        <v>180</v>
      </c>
    </row>
    <row r="79" spans="1:3" ht="20.100000000000001" customHeight="1" x14ac:dyDescent="0.2">
      <c r="A79" s="46"/>
      <c r="B79" s="47">
        <v>1</v>
      </c>
      <c r="C79" s="60" t="s">
        <v>181</v>
      </c>
    </row>
    <row r="80" spans="1:3" ht="20.100000000000001" customHeight="1" x14ac:dyDescent="0.2">
      <c r="A80" s="46"/>
      <c r="B80" s="47">
        <v>1</v>
      </c>
      <c r="C80" s="60" t="s">
        <v>182</v>
      </c>
    </row>
    <row r="81" spans="1:3" ht="20.100000000000001" customHeight="1" x14ac:dyDescent="0.25">
      <c r="A81" s="46"/>
      <c r="B81" s="47"/>
      <c r="C81" s="54"/>
    </row>
    <row r="82" spans="1:3" ht="20.100000000000001" customHeight="1" x14ac:dyDescent="0.2">
      <c r="A82" s="46"/>
      <c r="B82" s="47"/>
      <c r="C82" s="59" t="s">
        <v>183</v>
      </c>
    </row>
    <row r="83" spans="1:3" ht="20.100000000000001" customHeight="1" x14ac:dyDescent="0.2">
      <c r="A83" s="61"/>
      <c r="B83" s="62"/>
      <c r="C83" s="63"/>
    </row>
    <row r="84" spans="1:3" ht="20.100000000000001" customHeight="1" x14ac:dyDescent="0.2">
      <c r="A84" s="61"/>
      <c r="B84" s="64">
        <v>2</v>
      </c>
      <c r="C84" s="60" t="s">
        <v>184</v>
      </c>
    </row>
    <row r="85" spans="1:3" ht="20.100000000000001" customHeight="1" x14ac:dyDescent="0.2">
      <c r="A85" s="61"/>
      <c r="B85" s="64">
        <v>1</v>
      </c>
      <c r="C85" s="60" t="s">
        <v>185</v>
      </c>
    </row>
    <row r="86" spans="1:3" ht="20.100000000000001" customHeight="1" x14ac:dyDescent="0.2">
      <c r="A86" s="61"/>
      <c r="B86" s="64">
        <v>1</v>
      </c>
      <c r="C86" s="60" t="s">
        <v>186</v>
      </c>
    </row>
    <row r="87" spans="1:3" ht="20.100000000000001" customHeight="1" x14ac:dyDescent="0.2">
      <c r="A87" s="61"/>
      <c r="B87" s="64">
        <v>1</v>
      </c>
      <c r="C87" s="60" t="s">
        <v>171</v>
      </c>
    </row>
    <row r="88" spans="1:3" ht="20.100000000000001" customHeight="1" x14ac:dyDescent="0.2">
      <c r="A88" s="61"/>
      <c r="B88" s="64">
        <v>1</v>
      </c>
      <c r="C88" s="60" t="s">
        <v>187</v>
      </c>
    </row>
    <row r="89" spans="1:3" ht="20.100000000000001" customHeight="1" x14ac:dyDescent="0.2">
      <c r="A89" s="61"/>
      <c r="B89" s="64">
        <v>1</v>
      </c>
      <c r="C89" s="60" t="s">
        <v>188</v>
      </c>
    </row>
    <row r="90" spans="1:3" ht="20.100000000000001" customHeight="1" x14ac:dyDescent="0.2">
      <c r="A90" s="61"/>
      <c r="B90" s="64">
        <v>1</v>
      </c>
      <c r="C90" s="60" t="s">
        <v>189</v>
      </c>
    </row>
    <row r="91" spans="1:3" ht="20.100000000000001" customHeight="1" x14ac:dyDescent="0.2">
      <c r="A91" s="61"/>
      <c r="B91" s="64">
        <v>1</v>
      </c>
      <c r="C91" s="60" t="s">
        <v>190</v>
      </c>
    </row>
    <row r="92" spans="1:3" ht="20.100000000000001" customHeight="1" x14ac:dyDescent="0.2">
      <c r="A92" s="61"/>
      <c r="B92" s="64">
        <v>4</v>
      </c>
      <c r="C92" s="60" t="s">
        <v>191</v>
      </c>
    </row>
    <row r="93" spans="1:3" ht="20.100000000000001" customHeight="1" x14ac:dyDescent="0.2">
      <c r="A93" s="61"/>
      <c r="B93" s="64">
        <v>1</v>
      </c>
      <c r="C93" s="60" t="s">
        <v>192</v>
      </c>
    </row>
    <row r="94" spans="1:3" ht="20.100000000000001" customHeight="1" x14ac:dyDescent="0.2">
      <c r="A94" s="61"/>
      <c r="B94" s="64">
        <v>1</v>
      </c>
      <c r="C94" s="60" t="s">
        <v>193</v>
      </c>
    </row>
    <row r="95" spans="1:3" ht="20.100000000000001" customHeight="1" x14ac:dyDescent="0.2">
      <c r="A95" s="61"/>
      <c r="B95" s="64">
        <v>1</v>
      </c>
      <c r="C95" s="60" t="s">
        <v>194</v>
      </c>
    </row>
    <row r="96" spans="1:3" ht="20.100000000000001" customHeight="1" x14ac:dyDescent="0.2">
      <c r="A96" s="61"/>
      <c r="B96" s="64">
        <v>2</v>
      </c>
      <c r="C96" s="60" t="s">
        <v>166</v>
      </c>
    </row>
    <row r="97" spans="1:3" ht="20.100000000000001" customHeight="1" x14ac:dyDescent="0.2">
      <c r="A97" s="61"/>
      <c r="B97" s="64">
        <v>1</v>
      </c>
      <c r="C97" s="60" t="s">
        <v>195</v>
      </c>
    </row>
    <row r="98" spans="1:3" ht="20.100000000000001" customHeight="1" x14ac:dyDescent="0.2">
      <c r="A98" s="61"/>
      <c r="B98" s="64">
        <v>2</v>
      </c>
      <c r="C98" s="60" t="s">
        <v>196</v>
      </c>
    </row>
    <row r="99" spans="1:3" ht="20.100000000000001" customHeight="1" x14ac:dyDescent="0.2">
      <c r="A99" s="61"/>
      <c r="B99" s="64">
        <v>2</v>
      </c>
      <c r="C99" s="60" t="s">
        <v>197</v>
      </c>
    </row>
    <row r="100" spans="1:3" ht="20.100000000000001" customHeight="1" x14ac:dyDescent="0.2">
      <c r="A100" s="61"/>
      <c r="B100" s="64">
        <v>1</v>
      </c>
      <c r="C100" s="60" t="s">
        <v>198</v>
      </c>
    </row>
    <row r="101" spans="1:3" ht="20.100000000000001" customHeight="1" x14ac:dyDescent="0.2">
      <c r="A101" s="61"/>
      <c r="B101" s="64">
        <v>4</v>
      </c>
      <c r="C101" s="60" t="s">
        <v>199</v>
      </c>
    </row>
    <row r="102" spans="1:3" ht="20.100000000000001" customHeight="1" x14ac:dyDescent="0.2">
      <c r="A102" s="46"/>
      <c r="B102" s="47">
        <v>1</v>
      </c>
      <c r="C102" s="60" t="s">
        <v>200</v>
      </c>
    </row>
    <row r="103" spans="1:3" ht="20.100000000000001" customHeight="1" x14ac:dyDescent="0.2">
      <c r="A103" s="46"/>
      <c r="B103" s="47">
        <v>2</v>
      </c>
      <c r="C103" s="60" t="s">
        <v>201</v>
      </c>
    </row>
    <row r="104" spans="1:3" ht="20.100000000000001" customHeight="1" x14ac:dyDescent="0.2">
      <c r="A104" s="46"/>
      <c r="B104" s="79"/>
      <c r="C104" s="80"/>
    </row>
    <row r="105" spans="1:3" ht="20.100000000000001" customHeight="1" x14ac:dyDescent="0.2">
      <c r="A105" s="81"/>
      <c r="B105" s="82"/>
      <c r="C105" s="83"/>
    </row>
    <row r="106" spans="1:3" ht="20.100000000000001" customHeight="1" x14ac:dyDescent="0.25">
      <c r="A106" s="84" t="s">
        <v>60</v>
      </c>
      <c r="B106" s="82"/>
      <c r="C106" s="83"/>
    </row>
    <row r="107" spans="1:3" ht="20.100000000000001" customHeight="1" x14ac:dyDescent="0.25">
      <c r="A107" s="84"/>
      <c r="B107" s="82"/>
      <c r="C107" s="83"/>
    </row>
    <row r="108" spans="1:3" ht="20.100000000000001" customHeight="1" x14ac:dyDescent="0.25">
      <c r="A108" s="84" t="s">
        <v>61</v>
      </c>
      <c r="B108" s="82"/>
      <c r="C108" s="83"/>
    </row>
  </sheetData>
  <mergeCells count="3">
    <mergeCell ref="A4:C4"/>
    <mergeCell ref="A5:C5"/>
    <mergeCell ref="A6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55A9-08EC-435A-9F5D-06C03688C4AF}">
  <dimension ref="A1:F77"/>
  <sheetViews>
    <sheetView topLeftCell="A37" workbookViewId="0">
      <selection activeCell="C23" sqref="C23"/>
    </sheetView>
  </sheetViews>
  <sheetFormatPr baseColWidth="10" defaultColWidth="11.42578125" defaultRowHeight="20.100000000000001" customHeight="1" x14ac:dyDescent="0.2"/>
  <cols>
    <col min="1" max="1" width="21.140625" style="81" customWidth="1"/>
    <col min="2" max="2" width="26.140625" style="82" customWidth="1"/>
    <col min="3" max="3" width="77" style="83" customWidth="1"/>
    <col min="4" max="256" width="11.42578125" style="87"/>
    <col min="257" max="257" width="21.140625" style="87" customWidth="1"/>
    <col min="258" max="258" width="15.140625" style="87" customWidth="1"/>
    <col min="259" max="259" width="49" style="87" bestFit="1" customWidth="1"/>
    <col min="260" max="512" width="11.42578125" style="87"/>
    <col min="513" max="513" width="21.140625" style="87" customWidth="1"/>
    <col min="514" max="514" width="15.140625" style="87" customWidth="1"/>
    <col min="515" max="515" width="49" style="87" bestFit="1" customWidth="1"/>
    <col min="516" max="768" width="11.42578125" style="87"/>
    <col min="769" max="769" width="21.140625" style="87" customWidth="1"/>
    <col min="770" max="770" width="15.140625" style="87" customWidth="1"/>
    <col min="771" max="771" width="49" style="87" bestFit="1" customWidth="1"/>
    <col min="772" max="1024" width="11.42578125" style="87"/>
    <col min="1025" max="1025" width="21.140625" style="87" customWidth="1"/>
    <col min="1026" max="1026" width="15.140625" style="87" customWidth="1"/>
    <col min="1027" max="1027" width="49" style="87" bestFit="1" customWidth="1"/>
    <col min="1028" max="1280" width="11.42578125" style="87"/>
    <col min="1281" max="1281" width="21.140625" style="87" customWidth="1"/>
    <col min="1282" max="1282" width="15.140625" style="87" customWidth="1"/>
    <col min="1283" max="1283" width="49" style="87" bestFit="1" customWidth="1"/>
    <col min="1284" max="1536" width="11.42578125" style="87"/>
    <col min="1537" max="1537" width="21.140625" style="87" customWidth="1"/>
    <col min="1538" max="1538" width="15.140625" style="87" customWidth="1"/>
    <col min="1539" max="1539" width="49" style="87" bestFit="1" customWidth="1"/>
    <col min="1540" max="1792" width="11.42578125" style="87"/>
    <col min="1793" max="1793" width="21.140625" style="87" customWidth="1"/>
    <col min="1794" max="1794" width="15.140625" style="87" customWidth="1"/>
    <col min="1795" max="1795" width="49" style="87" bestFit="1" customWidth="1"/>
    <col min="1796" max="2048" width="11.42578125" style="87"/>
    <col min="2049" max="2049" width="21.140625" style="87" customWidth="1"/>
    <col min="2050" max="2050" width="15.140625" style="87" customWidth="1"/>
    <col min="2051" max="2051" width="49" style="87" bestFit="1" customWidth="1"/>
    <col min="2052" max="2304" width="11.42578125" style="87"/>
    <col min="2305" max="2305" width="21.140625" style="87" customWidth="1"/>
    <col min="2306" max="2306" width="15.140625" style="87" customWidth="1"/>
    <col min="2307" max="2307" width="49" style="87" bestFit="1" customWidth="1"/>
    <col min="2308" max="2560" width="11.42578125" style="87"/>
    <col min="2561" max="2561" width="21.140625" style="87" customWidth="1"/>
    <col min="2562" max="2562" width="15.140625" style="87" customWidth="1"/>
    <col min="2563" max="2563" width="49" style="87" bestFit="1" customWidth="1"/>
    <col min="2564" max="2816" width="11.42578125" style="87"/>
    <col min="2817" max="2817" width="21.140625" style="87" customWidth="1"/>
    <col min="2818" max="2818" width="15.140625" style="87" customWidth="1"/>
    <col min="2819" max="2819" width="49" style="87" bestFit="1" customWidth="1"/>
    <col min="2820" max="3072" width="11.42578125" style="87"/>
    <col min="3073" max="3073" width="21.140625" style="87" customWidth="1"/>
    <col min="3074" max="3074" width="15.140625" style="87" customWidth="1"/>
    <col min="3075" max="3075" width="49" style="87" bestFit="1" customWidth="1"/>
    <col min="3076" max="3328" width="11.42578125" style="87"/>
    <col min="3329" max="3329" width="21.140625" style="87" customWidth="1"/>
    <col min="3330" max="3330" width="15.140625" style="87" customWidth="1"/>
    <col min="3331" max="3331" width="49" style="87" bestFit="1" customWidth="1"/>
    <col min="3332" max="3584" width="11.42578125" style="87"/>
    <col min="3585" max="3585" width="21.140625" style="87" customWidth="1"/>
    <col min="3586" max="3586" width="15.140625" style="87" customWidth="1"/>
    <col min="3587" max="3587" width="49" style="87" bestFit="1" customWidth="1"/>
    <col min="3588" max="3840" width="11.42578125" style="87"/>
    <col min="3841" max="3841" width="21.140625" style="87" customWidth="1"/>
    <col min="3842" max="3842" width="15.140625" style="87" customWidth="1"/>
    <col min="3843" max="3843" width="49" style="87" bestFit="1" customWidth="1"/>
    <col min="3844" max="4096" width="11.42578125" style="87"/>
    <col min="4097" max="4097" width="21.140625" style="87" customWidth="1"/>
    <col min="4098" max="4098" width="15.140625" style="87" customWidth="1"/>
    <col min="4099" max="4099" width="49" style="87" bestFit="1" customWidth="1"/>
    <col min="4100" max="4352" width="11.42578125" style="87"/>
    <col min="4353" max="4353" width="21.140625" style="87" customWidth="1"/>
    <col min="4354" max="4354" width="15.140625" style="87" customWidth="1"/>
    <col min="4355" max="4355" width="49" style="87" bestFit="1" customWidth="1"/>
    <col min="4356" max="4608" width="11.42578125" style="87"/>
    <col min="4609" max="4609" width="21.140625" style="87" customWidth="1"/>
    <col min="4610" max="4610" width="15.140625" style="87" customWidth="1"/>
    <col min="4611" max="4611" width="49" style="87" bestFit="1" customWidth="1"/>
    <col min="4612" max="4864" width="11.42578125" style="87"/>
    <col min="4865" max="4865" width="21.140625" style="87" customWidth="1"/>
    <col min="4866" max="4866" width="15.140625" style="87" customWidth="1"/>
    <col min="4867" max="4867" width="49" style="87" bestFit="1" customWidth="1"/>
    <col min="4868" max="5120" width="11.42578125" style="87"/>
    <col min="5121" max="5121" width="21.140625" style="87" customWidth="1"/>
    <col min="5122" max="5122" width="15.140625" style="87" customWidth="1"/>
    <col min="5123" max="5123" width="49" style="87" bestFit="1" customWidth="1"/>
    <col min="5124" max="5376" width="11.42578125" style="87"/>
    <col min="5377" max="5377" width="21.140625" style="87" customWidth="1"/>
    <col min="5378" max="5378" width="15.140625" style="87" customWidth="1"/>
    <col min="5379" max="5379" width="49" style="87" bestFit="1" customWidth="1"/>
    <col min="5380" max="5632" width="11.42578125" style="87"/>
    <col min="5633" max="5633" width="21.140625" style="87" customWidth="1"/>
    <col min="5634" max="5634" width="15.140625" style="87" customWidth="1"/>
    <col min="5635" max="5635" width="49" style="87" bestFit="1" customWidth="1"/>
    <col min="5636" max="5888" width="11.42578125" style="87"/>
    <col min="5889" max="5889" width="21.140625" style="87" customWidth="1"/>
    <col min="5890" max="5890" width="15.140625" style="87" customWidth="1"/>
    <col min="5891" max="5891" width="49" style="87" bestFit="1" customWidth="1"/>
    <col min="5892" max="6144" width="11.42578125" style="87"/>
    <col min="6145" max="6145" width="21.140625" style="87" customWidth="1"/>
    <col min="6146" max="6146" width="15.140625" style="87" customWidth="1"/>
    <col min="6147" max="6147" width="49" style="87" bestFit="1" customWidth="1"/>
    <col min="6148" max="6400" width="11.42578125" style="87"/>
    <col min="6401" max="6401" width="21.140625" style="87" customWidth="1"/>
    <col min="6402" max="6402" width="15.140625" style="87" customWidth="1"/>
    <col min="6403" max="6403" width="49" style="87" bestFit="1" customWidth="1"/>
    <col min="6404" max="6656" width="11.42578125" style="87"/>
    <col min="6657" max="6657" width="21.140625" style="87" customWidth="1"/>
    <col min="6658" max="6658" width="15.140625" style="87" customWidth="1"/>
    <col min="6659" max="6659" width="49" style="87" bestFit="1" customWidth="1"/>
    <col min="6660" max="6912" width="11.42578125" style="87"/>
    <col min="6913" max="6913" width="21.140625" style="87" customWidth="1"/>
    <col min="6914" max="6914" width="15.140625" style="87" customWidth="1"/>
    <col min="6915" max="6915" width="49" style="87" bestFit="1" customWidth="1"/>
    <col min="6916" max="7168" width="11.42578125" style="87"/>
    <col min="7169" max="7169" width="21.140625" style="87" customWidth="1"/>
    <col min="7170" max="7170" width="15.140625" style="87" customWidth="1"/>
    <col min="7171" max="7171" width="49" style="87" bestFit="1" customWidth="1"/>
    <col min="7172" max="7424" width="11.42578125" style="87"/>
    <col min="7425" max="7425" width="21.140625" style="87" customWidth="1"/>
    <col min="7426" max="7426" width="15.140625" style="87" customWidth="1"/>
    <col min="7427" max="7427" width="49" style="87" bestFit="1" customWidth="1"/>
    <col min="7428" max="7680" width="11.42578125" style="87"/>
    <col min="7681" max="7681" width="21.140625" style="87" customWidth="1"/>
    <col min="7682" max="7682" width="15.140625" style="87" customWidth="1"/>
    <col min="7683" max="7683" width="49" style="87" bestFit="1" customWidth="1"/>
    <col min="7684" max="7936" width="11.42578125" style="87"/>
    <col min="7937" max="7937" width="21.140625" style="87" customWidth="1"/>
    <col min="7938" max="7938" width="15.140625" style="87" customWidth="1"/>
    <col min="7939" max="7939" width="49" style="87" bestFit="1" customWidth="1"/>
    <col min="7940" max="8192" width="11.42578125" style="87"/>
    <col min="8193" max="8193" width="21.140625" style="87" customWidth="1"/>
    <col min="8194" max="8194" width="15.140625" style="87" customWidth="1"/>
    <col min="8195" max="8195" width="49" style="87" bestFit="1" customWidth="1"/>
    <col min="8196" max="8448" width="11.42578125" style="87"/>
    <col min="8449" max="8449" width="21.140625" style="87" customWidth="1"/>
    <col min="8450" max="8450" width="15.140625" style="87" customWidth="1"/>
    <col min="8451" max="8451" width="49" style="87" bestFit="1" customWidth="1"/>
    <col min="8452" max="8704" width="11.42578125" style="87"/>
    <col min="8705" max="8705" width="21.140625" style="87" customWidth="1"/>
    <col min="8706" max="8706" width="15.140625" style="87" customWidth="1"/>
    <col min="8707" max="8707" width="49" style="87" bestFit="1" customWidth="1"/>
    <col min="8708" max="8960" width="11.42578125" style="87"/>
    <col min="8961" max="8961" width="21.140625" style="87" customWidth="1"/>
    <col min="8962" max="8962" width="15.140625" style="87" customWidth="1"/>
    <col min="8963" max="8963" width="49" style="87" bestFit="1" customWidth="1"/>
    <col min="8964" max="9216" width="11.42578125" style="87"/>
    <col min="9217" max="9217" width="21.140625" style="87" customWidth="1"/>
    <col min="9218" max="9218" width="15.140625" style="87" customWidth="1"/>
    <col min="9219" max="9219" width="49" style="87" bestFit="1" customWidth="1"/>
    <col min="9220" max="9472" width="11.42578125" style="87"/>
    <col min="9473" max="9473" width="21.140625" style="87" customWidth="1"/>
    <col min="9474" max="9474" width="15.140625" style="87" customWidth="1"/>
    <col min="9475" max="9475" width="49" style="87" bestFit="1" customWidth="1"/>
    <col min="9476" max="9728" width="11.42578125" style="87"/>
    <col min="9729" max="9729" width="21.140625" style="87" customWidth="1"/>
    <col min="9730" max="9730" width="15.140625" style="87" customWidth="1"/>
    <col min="9731" max="9731" width="49" style="87" bestFit="1" customWidth="1"/>
    <col min="9732" max="9984" width="11.42578125" style="87"/>
    <col min="9985" max="9985" width="21.140625" style="87" customWidth="1"/>
    <col min="9986" max="9986" width="15.140625" style="87" customWidth="1"/>
    <col min="9987" max="9987" width="49" style="87" bestFit="1" customWidth="1"/>
    <col min="9988" max="10240" width="11.42578125" style="87"/>
    <col min="10241" max="10241" width="21.140625" style="87" customWidth="1"/>
    <col min="10242" max="10242" width="15.140625" style="87" customWidth="1"/>
    <col min="10243" max="10243" width="49" style="87" bestFit="1" customWidth="1"/>
    <col min="10244" max="10496" width="11.42578125" style="87"/>
    <col min="10497" max="10497" width="21.140625" style="87" customWidth="1"/>
    <col min="10498" max="10498" width="15.140625" style="87" customWidth="1"/>
    <col min="10499" max="10499" width="49" style="87" bestFit="1" customWidth="1"/>
    <col min="10500" max="10752" width="11.42578125" style="87"/>
    <col min="10753" max="10753" width="21.140625" style="87" customWidth="1"/>
    <col min="10754" max="10754" width="15.140625" style="87" customWidth="1"/>
    <col min="10755" max="10755" width="49" style="87" bestFit="1" customWidth="1"/>
    <col min="10756" max="11008" width="11.42578125" style="87"/>
    <col min="11009" max="11009" width="21.140625" style="87" customWidth="1"/>
    <col min="11010" max="11010" width="15.140625" style="87" customWidth="1"/>
    <col min="11011" max="11011" width="49" style="87" bestFit="1" customWidth="1"/>
    <col min="11012" max="11264" width="11.42578125" style="87"/>
    <col min="11265" max="11265" width="21.140625" style="87" customWidth="1"/>
    <col min="11266" max="11266" width="15.140625" style="87" customWidth="1"/>
    <col min="11267" max="11267" width="49" style="87" bestFit="1" customWidth="1"/>
    <col min="11268" max="11520" width="11.42578125" style="87"/>
    <col min="11521" max="11521" width="21.140625" style="87" customWidth="1"/>
    <col min="11522" max="11522" width="15.140625" style="87" customWidth="1"/>
    <col min="11523" max="11523" width="49" style="87" bestFit="1" customWidth="1"/>
    <col min="11524" max="11776" width="11.42578125" style="87"/>
    <col min="11777" max="11777" width="21.140625" style="87" customWidth="1"/>
    <col min="11778" max="11778" width="15.140625" style="87" customWidth="1"/>
    <col min="11779" max="11779" width="49" style="87" bestFit="1" customWidth="1"/>
    <col min="11780" max="12032" width="11.42578125" style="87"/>
    <col min="12033" max="12033" width="21.140625" style="87" customWidth="1"/>
    <col min="12034" max="12034" width="15.140625" style="87" customWidth="1"/>
    <col min="12035" max="12035" width="49" style="87" bestFit="1" customWidth="1"/>
    <col min="12036" max="12288" width="11.42578125" style="87"/>
    <col min="12289" max="12289" width="21.140625" style="87" customWidth="1"/>
    <col min="12290" max="12290" width="15.140625" style="87" customWidth="1"/>
    <col min="12291" max="12291" width="49" style="87" bestFit="1" customWidth="1"/>
    <col min="12292" max="12544" width="11.42578125" style="87"/>
    <col min="12545" max="12545" width="21.140625" style="87" customWidth="1"/>
    <col min="12546" max="12546" width="15.140625" style="87" customWidth="1"/>
    <col min="12547" max="12547" width="49" style="87" bestFit="1" customWidth="1"/>
    <col min="12548" max="12800" width="11.42578125" style="87"/>
    <col min="12801" max="12801" width="21.140625" style="87" customWidth="1"/>
    <col min="12802" max="12802" width="15.140625" style="87" customWidth="1"/>
    <col min="12803" max="12803" width="49" style="87" bestFit="1" customWidth="1"/>
    <col min="12804" max="13056" width="11.42578125" style="87"/>
    <col min="13057" max="13057" width="21.140625" style="87" customWidth="1"/>
    <col min="13058" max="13058" width="15.140625" style="87" customWidth="1"/>
    <col min="13059" max="13059" width="49" style="87" bestFit="1" customWidth="1"/>
    <col min="13060" max="13312" width="11.42578125" style="87"/>
    <col min="13313" max="13313" width="21.140625" style="87" customWidth="1"/>
    <col min="13314" max="13314" width="15.140625" style="87" customWidth="1"/>
    <col min="13315" max="13315" width="49" style="87" bestFit="1" customWidth="1"/>
    <col min="13316" max="13568" width="11.42578125" style="87"/>
    <col min="13569" max="13569" width="21.140625" style="87" customWidth="1"/>
    <col min="13570" max="13570" width="15.140625" style="87" customWidth="1"/>
    <col min="13571" max="13571" width="49" style="87" bestFit="1" customWidth="1"/>
    <col min="13572" max="13824" width="11.42578125" style="87"/>
    <col min="13825" max="13825" width="21.140625" style="87" customWidth="1"/>
    <col min="13826" max="13826" width="15.140625" style="87" customWidth="1"/>
    <col min="13827" max="13827" width="49" style="87" bestFit="1" customWidth="1"/>
    <col min="13828" max="14080" width="11.42578125" style="87"/>
    <col min="14081" max="14081" width="21.140625" style="87" customWidth="1"/>
    <col min="14082" max="14082" width="15.140625" style="87" customWidth="1"/>
    <col min="14083" max="14083" width="49" style="87" bestFit="1" customWidth="1"/>
    <col min="14084" max="14336" width="11.42578125" style="87"/>
    <col min="14337" max="14337" width="21.140625" style="87" customWidth="1"/>
    <col min="14338" max="14338" width="15.140625" style="87" customWidth="1"/>
    <col min="14339" max="14339" width="49" style="87" bestFit="1" customWidth="1"/>
    <col min="14340" max="14592" width="11.42578125" style="87"/>
    <col min="14593" max="14593" width="21.140625" style="87" customWidth="1"/>
    <col min="14594" max="14594" width="15.140625" style="87" customWidth="1"/>
    <col min="14595" max="14595" width="49" style="87" bestFit="1" customWidth="1"/>
    <col min="14596" max="14848" width="11.42578125" style="87"/>
    <col min="14849" max="14849" width="21.140625" style="87" customWidth="1"/>
    <col min="14850" max="14850" width="15.140625" style="87" customWidth="1"/>
    <col min="14851" max="14851" width="49" style="87" bestFit="1" customWidth="1"/>
    <col min="14852" max="15104" width="11.42578125" style="87"/>
    <col min="15105" max="15105" width="21.140625" style="87" customWidth="1"/>
    <col min="15106" max="15106" width="15.140625" style="87" customWidth="1"/>
    <col min="15107" max="15107" width="49" style="87" bestFit="1" customWidth="1"/>
    <col min="15108" max="15360" width="11.42578125" style="87"/>
    <col min="15361" max="15361" width="21.140625" style="87" customWidth="1"/>
    <col min="15362" max="15362" width="15.140625" style="87" customWidth="1"/>
    <col min="15363" max="15363" width="49" style="87" bestFit="1" customWidth="1"/>
    <col min="15364" max="15616" width="11.42578125" style="87"/>
    <col min="15617" max="15617" width="21.140625" style="87" customWidth="1"/>
    <col min="15618" max="15618" width="15.140625" style="87" customWidth="1"/>
    <col min="15619" max="15619" width="49" style="87" bestFit="1" customWidth="1"/>
    <col min="15620" max="15872" width="11.42578125" style="87"/>
    <col min="15873" max="15873" width="21.140625" style="87" customWidth="1"/>
    <col min="15874" max="15874" width="15.140625" style="87" customWidth="1"/>
    <col min="15875" max="15875" width="49" style="87" bestFit="1" customWidth="1"/>
    <col min="15876" max="16128" width="11.42578125" style="87"/>
    <col min="16129" max="16129" width="21.140625" style="87" customWidth="1"/>
    <col min="16130" max="16130" width="15.140625" style="87" customWidth="1"/>
    <col min="16131" max="16131" width="49" style="87" bestFit="1" customWidth="1"/>
    <col min="16132" max="16384" width="11.42578125" style="87"/>
  </cols>
  <sheetData>
    <row r="1" spans="1:5" ht="20.100000000000001" customHeight="1" x14ac:dyDescent="0.25">
      <c r="C1" s="85" t="s">
        <v>214</v>
      </c>
      <c r="D1" s="86"/>
    </row>
    <row r="2" spans="1:5" ht="20.100000000000001" customHeight="1" x14ac:dyDescent="0.2">
      <c r="B2" s="133" t="s">
        <v>1</v>
      </c>
      <c r="C2" s="133"/>
    </row>
    <row r="3" spans="1:5" ht="20.100000000000001" customHeight="1" x14ac:dyDescent="0.25">
      <c r="A3" s="134" t="s">
        <v>2</v>
      </c>
      <c r="B3" s="134"/>
      <c r="C3" s="134"/>
      <c r="D3" s="88"/>
    </row>
    <row r="4" spans="1:5" ht="20.100000000000001" customHeight="1" x14ac:dyDescent="0.25">
      <c r="A4" s="132" t="s">
        <v>204</v>
      </c>
      <c r="B4" s="132"/>
      <c r="C4" s="132"/>
      <c r="D4" s="135"/>
      <c r="E4" s="135"/>
    </row>
    <row r="5" spans="1:5" ht="20.100000000000001" customHeight="1" x14ac:dyDescent="0.2">
      <c r="A5" s="135"/>
      <c r="B5" s="135"/>
      <c r="C5" s="135"/>
    </row>
    <row r="6" spans="1:5" ht="20.100000000000001" customHeight="1" thickBot="1" x14ac:dyDescent="0.25">
      <c r="A6" s="75" t="s">
        <v>3</v>
      </c>
      <c r="B6" s="89"/>
      <c r="C6" s="90">
        <v>44188</v>
      </c>
    </row>
    <row r="7" spans="1:5" ht="20.100000000000001" customHeight="1" thickBot="1" x14ac:dyDescent="0.25">
      <c r="A7" s="75" t="s">
        <v>4</v>
      </c>
      <c r="B7" s="89"/>
      <c r="C7" s="91" t="s">
        <v>215</v>
      </c>
    </row>
    <row r="8" spans="1:5" ht="20.100000000000001" customHeight="1" x14ac:dyDescent="0.2">
      <c r="A8" s="75" t="s">
        <v>6</v>
      </c>
      <c r="B8" s="89"/>
      <c r="C8" s="92">
        <v>990050368001</v>
      </c>
    </row>
    <row r="9" spans="1:5" ht="20.100000000000001" customHeight="1" thickBot="1" x14ac:dyDescent="0.25">
      <c r="A9" s="75" t="s">
        <v>8</v>
      </c>
      <c r="B9" s="89"/>
      <c r="C9" s="93" t="s">
        <v>216</v>
      </c>
    </row>
    <row r="10" spans="1:5" ht="20.100000000000001" customHeight="1" thickBot="1" x14ac:dyDescent="0.25">
      <c r="A10" s="75" t="s">
        <v>10</v>
      </c>
      <c r="B10" s="89"/>
      <c r="C10" s="94" t="s">
        <v>217</v>
      </c>
    </row>
    <row r="11" spans="1:5" ht="20.100000000000001" customHeight="1" thickBot="1" x14ac:dyDescent="0.25">
      <c r="A11" s="75" t="s">
        <v>12</v>
      </c>
      <c r="B11" s="89"/>
      <c r="C11" s="94" t="s">
        <v>209</v>
      </c>
    </row>
    <row r="12" spans="1:5" ht="20.100000000000001" customHeight="1" x14ac:dyDescent="0.2">
      <c r="A12" s="75" t="s">
        <v>14</v>
      </c>
      <c r="B12" s="89"/>
      <c r="C12" s="95" t="s">
        <v>218</v>
      </c>
    </row>
    <row r="13" spans="1:5" ht="20.100000000000001" customHeight="1" thickBot="1" x14ac:dyDescent="0.3">
      <c r="A13" s="75" t="s">
        <v>15</v>
      </c>
      <c r="B13" s="89"/>
      <c r="C13" s="96" t="s">
        <v>219</v>
      </c>
    </row>
    <row r="14" spans="1:5" ht="20.100000000000001" customHeight="1" thickBot="1" x14ac:dyDescent="0.25">
      <c r="A14" s="75" t="s">
        <v>220</v>
      </c>
      <c r="B14" s="89"/>
      <c r="C14" s="94"/>
    </row>
    <row r="15" spans="1:5" ht="20.100000000000001" customHeight="1" thickBot="1" x14ac:dyDescent="0.25">
      <c r="A15" s="75" t="s">
        <v>16</v>
      </c>
      <c r="B15" s="89"/>
      <c r="C15" s="94"/>
    </row>
    <row r="16" spans="1:5" ht="20.100000000000001" customHeight="1" thickBot="1" x14ac:dyDescent="0.25">
      <c r="A16" s="75" t="s">
        <v>17</v>
      </c>
      <c r="B16" s="89"/>
      <c r="C16" s="97">
        <v>44188</v>
      </c>
    </row>
    <row r="17" spans="1:6" ht="20.100000000000001" customHeight="1" thickBot="1" x14ac:dyDescent="0.25">
      <c r="A17" s="75" t="s">
        <v>18</v>
      </c>
      <c r="B17" s="89"/>
      <c r="C17" s="98" t="s">
        <v>221</v>
      </c>
    </row>
    <row r="18" spans="1:6" ht="20.100000000000001" customHeight="1" x14ac:dyDescent="0.2">
      <c r="A18" s="99"/>
      <c r="B18" s="87"/>
      <c r="C18" s="100"/>
    </row>
    <row r="19" spans="1:6" ht="20.100000000000001" customHeight="1" x14ac:dyDescent="0.25">
      <c r="A19" s="132" t="s">
        <v>19</v>
      </c>
      <c r="B19" s="132"/>
      <c r="C19" s="132"/>
    </row>
    <row r="20" spans="1:6" ht="20.100000000000001" customHeight="1" x14ac:dyDescent="0.25">
      <c r="A20" s="101"/>
      <c r="B20" s="101"/>
      <c r="C20" s="101"/>
      <c r="F20" s="101" t="s">
        <v>222</v>
      </c>
    </row>
    <row r="21" spans="1:6" s="104" customFormat="1" ht="20.100000000000001" customHeight="1" x14ac:dyDescent="0.25">
      <c r="A21" s="102" t="s">
        <v>20</v>
      </c>
      <c r="B21" s="103" t="s">
        <v>21</v>
      </c>
      <c r="C21" s="103" t="s">
        <v>22</v>
      </c>
    </row>
    <row r="22" spans="1:6" s="104" customFormat="1" ht="20.100000000000001" customHeight="1" x14ac:dyDescent="0.25">
      <c r="A22" s="46">
        <v>1</v>
      </c>
      <c r="B22" s="48" t="s">
        <v>98</v>
      </c>
      <c r="C22" s="48" t="s">
        <v>99</v>
      </c>
    </row>
    <row r="23" spans="1:6" s="105" customFormat="1" ht="20.100000000000001" customHeight="1" x14ac:dyDescent="0.2">
      <c r="A23" s="46">
        <v>1</v>
      </c>
      <c r="B23" s="48" t="s">
        <v>80</v>
      </c>
      <c r="C23" s="48" t="s">
        <v>81</v>
      </c>
    </row>
    <row r="24" spans="1:6" ht="20.100000000000001" customHeight="1" x14ac:dyDescent="0.2">
      <c r="A24" s="46">
        <v>1</v>
      </c>
      <c r="B24" s="48" t="s">
        <v>82</v>
      </c>
      <c r="C24" s="48" t="s">
        <v>83</v>
      </c>
    </row>
    <row r="25" spans="1:6" s="105" customFormat="1" ht="20.100000000000001" customHeight="1" x14ac:dyDescent="0.2">
      <c r="A25" s="46">
        <v>1</v>
      </c>
      <c r="B25" s="48" t="s">
        <v>84</v>
      </c>
      <c r="C25" s="48" t="s">
        <v>85</v>
      </c>
      <c r="D25" s="106"/>
    </row>
    <row r="26" spans="1:6" ht="20.100000000000001" customHeight="1" x14ac:dyDescent="0.2">
      <c r="A26" s="46">
        <v>1</v>
      </c>
      <c r="B26" s="48" t="s">
        <v>86</v>
      </c>
      <c r="C26" s="48" t="s">
        <v>87</v>
      </c>
      <c r="D26" s="107"/>
    </row>
    <row r="27" spans="1:6" s="105" customFormat="1" ht="20.100000000000001" customHeight="1" x14ac:dyDescent="0.2">
      <c r="A27" s="46">
        <v>1</v>
      </c>
      <c r="B27" s="48" t="s">
        <v>88</v>
      </c>
      <c r="C27" s="48" t="s">
        <v>89</v>
      </c>
      <c r="D27" s="106"/>
    </row>
    <row r="28" spans="1:6" ht="20.100000000000001" customHeight="1" x14ac:dyDescent="0.2">
      <c r="A28" s="46">
        <v>1</v>
      </c>
      <c r="B28" s="48" t="s">
        <v>90</v>
      </c>
      <c r="C28" s="48" t="s">
        <v>91</v>
      </c>
    </row>
    <row r="29" spans="1:6" ht="20.100000000000001" customHeight="1" x14ac:dyDescent="0.2">
      <c r="A29" s="46">
        <v>1</v>
      </c>
      <c r="B29" s="48" t="s">
        <v>92</v>
      </c>
      <c r="C29" s="48" t="s">
        <v>93</v>
      </c>
    </row>
    <row r="30" spans="1:6" ht="20.100000000000001" customHeight="1" x14ac:dyDescent="0.2">
      <c r="A30" s="46">
        <v>1</v>
      </c>
      <c r="B30" s="48" t="s">
        <v>94</v>
      </c>
      <c r="C30" s="48" t="s">
        <v>95</v>
      </c>
    </row>
    <row r="31" spans="1:6" ht="20.100000000000001" customHeight="1" x14ac:dyDescent="0.2">
      <c r="A31" s="46">
        <v>1</v>
      </c>
      <c r="B31" s="48" t="s">
        <v>96</v>
      </c>
      <c r="C31" s="48" t="s">
        <v>97</v>
      </c>
    </row>
    <row r="32" spans="1:6" ht="20.100000000000001" customHeight="1" x14ac:dyDescent="0.2">
      <c r="A32" s="46">
        <v>1</v>
      </c>
      <c r="B32" s="48" t="s">
        <v>100</v>
      </c>
      <c r="C32" s="48" t="s">
        <v>101</v>
      </c>
    </row>
    <row r="33" spans="1:3" ht="20.100000000000001" customHeight="1" x14ac:dyDescent="0.2">
      <c r="A33" s="46">
        <v>1</v>
      </c>
      <c r="B33" s="48" t="s">
        <v>102</v>
      </c>
      <c r="C33" s="48" t="s">
        <v>103</v>
      </c>
    </row>
    <row r="34" spans="1:3" ht="20.100000000000001" customHeight="1" x14ac:dyDescent="0.2">
      <c r="A34" s="46">
        <v>1</v>
      </c>
      <c r="B34" s="48" t="s">
        <v>104</v>
      </c>
      <c r="C34" s="48" t="s">
        <v>105</v>
      </c>
    </row>
    <row r="35" spans="1:3" ht="20.100000000000001" customHeight="1" x14ac:dyDescent="0.2">
      <c r="A35" s="46">
        <v>1</v>
      </c>
      <c r="B35" s="48" t="s">
        <v>106</v>
      </c>
      <c r="C35" s="48" t="s">
        <v>107</v>
      </c>
    </row>
    <row r="36" spans="1:3" ht="20.100000000000001" customHeight="1" x14ac:dyDescent="0.2">
      <c r="A36" s="46">
        <v>1</v>
      </c>
      <c r="B36" s="48" t="s">
        <v>108</v>
      </c>
      <c r="C36" s="48" t="s">
        <v>109</v>
      </c>
    </row>
    <row r="37" spans="1:3" ht="20.100000000000001" customHeight="1" x14ac:dyDescent="0.2">
      <c r="A37" s="46">
        <v>1</v>
      </c>
      <c r="B37" s="48" t="s">
        <v>110</v>
      </c>
      <c r="C37" s="48" t="s">
        <v>111</v>
      </c>
    </row>
    <row r="38" spans="1:3" ht="20.100000000000001" customHeight="1" x14ac:dyDescent="0.2">
      <c r="A38" s="46">
        <v>2</v>
      </c>
      <c r="B38" s="48" t="s">
        <v>112</v>
      </c>
      <c r="C38" s="48" t="s">
        <v>113</v>
      </c>
    </row>
    <row r="39" spans="1:3" ht="20.100000000000001" customHeight="1" x14ac:dyDescent="0.2">
      <c r="A39" s="46">
        <v>2</v>
      </c>
      <c r="B39" s="48" t="s">
        <v>114</v>
      </c>
      <c r="C39" s="48" t="s">
        <v>115</v>
      </c>
    </row>
    <row r="40" spans="1:3" ht="20.100000000000001" customHeight="1" x14ac:dyDescent="0.2">
      <c r="A40" s="46">
        <v>2</v>
      </c>
      <c r="B40" s="48" t="s">
        <v>116</v>
      </c>
      <c r="C40" s="48" t="s">
        <v>117</v>
      </c>
    </row>
    <row r="41" spans="1:3" ht="20.100000000000001" customHeight="1" x14ac:dyDescent="0.2">
      <c r="A41" s="46">
        <v>2</v>
      </c>
      <c r="B41" s="48" t="s">
        <v>118</v>
      </c>
      <c r="C41" s="48" t="s">
        <v>119</v>
      </c>
    </row>
    <row r="42" spans="1:3" ht="20.100000000000001" customHeight="1" x14ac:dyDescent="0.2">
      <c r="A42" s="46">
        <v>2</v>
      </c>
      <c r="B42" s="48" t="s">
        <v>120</v>
      </c>
      <c r="C42" s="48" t="s">
        <v>121</v>
      </c>
    </row>
    <row r="43" spans="1:3" ht="20.100000000000001" customHeight="1" x14ac:dyDescent="0.2">
      <c r="A43" s="46">
        <v>2</v>
      </c>
      <c r="B43" s="48" t="s">
        <v>122</v>
      </c>
      <c r="C43" s="48" t="s">
        <v>123</v>
      </c>
    </row>
    <row r="44" spans="1:3" ht="20.100000000000001" customHeight="1" x14ac:dyDescent="0.2">
      <c r="A44" s="46">
        <v>1</v>
      </c>
      <c r="B44" s="48" t="s">
        <v>128</v>
      </c>
      <c r="C44" s="48" t="s">
        <v>129</v>
      </c>
    </row>
    <row r="45" spans="1:3" ht="20.100000000000001" customHeight="1" x14ac:dyDescent="0.2">
      <c r="A45" s="46">
        <v>1</v>
      </c>
      <c r="B45" s="48" t="s">
        <v>130</v>
      </c>
      <c r="C45" s="48" t="s">
        <v>131</v>
      </c>
    </row>
    <row r="46" spans="1:3" ht="20.100000000000001" customHeight="1" x14ac:dyDescent="0.2">
      <c r="A46" s="46">
        <v>1</v>
      </c>
      <c r="B46" s="48" t="s">
        <v>132</v>
      </c>
      <c r="C46" s="48" t="s">
        <v>133</v>
      </c>
    </row>
    <row r="47" spans="1:3" ht="20.100000000000001" customHeight="1" x14ac:dyDescent="0.2">
      <c r="A47" s="46">
        <v>1</v>
      </c>
      <c r="B47" s="48" t="s">
        <v>134</v>
      </c>
      <c r="C47" s="48" t="s">
        <v>135</v>
      </c>
    </row>
    <row r="48" spans="1:3" ht="20.100000000000001" customHeight="1" x14ac:dyDescent="0.2">
      <c r="A48" s="46">
        <v>1</v>
      </c>
      <c r="B48" s="48" t="s">
        <v>136</v>
      </c>
      <c r="C48" s="48" t="s">
        <v>137</v>
      </c>
    </row>
    <row r="49" spans="1:3" ht="20.100000000000001" customHeight="1" x14ac:dyDescent="0.2">
      <c r="A49" s="46">
        <v>1</v>
      </c>
      <c r="B49" s="48" t="s">
        <v>138</v>
      </c>
      <c r="C49" s="48" t="s">
        <v>139</v>
      </c>
    </row>
    <row r="50" spans="1:3" ht="20.100000000000001" customHeight="1" x14ac:dyDescent="0.2">
      <c r="A50" s="46">
        <v>1</v>
      </c>
      <c r="B50" s="48" t="s">
        <v>140</v>
      </c>
      <c r="C50" s="48" t="s">
        <v>141</v>
      </c>
    </row>
    <row r="51" spans="1:3" ht="20.100000000000001" customHeight="1" x14ac:dyDescent="0.2">
      <c r="A51" s="46">
        <v>1</v>
      </c>
      <c r="B51" s="48" t="s">
        <v>124</v>
      </c>
      <c r="C51" s="48" t="s">
        <v>125</v>
      </c>
    </row>
    <row r="52" spans="1:3" ht="20.100000000000001" customHeight="1" x14ac:dyDescent="0.2">
      <c r="A52" s="46">
        <v>1</v>
      </c>
      <c r="B52" s="48" t="s">
        <v>126</v>
      </c>
      <c r="C52" s="48" t="s">
        <v>127</v>
      </c>
    </row>
    <row r="53" spans="1:3" ht="20.100000000000001" customHeight="1" x14ac:dyDescent="0.2">
      <c r="A53" s="46">
        <v>1</v>
      </c>
      <c r="B53" s="48">
        <v>880200</v>
      </c>
      <c r="C53" s="48" t="s">
        <v>153</v>
      </c>
    </row>
    <row r="54" spans="1:3" ht="20.100000000000001" customHeight="1" x14ac:dyDescent="0.2">
      <c r="A54" s="46">
        <v>1</v>
      </c>
      <c r="B54" s="48">
        <v>202762</v>
      </c>
      <c r="C54" s="48" t="s">
        <v>156</v>
      </c>
    </row>
    <row r="55" spans="1:3" ht="20.100000000000001" customHeight="1" x14ac:dyDescent="0.2">
      <c r="A55" s="46">
        <v>1</v>
      </c>
      <c r="B55" s="48">
        <v>6648</v>
      </c>
      <c r="C55" s="48" t="s">
        <v>157</v>
      </c>
    </row>
    <row r="56" spans="1:3" ht="20.100000000000001" customHeight="1" x14ac:dyDescent="0.2">
      <c r="A56" s="46"/>
      <c r="B56" s="79"/>
      <c r="C56" s="55" t="s">
        <v>223</v>
      </c>
    </row>
    <row r="57" spans="1:3" ht="20.100000000000001" customHeight="1" x14ac:dyDescent="0.2">
      <c r="A57" s="46"/>
      <c r="B57" s="46">
        <v>1</v>
      </c>
      <c r="C57" s="46" t="s">
        <v>224</v>
      </c>
    </row>
    <row r="58" spans="1:3" ht="20.100000000000001" customHeight="1" x14ac:dyDescent="0.2">
      <c r="A58" s="46"/>
      <c r="B58" s="46">
        <v>1</v>
      </c>
      <c r="C58" s="46" t="s">
        <v>225</v>
      </c>
    </row>
    <row r="59" spans="1:3" ht="20.100000000000001" customHeight="1" x14ac:dyDescent="0.2">
      <c r="A59" s="46"/>
      <c r="B59" s="46">
        <v>2</v>
      </c>
      <c r="C59" s="46" t="s">
        <v>226</v>
      </c>
    </row>
    <row r="60" spans="1:3" ht="20.100000000000001" customHeight="1" x14ac:dyDescent="0.2">
      <c r="A60" s="46"/>
      <c r="B60" s="46">
        <v>3</v>
      </c>
      <c r="C60" s="46" t="s">
        <v>227</v>
      </c>
    </row>
    <row r="61" spans="1:3" ht="20.100000000000001" customHeight="1" x14ac:dyDescent="0.2">
      <c r="A61" s="46"/>
      <c r="B61" s="46"/>
      <c r="C61" s="55" t="s">
        <v>158</v>
      </c>
    </row>
    <row r="62" spans="1:3" ht="20.100000000000001" customHeight="1" x14ac:dyDescent="0.2">
      <c r="A62" s="46"/>
      <c r="B62" s="46">
        <v>9</v>
      </c>
      <c r="C62" s="46" t="s">
        <v>159</v>
      </c>
    </row>
    <row r="63" spans="1:3" ht="20.100000000000001" customHeight="1" x14ac:dyDescent="0.2">
      <c r="A63" s="46"/>
      <c r="B63" s="46">
        <v>1</v>
      </c>
      <c r="C63" s="46" t="s">
        <v>160</v>
      </c>
    </row>
    <row r="64" spans="1:3" ht="20.100000000000001" customHeight="1" x14ac:dyDescent="0.2">
      <c r="A64" s="46"/>
      <c r="B64" s="46">
        <v>13</v>
      </c>
      <c r="C64" s="46" t="s">
        <v>228</v>
      </c>
    </row>
    <row r="65" spans="1:5" ht="20.100000000000001" customHeight="1" x14ac:dyDescent="0.2">
      <c r="A65" s="46"/>
      <c r="B65" s="46">
        <v>5</v>
      </c>
      <c r="C65" s="46" t="s">
        <v>173</v>
      </c>
    </row>
    <row r="66" spans="1:5" ht="20.100000000000001" customHeight="1" x14ac:dyDescent="0.2">
      <c r="A66" s="46"/>
      <c r="B66" s="46">
        <v>2</v>
      </c>
      <c r="C66" s="46" t="s">
        <v>174</v>
      </c>
    </row>
    <row r="67" spans="1:5" ht="20.100000000000001" customHeight="1" x14ac:dyDescent="0.2">
      <c r="A67" s="46"/>
      <c r="B67" s="46">
        <v>3</v>
      </c>
      <c r="C67" s="46" t="s">
        <v>175</v>
      </c>
    </row>
    <row r="68" spans="1:5" ht="20.100000000000001" customHeight="1" x14ac:dyDescent="0.2">
      <c r="A68" s="46"/>
      <c r="B68" s="46"/>
      <c r="C68" s="55" t="s">
        <v>229</v>
      </c>
    </row>
    <row r="69" spans="1:5" ht="20.100000000000001" customHeight="1" x14ac:dyDescent="0.2">
      <c r="A69" s="46"/>
      <c r="B69" s="46">
        <v>15</v>
      </c>
      <c r="C69" s="46" t="s">
        <v>228</v>
      </c>
    </row>
    <row r="70" spans="1:5" ht="20.100000000000001" customHeight="1" x14ac:dyDescent="0.2">
      <c r="A70" s="51"/>
      <c r="B70" s="46">
        <v>9</v>
      </c>
      <c r="C70" s="46" t="s">
        <v>179</v>
      </c>
    </row>
    <row r="71" spans="1:5" s="82" customFormat="1" ht="20.100000000000001" customHeight="1" x14ac:dyDescent="0.2">
      <c r="A71" s="108"/>
      <c r="B71" s="46">
        <v>4</v>
      </c>
      <c r="C71" s="46" t="s">
        <v>230</v>
      </c>
      <c r="D71" s="87"/>
      <c r="E71" s="87"/>
    </row>
    <row r="72" spans="1:5" s="82" customFormat="1" ht="20.100000000000001" customHeight="1" x14ac:dyDescent="0.2">
      <c r="A72" s="108"/>
      <c r="B72" s="46">
        <v>4</v>
      </c>
      <c r="C72" s="46" t="s">
        <v>231</v>
      </c>
      <c r="D72" s="87"/>
      <c r="E72" s="87"/>
    </row>
    <row r="73" spans="1:5" s="82" customFormat="1" ht="20.100000000000001" customHeight="1" x14ac:dyDescent="0.2">
      <c r="A73" s="108"/>
      <c r="B73" s="46">
        <v>12</v>
      </c>
      <c r="C73" s="46" t="s">
        <v>232</v>
      </c>
      <c r="D73" s="87"/>
      <c r="E73" s="87"/>
    </row>
    <row r="75" spans="1:5" ht="20.100000000000001" customHeight="1" x14ac:dyDescent="0.25">
      <c r="A75" s="84" t="s">
        <v>60</v>
      </c>
    </row>
    <row r="76" spans="1:5" ht="20.100000000000001" customHeight="1" x14ac:dyDescent="0.25">
      <c r="A76" s="84"/>
    </row>
    <row r="77" spans="1:5" ht="20.100000000000001" customHeight="1" x14ac:dyDescent="0.25">
      <c r="A77" s="84" t="s">
        <v>61</v>
      </c>
    </row>
  </sheetData>
  <mergeCells count="6">
    <mergeCell ref="A19:C19"/>
    <mergeCell ref="B2:C2"/>
    <mergeCell ref="A3:C3"/>
    <mergeCell ref="A4:C4"/>
    <mergeCell ref="D4:E4"/>
    <mergeCell ref="A5:C5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2021-08-13T23:22:14Z</cp:lastPrinted>
  <dcterms:created xsi:type="dcterms:W3CDTF">2021-08-13T15:47:05Z</dcterms:created>
  <dcterms:modified xsi:type="dcterms:W3CDTF">2021-08-20T20:52:37Z</dcterms:modified>
</cp:coreProperties>
</file>