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CHEZ VILLALTA\"/>
    </mc:Choice>
  </mc:AlternateContent>
  <xr:revisionPtr revIDLastSave="0" documentId="13_ncr:1_{C9879ECA-668D-48D7-88B3-9CDD6D1BF8DB}" xr6:coauthVersionLast="47" xr6:coauthVersionMax="47" xr10:uidLastSave="{00000000-0000-0000-0000-000000000000}"/>
  <bookViews>
    <workbookView xWindow="-120" yWindow="-120" windowWidth="29040" windowHeight="15840" xr2:uid="{CD039BB2-99FC-46C6-A637-11C7732BC970}"/>
  </bookViews>
  <sheets>
    <sheet name="Hoja1" sheetId="1" r:id="rId1"/>
  </sheets>
  <definedNames>
    <definedName name="_xlnm.Print_Area" localSheetId="0">Hoja1!$A$1:$E$156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30" i="1"/>
  <c r="C12" i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5B94DCBD-4359-4A8B-8924-6A5B81480E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A9A76312-3CC2-4D4C-AB3C-51560190AA5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<sst xmlns="http://schemas.openxmlformats.org/spreadsheetml/2006/main" count="164" uniqueCount="156">
  <si>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</si>
  <si>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</si>
  <si>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</si>
  <si>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</si>
  <si>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</si>
  <si>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</si>
  <si>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</si>
  <si>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</si>
  <si>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</si>
  <si>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</si>
  <si>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</si>
  <si>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</si>
  <si>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</si>
  <si>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</si>
  <si>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</si>
  <si>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</si>
  <si>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</si>
  <si>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</si>
  <si>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</si>
  <si>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</si>
  <si>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</si>
  <si>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</si>
  <si>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</si>
  <si>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</si>
  <si>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</si>
  <si>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</si>
  <si>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</si>
  <si>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</si>
  <si>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</si>
  <si>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</si>
  <si>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</si>
  <si>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</si>
  <si>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</si>
  <si>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</si>
  <si>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</si>
  <si>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</si>
  <si>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</si>
  <si>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</si>
  <si>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</si>
  <si>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CANTIDAD</t>
  </si>
  <si>
    <t>DESCRIPCION</t>
  </si>
  <si>
    <t>BANDEJA INFERIOR</t>
  </si>
  <si>
    <t>CINCEL DE CAJA</t>
  </si>
  <si>
    <t>MARTILLO</t>
  </si>
  <si>
    <t>SEPARADORES HOMMAN ANCHOS</t>
  </si>
  <si>
    <t>SEPARADORES HOMMAN FINOS</t>
  </si>
  <si>
    <t>CURETA</t>
  </si>
  <si>
    <t>OSTEOTOMOS</t>
  </si>
  <si>
    <t>PASADOR DE ALAMBRE</t>
  </si>
  <si>
    <t>JUEGO PROBADOR DE CABEZAS</t>
  </si>
  <si>
    <t>ROLLO DE ALAMBRE</t>
  </si>
  <si>
    <t>CUCHARETA DOBLE</t>
  </si>
  <si>
    <t>INSTRUMENTADOR</t>
  </si>
  <si>
    <t>OBSERVACIONES</t>
  </si>
  <si>
    <t xml:space="preserve">RECIBIDO </t>
  </si>
  <si>
    <t xml:space="preserve">ENTREGADO </t>
  </si>
  <si>
    <t xml:space="preserve">VERIFICADO </t>
  </si>
  <si>
    <t>CLINICA SANCHEZ VILLALTA</t>
  </si>
  <si>
    <t>GUAYAQUIL</t>
  </si>
  <si>
    <t>DR. PALOMEQUE</t>
  </si>
  <si>
    <t>128-8202</t>
  </si>
  <si>
    <t>PROTESIS DE CADERA</t>
  </si>
  <si>
    <t>INSTRUMENTAL PROTESIS THOMPSON # 1</t>
  </si>
  <si>
    <t>SEPARADORES DE RICHARDSON</t>
  </si>
  <si>
    <t>SEPARADORES HOMMAN MEDIANOS</t>
  </si>
  <si>
    <t>SEPARADORES DE BENNET</t>
  </si>
  <si>
    <t>DESPERIOS</t>
  </si>
  <si>
    <t>SEPARADOR TRINCHE</t>
  </si>
  <si>
    <t>GUBIA</t>
  </si>
  <si>
    <t>GANCHO DE LAMBOTTE</t>
  </si>
  <si>
    <t>TIRABUZON</t>
  </si>
  <si>
    <t>RASPA PEQUEÑA</t>
  </si>
  <si>
    <t>INICIADOR</t>
  </si>
  <si>
    <t>RASPA THOMPSON</t>
  </si>
  <si>
    <t>RASPA DE PUTTY</t>
  </si>
  <si>
    <t>IMPACTOR DE CABEZA</t>
  </si>
  <si>
    <t>VARILLAS</t>
  </si>
  <si>
    <t>RETRACTOR DE LIGAMENTO</t>
  </si>
  <si>
    <t>SEPARADORES DE HIBS</t>
  </si>
  <si>
    <t>MOTOR GRIS SIERRA</t>
  </si>
  <si>
    <t>HOJAS DE SIERRA</t>
  </si>
  <si>
    <t>PORTA BATERIA</t>
  </si>
  <si>
    <t>BATERIA NEGRA  #5 Y #6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</si>
  <si>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</si>
  <si>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</si>
  <si>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</si>
  <si>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</si>
  <si>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</si>
  <si>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</si>
  <si>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</si>
  <si>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</si>
  <si>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</si>
  <si>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</si>
  <si>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</si>
  <si>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</si>
  <si>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</si>
  <si>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</si>
  <si>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</si>
  <si>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</si>
  <si>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</si>
  <si>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</si>
  <si>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</si>
  <si>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</si>
  <si>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</si>
  <si>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</si>
  <si>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</si>
  <si>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</si>
  <si>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</si>
  <si>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</si>
  <si>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</si>
  <si>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</si>
  <si>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</si>
  <si>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</si>
  <si>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</si>
  <si>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</si>
  <si>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</si>
  <si>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</si>
  <si>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</si>
  <si>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</si>
  <si>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</si>
  <si>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</si>
  <si>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</si>
  <si>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</si>
  <si>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</si>
  <si>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</si>
  <si>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</si>
  <si>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</si>
  <si>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MOTOR GRIS #2</t>
  </si>
  <si>
    <t>MOTOR GRIS #3</t>
  </si>
  <si>
    <t xml:space="preserve">BATERIAS GRIS #7 Y #8 </t>
  </si>
  <si>
    <t>INSTRUMENTAL PARA FEMUR # 2</t>
  </si>
  <si>
    <t>BANDEJA SUPERIOR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</si>
  <si>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</si>
  <si>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</si>
  <si>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</si>
  <si>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</si>
  <si>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</si>
  <si>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</si>
  <si>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</si>
  <si>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</si>
  <si>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</si>
  <si>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</si>
  <si>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</si>
  <si>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</si>
  <si>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</si>
  <si>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</si>
  <si>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</si>
  <si>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</si>
  <si>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 xml:space="preserve">HOJAS DE SIERRA 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</si>
  <si>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</si>
  <si>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</si>
  <si>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</si>
  <si>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</si>
  <si>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</si>
  <si>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IMPACTOR DE CABEZA FEMORAL</t>
  </si>
  <si>
    <t>SUJETADOR DE TAPON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</si>
</sst>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6" fillId="0" borderId="0"/>
    <xf numFmtId="165" fontId="24" fillId="0" borderId="0" applyFont="0" applyFill="0" applyBorder="0" applyAlignment="0" applyProtection="0"/>
    <xf numFmtId="0" fontId="6" fillId="0" borderId="0"/>
    <xf numFmtId="165" fontId="24" fillId="0" borderId="0" applyFont="0" applyFill="0" applyBorder="0" applyAlignment="0" applyProtection="0"/>
    <xf numFmtId="0" fontId="27" fillId="0" borderId="0"/>
    <xf numFmtId="0" fontId="6" fillId="0" borderId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left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8" fillId="2" borderId="9" xfId="0" applyFont="1" applyFill="1" applyBorder="1"/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9" xfId="0" applyFont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0" fillId="0" borderId="11" xfId="0" applyFont="1" applyBorder="1"/>
    <xf numFmtId="0" fontId="1" fillId="0" borderId="11" xfId="0" applyFont="1" applyBorder="1" applyAlignment="1">
      <alignment wrapText="1"/>
    </xf>
    <xf numFmtId="0" fontId="18" fillId="0" borderId="9" xfId="0" applyFont="1" applyBorder="1" applyAlignment="1" applyProtection="1">
      <alignment horizontal="center" wrapText="1" readingOrder="1"/>
      <protection locked="0"/>
    </xf>
    <xf numFmtId="0" fontId="14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20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8" fillId="0" borderId="9" xfId="0" applyFont="1" applyBorder="1" applyAlignment="1" applyProtection="1">
      <alignment horizontal="left" vertical="top" wrapText="1" readingOrder="1"/>
      <protection locked="0"/>
    </xf>
    <xf numFmtId="0" fontId="18" fillId="0" borderId="9" xfId="0" applyFont="1" applyBorder="1" applyAlignment="1">
      <alignment horizontal="left"/>
    </xf>
    <xf numFmtId="0" fontId="14" fillId="0" borderId="9" xfId="0" applyFont="1" applyBorder="1" applyAlignment="1" applyProtection="1">
      <alignment horizontal="center" vertical="top" wrapText="1" readingOrder="1"/>
      <protection locked="0"/>
    </xf>
    <xf numFmtId="0" fontId="18" fillId="2" borderId="9" xfId="0" applyFont="1" applyFill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20" fillId="2" borderId="9" xfId="0" applyFont="1" applyFill="1" applyBorder="1" applyAlignment="1">
      <alignment horizontal="left"/>
    </xf>
    <xf numFmtId="0" fontId="23" fillId="2" borderId="9" xfId="0" applyFont="1" applyFill="1" applyBorder="1" applyAlignment="1">
      <alignment horizontal="center"/>
    </xf>
    <xf numFmtId="0" fontId="18" fillId="0" borderId="9" xfId="0" applyFont="1" applyBorder="1"/>
    <xf numFmtId="0" fontId="18" fillId="0" borderId="9" xfId="0" applyFont="1" applyBorder="1" applyAlignment="1" applyProtection="1">
      <alignment horizontal="left" wrapText="1" readingOrder="1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center"/>
    </xf>
    <xf numFmtId="0" fontId="1" fillId="0" borderId="0" xfId="0" applyFont="1"/>
    <xf numFmtId="0" fontId="18" fillId="0" borderId="9" xfId="0" applyFont="1" applyFill="1" applyBorder="1" applyAlignment="1">
      <alignment horizontal="left"/>
    </xf>
    <xf numFmtId="0" fontId="18" fillId="0" borderId="9" xfId="0" applyFont="1" applyFill="1" applyBorder="1"/>
    <xf numFmtId="0" fontId="16" fillId="2" borderId="9" xfId="1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6" fillId="2" borderId="9" xfId="0" applyFont="1" applyFill="1" applyBorder="1" applyAlignment="1">
      <alignment horizontal="left"/>
    </xf>
    <xf numFmtId="0" fontId="14" fillId="2" borderId="9" xfId="1" applyFont="1" applyFill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8" fillId="0" borderId="9" xfId="1" applyFont="1" applyFill="1" applyBorder="1" applyAlignment="1" applyProtection="1">
      <alignment horizontal="center" wrapText="1" readingOrder="1"/>
      <protection locked="0"/>
    </xf>
    <xf numFmtId="0" fontId="1" fillId="0" borderId="9" xfId="0" applyFont="1" applyFill="1" applyBorder="1" applyAlignment="1">
      <alignment wrapText="1"/>
    </xf>
    <xf numFmtId="0" fontId="16" fillId="0" borderId="9" xfId="0" applyFont="1" applyFill="1" applyBorder="1" applyAlignment="1">
      <alignment horizontal="left"/>
    </xf>
    <xf numFmtId="0" fontId="14" fillId="0" borderId="9" xfId="1" applyFont="1" applyFill="1" applyBorder="1" applyAlignment="1" applyProtection="1">
      <alignment horizontal="center" wrapText="1" readingOrder="1"/>
      <protection locked="0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6" fillId="0" borderId="0" xfId="0" applyFont="1"/>
    <xf numFmtId="0" fontId="23" fillId="0" borderId="0" xfId="0" applyFont="1" applyAlignment="1">
      <alignment horizontal="center"/>
    </xf>
    <xf numFmtId="0" fontId="23" fillId="0" borderId="9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0" fillId="0" borderId="9" xfId="0" applyFont="1" applyBorder="1"/>
    <xf numFmtId="0" fontId="20" fillId="0" borderId="9" xfId="0" applyFont="1" applyBorder="1" applyAlignment="1">
      <alignment horizontal="center"/>
    </xf>
    <xf numFmtId="0" fontId="26" fillId="0" borderId="9" xfId="0" applyFont="1" applyBorder="1"/>
    <xf numFmtId="0" fontId="25" fillId="0" borderId="9" xfId="0" applyFont="1" applyBorder="1" applyAlignment="1">
      <alignment horizontal="center"/>
    </xf>
    <xf numFmtId="0" fontId="19" fillId="0" borderId="9" xfId="0" applyFont="1" applyBorder="1"/>
    <xf numFmtId="0" fontId="19" fillId="0" borderId="9" xfId="0" applyFont="1" applyBorder="1" applyAlignment="1">
      <alignment horizontal="center" vertical="center"/>
    </xf>
  </cellXfs>
  <cellStyles count="7">
    <cellStyle name="Moneda 2" xfId="2" xr:uid="{6A254176-3E7C-417C-8024-90DF24DA5476}"/>
    <cellStyle name="Moneda 4" xfId="4" xr:uid="{D369DD8D-6130-451E-8EC9-6C336AB6183A}"/>
    <cellStyle name="Normal" xfId="0" builtinId="0"/>
    <cellStyle name="Normal 2" xfId="1" xr:uid="{51092CF4-7655-4B84-B445-8D6DA6A1C6DD}"/>
    <cellStyle name="Normal 3" xfId="3" xr:uid="{9C62959D-B02E-4867-BFA6-68F5CFECBF87}"/>
    <cellStyle name="Normal 3 2" xfId="6" xr:uid="{2E1BB1A0-0612-4149-8AB5-254D88AA5065}"/>
    <cellStyle name="Normal 3 3" xfId="5" xr:uid="{B2854FB5-7283-4468-A976-632AD55DB3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0E4455-1FAD-4374-B402-4BBA9DA174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373-1B61-447E-9DBB-95044ACDEB56}">
  <dimension ref="A1:N145"/>
  <sheetViews>
    <sheetView tabSelected="1" view="pageBreakPreview" topLeftCell="A121" zoomScale="60" zoomScaleNormal="100" workbookViewId="0">
      <selection activeCell="E105" sqref="E105"/>
    </sheetView>
  </sheetViews>
  <sheetFormatPr baseColWidth="10" defaultColWidth="11.42578125" defaultRowHeight="20.100000000000001" customHeight="1"/>
  <cols>
    <col min="1" max="1" width="21.28515625" style="1" bestFit="1" customWidth="1"/>
    <col min="2" max="2" width="18.85546875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customFormat="1" ht="42.6" customHeight="1" thickBot="1">
      <c r="A1" s="4"/>
      <c r="B1" s="5"/>
      <c r="C1" s="69" t="s">
        <v>0</v>
      </c>
      <c r="D1" s="70"/>
      <c r="E1" s="6" t="s">
        <v>1</v>
      </c>
      <c r="F1" s="7"/>
      <c r="G1" s="7"/>
      <c r="H1" s="7"/>
      <c r="I1" s="7"/>
      <c r="J1" s="8"/>
      <c r="K1" s="9"/>
    </row>
    <row r="2" spans="1:14" customFormat="1" ht="30" customHeight="1" thickBot="1">
      <c r="A2" s="10"/>
      <c r="B2" s="11"/>
      <c r="C2" s="71" t="s">
        <v>2</v>
      </c>
      <c r="D2" s="72"/>
      <c r="E2" s="12" t="s">
        <v>3</v>
      </c>
      <c r="F2" s="13"/>
      <c r="G2" s="13"/>
      <c r="H2" s="13"/>
      <c r="I2" s="13"/>
      <c r="J2" s="13"/>
      <c r="K2" s="13"/>
      <c r="L2" s="73"/>
      <c r="M2" s="73"/>
      <c r="N2" s="1"/>
    </row>
    <row r="3" spans="1:14" ht="20.100000000000001" customHeight="1">
      <c r="A3" s="15"/>
      <c r="B3" s="15"/>
      <c r="C3" s="15"/>
      <c r="D3" s="15"/>
      <c r="E3" s="15"/>
      <c r="L3" s="73"/>
      <c r="M3" s="73"/>
    </row>
    <row r="4" spans="1:14" ht="20.100000000000001" customHeight="1">
      <c r="A4" s="16" t="s">
        <v>4</v>
      </c>
      <c r="B4" s="16"/>
      <c r="C4" s="17">
        <f ca="1">NOW()</f>
        <v>45127.643638657406</v>
      </c>
      <c r="D4" s="16" t="s">
        <v>5</v>
      </c>
      <c r="E4" s="18">
        <v>20230701011</v>
      </c>
      <c r="L4" s="14"/>
      <c r="M4" s="14"/>
    </row>
    <row r="5" spans="1:14" ht="8.4499999999999993" customHeight="1">
      <c r="A5" s="19"/>
      <c r="B5" s="19"/>
      <c r="C5" s="19"/>
      <c r="D5" s="19"/>
      <c r="E5" s="19"/>
      <c r="L5" s="14"/>
      <c r="M5" s="14"/>
    </row>
    <row r="6" spans="1:14" ht="20.45" customHeight="1">
      <c r="A6" s="16" t="s">
        <v>6</v>
      </c>
      <c r="B6" s="16"/>
      <c r="C6" s="56" t="s">
        <v>57</v>
      </c>
      <c r="D6" s="20" t="s">
        <v>7</v>
      </c>
      <c r="E6" s="21"/>
      <c r="L6" s="14"/>
      <c r="M6" s="14"/>
    </row>
    <row r="7" spans="1:14" ht="8.4499999999999993" customHeight="1">
      <c r="A7" s="19"/>
      <c r="B7" s="19"/>
      <c r="C7" s="19"/>
      <c r="D7" s="19"/>
      <c r="E7" s="19"/>
      <c r="L7" s="14"/>
      <c r="M7" s="14"/>
    </row>
    <row r="8" spans="1:14" ht="20.100000000000001" customHeight="1">
      <c r="A8" s="74" t="s">
        <v>8</v>
      </c>
      <c r="B8" s="75"/>
      <c r="C8" s="56" t="s">
        <v>57</v>
      </c>
      <c r="D8" s="20" t="s">
        <v>9</v>
      </c>
      <c r="E8" s="22" t="s">
        <v>10</v>
      </c>
      <c r="L8" s="14"/>
      <c r="M8" s="14"/>
    </row>
    <row r="9" spans="1:14" ht="8.4499999999999993" customHeight="1">
      <c r="A9" s="19"/>
      <c r="B9" s="19"/>
      <c r="C9" s="19"/>
      <c r="D9" s="19"/>
      <c r="E9" s="19"/>
      <c r="L9" s="14"/>
      <c r="M9" s="14"/>
    </row>
    <row r="10" spans="1:14" ht="30.6" customHeight="1">
      <c r="A10" s="16" t="s">
        <v>11</v>
      </c>
      <c r="B10" s="16"/>
      <c r="C10" s="57" t="s">
        <v>58</v>
      </c>
      <c r="D10" s="20" t="s">
        <v>12</v>
      </c>
      <c r="E10" s="23" t="s">
        <v>13</v>
      </c>
      <c r="L10" s="14"/>
      <c r="M10" s="14"/>
    </row>
    <row r="11" spans="1:14" ht="8.4499999999999993" customHeight="1">
      <c r="A11" s="19"/>
      <c r="B11" s="19"/>
      <c r="C11" s="19"/>
      <c r="D11" s="19"/>
      <c r="E11" s="19"/>
      <c r="L11" s="24"/>
      <c r="M11" s="24"/>
    </row>
    <row r="12" spans="1:14" ht="20.100000000000001" customHeight="1">
      <c r="A12" s="16" t="s">
        <v>14</v>
      </c>
      <c r="B12" s="16"/>
      <c r="C12" s="17">
        <f ca="1">NOW()</f>
        <v>45127.643638657406</v>
      </c>
      <c r="D12" s="20" t="s">
        <v>15</v>
      </c>
      <c r="E12" s="25"/>
      <c r="L12" s="24"/>
      <c r="M12" s="24"/>
    </row>
    <row r="13" spans="1:14" ht="8.4499999999999993" customHeight="1">
      <c r="A13" s="19"/>
      <c r="B13" s="19"/>
      <c r="C13" s="19"/>
      <c r="D13" s="19"/>
      <c r="E13" s="19"/>
      <c r="L13" s="26"/>
      <c r="M13" s="26"/>
    </row>
    <row r="14" spans="1:14" ht="20.100000000000001" customHeight="1">
      <c r="A14" s="16" t="s">
        <v>16</v>
      </c>
      <c r="B14" s="16"/>
      <c r="C14" s="23" t="s">
        <v>59</v>
      </c>
      <c r="D14" s="27"/>
      <c r="E14" s="28"/>
      <c r="L14" s="26"/>
      <c r="M14" s="26"/>
    </row>
    <row r="15" spans="1:14" ht="8.4499999999999993" customHeight="1">
      <c r="A15" s="19"/>
      <c r="B15" s="19"/>
      <c r="C15" s="19"/>
      <c r="D15" s="19"/>
      <c r="E15" s="19"/>
      <c r="L15" s="26"/>
      <c r="M15" s="26"/>
    </row>
    <row r="16" spans="1:14" ht="20.100000000000001" customHeight="1">
      <c r="A16" s="16" t="s">
        <v>17</v>
      </c>
      <c r="B16" s="16"/>
      <c r="C16" s="23"/>
      <c r="D16" s="20" t="s">
        <v>18</v>
      </c>
      <c r="E16" s="25"/>
      <c r="L16" s="26"/>
      <c r="M16" s="26"/>
    </row>
    <row r="17" spans="1:13" ht="8.4499999999999993" customHeight="1">
      <c r="A17" s="19"/>
      <c r="B17" s="19"/>
      <c r="C17" s="19"/>
      <c r="D17" s="19"/>
      <c r="E17" s="19"/>
      <c r="L17" s="29"/>
      <c r="M17" s="29"/>
    </row>
    <row r="18" spans="1:13" ht="20.100000000000001" customHeight="1">
      <c r="A18" s="16" t="s">
        <v>19</v>
      </c>
      <c r="B18" s="16"/>
      <c r="C18" s="30"/>
      <c r="D18" s="31"/>
      <c r="E18" s="32"/>
      <c r="L18" s="29"/>
      <c r="M18" s="29"/>
    </row>
    <row r="19" spans="1:13" ht="20.100000000000001" customHeight="1">
      <c r="A19" s="33"/>
      <c r="B19" s="34"/>
      <c r="C19" s="33"/>
      <c r="D19" s="33"/>
      <c r="E19" s="33"/>
      <c r="L19" s="29"/>
      <c r="M19" s="29"/>
    </row>
    <row r="20" spans="1:13" ht="30" customHeight="1">
      <c r="A20" s="35" t="s">
        <v>20</v>
      </c>
      <c r="B20" s="35" t="s">
        <v>21</v>
      </c>
      <c r="C20" s="35" t="s">
        <v>22</v>
      </c>
      <c r="D20" s="35" t="s">
        <v>23</v>
      </c>
      <c r="E20" s="35" t="s">
        <v>24</v>
      </c>
      <c r="L20" s="29"/>
      <c r="M20" s="29"/>
    </row>
    <row r="21" spans="1:13" s="39" customFormat="1" ht="20.100000000000001" customHeight="1">
      <c r="A21" s="80" t="s">
        <v>91</v>
      </c>
      <c r="B21" s="81">
        <v>1800055282</v>
      </c>
      <c r="C21" s="80" t="s">
        <v>92</v>
      </c>
      <c r="D21" s="82">
        <v>0</v>
      </c>
      <c r="E21" s="38"/>
      <c r="L21" s="29"/>
      <c r="M21" s="29"/>
    </row>
    <row r="22" spans="1:13" s="39" customFormat="1" ht="20.100000000000001" customHeight="1">
      <c r="A22" s="80" t="s">
        <v>93</v>
      </c>
      <c r="B22" s="81">
        <v>2000013355</v>
      </c>
      <c r="C22" s="80" t="s">
        <v>94</v>
      </c>
      <c r="D22" s="82">
        <v>0</v>
      </c>
      <c r="E22" s="38"/>
      <c r="L22" s="29"/>
      <c r="M22" s="29"/>
    </row>
    <row r="23" spans="1:13" s="39" customFormat="1" ht="20.100000000000001" customHeight="1">
      <c r="A23" s="80" t="s">
        <v>95</v>
      </c>
      <c r="B23" s="81">
        <v>1900012815</v>
      </c>
      <c r="C23" s="80" t="s">
        <v>96</v>
      </c>
      <c r="D23" s="82">
        <v>1</v>
      </c>
      <c r="E23" s="38"/>
      <c r="L23" s="29"/>
      <c r="M23" s="29"/>
    </row>
    <row r="24" spans="1:13" s="39" customFormat="1" ht="20.100000000000001" customHeight="1">
      <c r="A24" s="80" t="s">
        <v>97</v>
      </c>
      <c r="B24" s="81">
        <v>2200064122</v>
      </c>
      <c r="C24" s="80" t="s">
        <v>98</v>
      </c>
      <c r="D24" s="82">
        <v>1</v>
      </c>
      <c r="E24" s="38"/>
      <c r="L24" s="29"/>
      <c r="M24" s="29"/>
    </row>
    <row r="25" spans="1:13" s="39" customFormat="1" ht="20.100000000000001" customHeight="1">
      <c r="A25" s="80" t="s">
        <v>99</v>
      </c>
      <c r="B25" s="81">
        <v>2200064125</v>
      </c>
      <c r="C25" s="80" t="s">
        <v>100</v>
      </c>
      <c r="D25" s="82">
        <v>1</v>
      </c>
      <c r="E25" s="38"/>
      <c r="L25" s="29"/>
      <c r="M25" s="29"/>
    </row>
    <row r="26" spans="1:13" s="39" customFormat="1" ht="20.100000000000001" customHeight="1">
      <c r="A26" s="80" t="s">
        <v>101</v>
      </c>
      <c r="B26" s="81">
        <v>2200147989</v>
      </c>
      <c r="C26" s="80" t="s">
        <v>102</v>
      </c>
      <c r="D26" s="82">
        <v>1</v>
      </c>
      <c r="E26" s="38"/>
      <c r="L26" s="29"/>
      <c r="M26" s="29"/>
    </row>
    <row r="27" spans="1:13" s="39" customFormat="1" ht="20.100000000000001" customHeight="1">
      <c r="A27" s="80" t="s">
        <v>103</v>
      </c>
      <c r="B27" s="81">
        <v>2000013359</v>
      </c>
      <c r="C27" s="80" t="s">
        <v>104</v>
      </c>
      <c r="D27" s="82">
        <v>1</v>
      </c>
      <c r="E27" s="38"/>
      <c r="L27" s="29"/>
      <c r="M27" s="29"/>
    </row>
    <row r="28" spans="1:13" s="39" customFormat="1" ht="20.100000000000001" customHeight="1">
      <c r="A28" s="80" t="s">
        <v>105</v>
      </c>
      <c r="B28" s="81">
        <v>1800093010</v>
      </c>
      <c r="C28" s="80" t="s">
        <v>106</v>
      </c>
      <c r="D28" s="82">
        <v>1</v>
      </c>
      <c r="E28" s="38"/>
      <c r="L28" s="29"/>
      <c r="M28" s="29"/>
    </row>
    <row r="29" spans="1:13" s="39" customFormat="1" ht="20.100000000000001" customHeight="1">
      <c r="A29" s="80" t="s">
        <v>107</v>
      </c>
      <c r="B29" s="81">
        <v>1800058424</v>
      </c>
      <c r="C29" s="80" t="s">
        <v>108</v>
      </c>
      <c r="D29" s="82">
        <v>1</v>
      </c>
      <c r="E29" s="38"/>
      <c r="L29" s="29"/>
      <c r="M29" s="29"/>
    </row>
    <row r="30" spans="1:13" s="39" customFormat="1" ht="20.100000000000001" customHeight="1">
      <c r="A30" s="83"/>
      <c r="B30" s="81"/>
      <c r="C30" s="83"/>
      <c r="D30" s="84">
        <f>SUM(D21:D29)</f>
        <v>7</v>
      </c>
      <c r="E30" s="38"/>
      <c r="L30" s="29"/>
      <c r="M30" s="29"/>
    </row>
    <row r="31" spans="1:13" ht="20.100000000000001" customHeight="1">
      <c r="A31" s="85" t="s">
        <v>109</v>
      </c>
      <c r="B31" s="86">
        <v>2100036327</v>
      </c>
      <c r="C31" s="85" t="s">
        <v>110</v>
      </c>
      <c r="D31" s="87">
        <v>0</v>
      </c>
      <c r="E31" s="38"/>
    </row>
    <row r="32" spans="1:13" ht="20.100000000000001" customHeight="1">
      <c r="A32" s="85" t="s">
        <v>111</v>
      </c>
      <c r="B32" s="86">
        <v>2200042775</v>
      </c>
      <c r="C32" s="85" t="s">
        <v>112</v>
      </c>
      <c r="D32" s="87">
        <v>0</v>
      </c>
      <c r="E32" s="38"/>
    </row>
    <row r="33" spans="1:5" ht="20.100000000000001" customHeight="1">
      <c r="A33" s="85" t="s">
        <v>113</v>
      </c>
      <c r="B33" s="86">
        <v>2200063124</v>
      </c>
      <c r="C33" s="85" t="s">
        <v>114</v>
      </c>
      <c r="D33" s="87">
        <v>1</v>
      </c>
      <c r="E33" s="38"/>
    </row>
    <row r="34" spans="1:5" ht="20.100000000000001" customHeight="1">
      <c r="A34" s="85" t="s">
        <v>115</v>
      </c>
      <c r="B34" s="86">
        <v>2200042776</v>
      </c>
      <c r="C34" s="85" t="s">
        <v>116</v>
      </c>
      <c r="D34" s="87">
        <v>0</v>
      </c>
      <c r="E34" s="38"/>
    </row>
    <row r="35" spans="1:5" ht="20.100000000000001" customHeight="1">
      <c r="A35" s="85" t="s">
        <v>117</v>
      </c>
      <c r="B35" s="86">
        <v>2200044496</v>
      </c>
      <c r="C35" s="85" t="s">
        <v>118</v>
      </c>
      <c r="D35" s="87">
        <v>1</v>
      </c>
      <c r="E35" s="38"/>
    </row>
    <row r="36" spans="1:5" ht="20.100000000000001" customHeight="1">
      <c r="A36" s="85" t="s">
        <v>119</v>
      </c>
      <c r="B36" s="86">
        <v>1900028116</v>
      </c>
      <c r="C36" s="85" t="s">
        <v>120</v>
      </c>
      <c r="D36" s="87">
        <v>1</v>
      </c>
      <c r="E36" s="38"/>
    </row>
    <row r="37" spans="1:5" ht="20.100000000000001" customHeight="1">
      <c r="A37" s="85" t="s">
        <v>121</v>
      </c>
      <c r="B37" s="86">
        <v>1900017887</v>
      </c>
      <c r="C37" s="85" t="s">
        <v>122</v>
      </c>
      <c r="D37" s="87">
        <v>1</v>
      </c>
      <c r="E37" s="38"/>
    </row>
    <row r="38" spans="1:5" ht="20.100000000000001" customHeight="1">
      <c r="A38" s="85" t="s">
        <v>123</v>
      </c>
      <c r="B38" s="86">
        <v>1900073943</v>
      </c>
      <c r="C38" s="85" t="s">
        <v>124</v>
      </c>
      <c r="D38" s="87">
        <v>1</v>
      </c>
      <c r="E38" s="38"/>
    </row>
    <row r="39" spans="1:5" ht="20.100000000000001" customHeight="1">
      <c r="A39" s="85" t="s">
        <v>125</v>
      </c>
      <c r="B39" s="86">
        <v>1900086025</v>
      </c>
      <c r="C39" s="85" t="s">
        <v>126</v>
      </c>
      <c r="D39" s="87">
        <v>1</v>
      </c>
      <c r="E39" s="38"/>
    </row>
    <row r="40" spans="1:5" ht="20.100000000000001" customHeight="1">
      <c r="A40" s="88"/>
      <c r="B40" s="86"/>
      <c r="C40" s="85"/>
      <c r="D40" s="89">
        <v>7</v>
      </c>
      <c r="E40" s="38"/>
    </row>
    <row r="41" spans="1:5" ht="20.100000000000001" customHeight="1">
      <c r="A41" s="41" t="s">
        <v>60</v>
      </c>
      <c r="B41" s="36">
        <v>2235143</v>
      </c>
      <c r="C41" s="41" t="s">
        <v>25</v>
      </c>
      <c r="D41" s="43">
        <v>0</v>
      </c>
      <c r="E41" s="38"/>
    </row>
    <row r="42" spans="1:5" ht="20.100000000000001" customHeight="1">
      <c r="A42" s="45" t="s">
        <v>26</v>
      </c>
      <c r="B42" s="36">
        <v>2100099017</v>
      </c>
      <c r="C42" s="45" t="s">
        <v>27</v>
      </c>
      <c r="D42" s="43">
        <v>0</v>
      </c>
      <c r="E42" s="38"/>
    </row>
    <row r="43" spans="1:5" ht="20.100000000000001" customHeight="1">
      <c r="A43" s="45" t="s">
        <v>28</v>
      </c>
      <c r="B43" s="61">
        <v>2200185911</v>
      </c>
      <c r="C43" s="45" t="s">
        <v>29</v>
      </c>
      <c r="D43" s="43">
        <v>1</v>
      </c>
      <c r="E43" s="38"/>
    </row>
    <row r="44" spans="1:5" ht="20.100000000000001" customHeight="1">
      <c r="A44" s="41" t="s">
        <v>30</v>
      </c>
      <c r="B44" s="61">
        <v>2100079114</v>
      </c>
      <c r="C44" s="41" t="s">
        <v>31</v>
      </c>
      <c r="D44" s="43">
        <v>0</v>
      </c>
      <c r="E44" s="38"/>
    </row>
    <row r="45" spans="1:5" ht="20.100000000000001" customHeight="1">
      <c r="A45" s="41" t="s">
        <v>32</v>
      </c>
      <c r="B45" s="61">
        <v>2200121551</v>
      </c>
      <c r="C45" s="41" t="s">
        <v>33</v>
      </c>
      <c r="D45" s="43">
        <v>1</v>
      </c>
      <c r="E45" s="38"/>
    </row>
    <row r="46" spans="1:5" ht="20.100000000000001" customHeight="1">
      <c r="A46" s="41" t="s">
        <v>34</v>
      </c>
      <c r="B46" s="61">
        <v>1900032343</v>
      </c>
      <c r="C46" s="41" t="s">
        <v>35</v>
      </c>
      <c r="D46" s="43">
        <v>1</v>
      </c>
      <c r="E46" s="38"/>
    </row>
    <row r="47" spans="1:5" ht="20.100000000000001" customHeight="1">
      <c r="A47" s="41" t="s">
        <v>36</v>
      </c>
      <c r="B47" s="61">
        <v>2100054867</v>
      </c>
      <c r="C47" s="41" t="s">
        <v>37</v>
      </c>
      <c r="D47" s="43">
        <v>1</v>
      </c>
      <c r="E47" s="38"/>
    </row>
    <row r="48" spans="1:5" ht="20.100000000000001" customHeight="1">
      <c r="A48" s="44"/>
      <c r="B48" s="36"/>
      <c r="C48" s="44"/>
      <c r="D48" s="40">
        <f>SUM(D41:D47)</f>
        <v>4</v>
      </c>
      <c r="E48" s="38"/>
    </row>
    <row r="49" spans="1:5" ht="20.100000000000001" customHeight="1">
      <c r="A49" s="78" t="s">
        <v>83</v>
      </c>
      <c r="B49" s="78">
        <v>1900128045</v>
      </c>
      <c r="C49" s="79" t="s">
        <v>84</v>
      </c>
      <c r="D49" s="90">
        <v>1</v>
      </c>
      <c r="E49" s="91"/>
    </row>
    <row r="50" spans="1:5" s="77" customFormat="1" ht="20.100000000000001" customHeight="1">
      <c r="A50" s="78" t="s">
        <v>83</v>
      </c>
      <c r="B50" s="78">
        <v>2200014059</v>
      </c>
      <c r="C50" s="79" t="s">
        <v>84</v>
      </c>
      <c r="D50" s="90">
        <v>1</v>
      </c>
      <c r="E50" s="91"/>
    </row>
    <row r="51" spans="1:5" ht="20.100000000000001" customHeight="1">
      <c r="A51" s="78" t="s">
        <v>85</v>
      </c>
      <c r="B51" s="78">
        <v>2200061055</v>
      </c>
      <c r="C51" s="79" t="s">
        <v>86</v>
      </c>
      <c r="D51" s="90">
        <v>2</v>
      </c>
      <c r="E51" s="91"/>
    </row>
    <row r="52" spans="1:5" ht="20.100000000000001" customHeight="1">
      <c r="A52" s="78" t="s">
        <v>87</v>
      </c>
      <c r="B52" s="78">
        <v>2200084131</v>
      </c>
      <c r="C52" s="79" t="s">
        <v>88</v>
      </c>
      <c r="D52" s="90">
        <v>2</v>
      </c>
      <c r="E52" s="91"/>
    </row>
    <row r="53" spans="1:5" ht="20.100000000000001" customHeight="1">
      <c r="A53" s="78" t="s">
        <v>89</v>
      </c>
      <c r="B53" s="78">
        <v>1900015236</v>
      </c>
      <c r="C53" s="79" t="s">
        <v>90</v>
      </c>
      <c r="D53" s="90">
        <v>2</v>
      </c>
      <c r="E53" s="91"/>
    </row>
    <row r="54" spans="1:5" ht="20.100000000000001" customHeight="1">
      <c r="A54" s="92"/>
      <c r="B54" s="78"/>
      <c r="C54" s="92"/>
      <c r="D54" s="93">
        <v>8</v>
      </c>
      <c r="E54" s="91"/>
    </row>
    <row r="55" spans="1:5" ht="20.100000000000001" customHeight="1">
      <c r="A55" s="46">
        <v>200139</v>
      </c>
      <c r="B55" s="63">
        <v>9451</v>
      </c>
      <c r="C55" s="44" t="s">
        <v>38</v>
      </c>
      <c r="D55" s="37">
        <v>1</v>
      </c>
      <c r="E55" s="38"/>
    </row>
    <row r="56" spans="1:5" ht="20.100000000000001" customHeight="1">
      <c r="B56" s="47"/>
      <c r="C56" s="48"/>
    </row>
    <row r="57" spans="1:5" ht="20.100000000000001" customHeight="1">
      <c r="B57" s="76" t="s">
        <v>62</v>
      </c>
      <c r="C57" s="76"/>
    </row>
    <row r="58" spans="1:5" ht="20.100000000000001" customHeight="1">
      <c r="B58" s="59" t="s">
        <v>39</v>
      </c>
      <c r="C58" s="59" t="s">
        <v>40</v>
      </c>
    </row>
    <row r="59" spans="1:5" ht="20.100000000000001" customHeight="1">
      <c r="B59" s="49">
        <v>2</v>
      </c>
      <c r="C59" s="61" t="s">
        <v>63</v>
      </c>
    </row>
    <row r="60" spans="1:5" ht="20.100000000000001" customHeight="1">
      <c r="B60" s="49">
        <v>2</v>
      </c>
      <c r="C60" s="61" t="s">
        <v>44</v>
      </c>
    </row>
    <row r="61" spans="1:5" ht="20.100000000000001" customHeight="1">
      <c r="B61" s="49">
        <v>2</v>
      </c>
      <c r="C61" s="61" t="s">
        <v>64</v>
      </c>
    </row>
    <row r="62" spans="1:5" ht="20.100000000000001" customHeight="1">
      <c r="B62" s="49">
        <v>2</v>
      </c>
      <c r="C62" s="61" t="s">
        <v>45</v>
      </c>
    </row>
    <row r="63" spans="1:5" ht="20.100000000000001" customHeight="1">
      <c r="B63" s="49">
        <v>2</v>
      </c>
      <c r="C63" s="61" t="s">
        <v>65</v>
      </c>
    </row>
    <row r="64" spans="1:5" ht="20.100000000000001" customHeight="1">
      <c r="B64" s="49">
        <v>2</v>
      </c>
      <c r="C64" s="61" t="s">
        <v>66</v>
      </c>
    </row>
    <row r="65" spans="2:3" ht="20.100000000000001" customHeight="1">
      <c r="B65" s="49">
        <v>2</v>
      </c>
      <c r="C65" s="61" t="s">
        <v>47</v>
      </c>
    </row>
    <row r="66" spans="2:3" ht="20.100000000000001" customHeight="1">
      <c r="B66" s="49">
        <v>1</v>
      </c>
      <c r="C66" s="61" t="s">
        <v>67</v>
      </c>
    </row>
    <row r="67" spans="2:3" ht="20.100000000000001" customHeight="1">
      <c r="B67" s="49">
        <v>1</v>
      </c>
      <c r="C67" s="61" t="s">
        <v>46</v>
      </c>
    </row>
    <row r="68" spans="2:3" ht="20.100000000000001" customHeight="1">
      <c r="B68" s="49">
        <v>1</v>
      </c>
      <c r="C68" s="61" t="s">
        <v>68</v>
      </c>
    </row>
    <row r="69" spans="2:3" ht="20.100000000000001" customHeight="1">
      <c r="B69" s="49">
        <v>1</v>
      </c>
      <c r="C69" s="61" t="s">
        <v>69</v>
      </c>
    </row>
    <row r="70" spans="2:3" ht="20.100000000000001" customHeight="1">
      <c r="B70" s="49">
        <v>1</v>
      </c>
      <c r="C70" s="61" t="s">
        <v>48</v>
      </c>
    </row>
    <row r="71" spans="2:3" ht="20.100000000000001" customHeight="1">
      <c r="B71" s="49">
        <v>1</v>
      </c>
      <c r="C71" s="61" t="s">
        <v>43</v>
      </c>
    </row>
    <row r="72" spans="2:3" ht="20.100000000000001" customHeight="1">
      <c r="B72" s="49">
        <v>2</v>
      </c>
      <c r="C72" s="61" t="s">
        <v>70</v>
      </c>
    </row>
    <row r="73" spans="2:3" ht="20.100000000000001" customHeight="1">
      <c r="B73" s="49">
        <v>1</v>
      </c>
      <c r="C73" s="61" t="s">
        <v>51</v>
      </c>
    </row>
    <row r="74" spans="2:3" ht="20.100000000000001" customHeight="1">
      <c r="B74" s="49">
        <v>1</v>
      </c>
      <c r="C74" s="61" t="s">
        <v>71</v>
      </c>
    </row>
    <row r="75" spans="2:3" ht="20.100000000000001" customHeight="1">
      <c r="B75" s="55">
        <v>1</v>
      </c>
      <c r="C75" s="68" t="s">
        <v>72</v>
      </c>
    </row>
    <row r="76" spans="2:3" ht="20.100000000000001" customHeight="1">
      <c r="B76" s="55">
        <v>1</v>
      </c>
      <c r="C76" s="68" t="s">
        <v>42</v>
      </c>
    </row>
    <row r="77" spans="2:3" ht="20.100000000000001" customHeight="1">
      <c r="B77" s="55">
        <v>1</v>
      </c>
      <c r="C77" s="68" t="s">
        <v>73</v>
      </c>
    </row>
    <row r="78" spans="2:3" ht="20.100000000000001" customHeight="1">
      <c r="B78" s="55">
        <v>1</v>
      </c>
      <c r="C78" s="68" t="s">
        <v>74</v>
      </c>
    </row>
    <row r="79" spans="2:3" ht="20.100000000000001" customHeight="1">
      <c r="B79" s="49">
        <v>1</v>
      </c>
      <c r="C79" s="68" t="s">
        <v>75</v>
      </c>
    </row>
    <row r="80" spans="2:3" ht="20.100000000000001" customHeight="1">
      <c r="B80" s="55">
        <v>2</v>
      </c>
      <c r="C80" s="68" t="s">
        <v>76</v>
      </c>
    </row>
    <row r="81" spans="2:3" ht="20.100000000000001" customHeight="1">
      <c r="B81" s="55">
        <v>1</v>
      </c>
      <c r="C81" s="68" t="s">
        <v>49</v>
      </c>
    </row>
    <row r="82" spans="2:3" ht="20.100000000000001" customHeight="1">
      <c r="B82" s="55">
        <v>1</v>
      </c>
      <c r="C82" s="68" t="s">
        <v>77</v>
      </c>
    </row>
    <row r="83" spans="2:3" ht="20.100000000000001" customHeight="1">
      <c r="B83" s="55">
        <v>1</v>
      </c>
      <c r="C83" s="68" t="s">
        <v>50</v>
      </c>
    </row>
    <row r="84" spans="2:3" ht="20.100000000000001" customHeight="1">
      <c r="B84" s="62">
        <v>34</v>
      </c>
      <c r="C84" s="60"/>
    </row>
    <row r="85" spans="2:3" ht="20.100000000000001" customHeight="1">
      <c r="B85" s="50">
        <v>2</v>
      </c>
      <c r="C85" s="42" t="s">
        <v>78</v>
      </c>
    </row>
    <row r="87" spans="2:3" ht="20.100000000000001" customHeight="1">
      <c r="B87" s="58">
        <v>1</v>
      </c>
      <c r="C87" s="64" t="s">
        <v>79</v>
      </c>
    </row>
    <row r="88" spans="2:3" ht="20.100000000000001" customHeight="1">
      <c r="B88" s="58">
        <v>4</v>
      </c>
      <c r="C88" s="64" t="s">
        <v>80</v>
      </c>
    </row>
    <row r="89" spans="2:3" ht="20.100000000000001" customHeight="1">
      <c r="B89" s="58">
        <v>2</v>
      </c>
      <c r="C89" s="64" t="s">
        <v>81</v>
      </c>
    </row>
    <row r="90" spans="2:3" ht="20.100000000000001" customHeight="1">
      <c r="B90" s="58">
        <v>1</v>
      </c>
      <c r="C90" s="64" t="s">
        <v>82</v>
      </c>
    </row>
    <row r="91" spans="2:3" ht="20.100000000000001" customHeight="1">
      <c r="B91" s="66">
        <v>15</v>
      </c>
      <c r="C91" s="65"/>
    </row>
    <row r="92" spans="2:3" ht="20.100000000000001" customHeight="1">
      <c r="B92" s="49">
        <v>1</v>
      </c>
      <c r="C92" s="67" t="s">
        <v>127</v>
      </c>
    </row>
    <row r="93" spans="2:3" ht="20.100000000000001" customHeight="1">
      <c r="B93" s="49">
        <v>1</v>
      </c>
      <c r="C93" s="67" t="s">
        <v>128</v>
      </c>
    </row>
    <row r="94" spans="2:3" ht="20.100000000000001" customHeight="1">
      <c r="B94" s="49">
        <v>2</v>
      </c>
      <c r="C94" s="67" t="s">
        <v>129</v>
      </c>
    </row>
    <row r="96" spans="2:3" ht="20.100000000000001" customHeight="1">
      <c r="B96" s="94"/>
      <c r="C96" s="95" t="s">
        <v>61</v>
      </c>
    </row>
    <row r="97" spans="2:3" ht="20.100000000000001" customHeight="1">
      <c r="B97" s="96"/>
      <c r="C97" s="97" t="s">
        <v>130</v>
      </c>
    </row>
    <row r="98" spans="2:3" ht="20.100000000000001" customHeight="1">
      <c r="B98" s="104" t="s">
        <v>39</v>
      </c>
      <c r="C98" s="98" t="s">
        <v>40</v>
      </c>
    </row>
    <row r="99" spans="2:3" ht="20.100000000000001" customHeight="1">
      <c r="B99" s="103"/>
      <c r="C99" s="98" t="s">
        <v>131</v>
      </c>
    </row>
    <row r="100" spans="2:3" ht="20.100000000000001" customHeight="1">
      <c r="B100" s="102">
        <v>1</v>
      </c>
      <c r="C100" s="101" t="s">
        <v>132</v>
      </c>
    </row>
    <row r="101" spans="2:3" ht="20.100000000000001" customHeight="1">
      <c r="B101" s="99">
        <v>1</v>
      </c>
      <c r="C101" s="100" t="s">
        <v>133</v>
      </c>
    </row>
    <row r="102" spans="2:3" ht="20.100000000000001" customHeight="1">
      <c r="B102" s="99">
        <v>1</v>
      </c>
      <c r="C102" s="101" t="s">
        <v>134</v>
      </c>
    </row>
    <row r="103" spans="2:3" ht="20.100000000000001" customHeight="1">
      <c r="B103" s="102">
        <v>1</v>
      </c>
      <c r="C103" s="101" t="s">
        <v>135</v>
      </c>
    </row>
    <row r="104" spans="2:3" ht="20.100000000000001" customHeight="1">
      <c r="B104" s="102">
        <v>1</v>
      </c>
      <c r="C104" s="101" t="s">
        <v>136</v>
      </c>
    </row>
    <row r="105" spans="2:3" ht="20.100000000000001" customHeight="1">
      <c r="B105" s="102">
        <v>1</v>
      </c>
      <c r="C105" s="101" t="s">
        <v>137</v>
      </c>
    </row>
    <row r="106" spans="2:3" ht="20.100000000000001" customHeight="1">
      <c r="B106" s="102">
        <v>1</v>
      </c>
      <c r="C106" s="101" t="s">
        <v>138</v>
      </c>
    </row>
    <row r="107" spans="2:3" ht="20.100000000000001" customHeight="1">
      <c r="B107" s="102">
        <v>1</v>
      </c>
      <c r="C107" s="101" t="s">
        <v>139</v>
      </c>
    </row>
    <row r="108" spans="2:3" ht="20.100000000000001" customHeight="1">
      <c r="B108" s="102">
        <v>1</v>
      </c>
      <c r="C108" s="101" t="s">
        <v>140</v>
      </c>
    </row>
    <row r="109" spans="2:3" ht="20.100000000000001" customHeight="1">
      <c r="B109" s="102">
        <v>1</v>
      </c>
      <c r="C109" s="101" t="s">
        <v>141</v>
      </c>
    </row>
    <row r="110" spans="2:3" ht="20.100000000000001" customHeight="1">
      <c r="B110" s="102">
        <v>1</v>
      </c>
      <c r="C110" s="101" t="s">
        <v>142</v>
      </c>
    </row>
    <row r="111" spans="2:3" ht="20.100000000000001" customHeight="1">
      <c r="B111" s="102">
        <v>3</v>
      </c>
      <c r="C111" s="101" t="s">
        <v>143</v>
      </c>
    </row>
    <row r="112" spans="2:3" ht="20.100000000000001" customHeight="1">
      <c r="B112" s="102">
        <v>1</v>
      </c>
      <c r="C112" s="101" t="s">
        <v>144</v>
      </c>
    </row>
    <row r="113" spans="2:3" ht="20.100000000000001" customHeight="1">
      <c r="B113" s="102">
        <v>1</v>
      </c>
      <c r="C113" s="101" t="s">
        <v>145</v>
      </c>
    </row>
    <row r="114" spans="2:3" ht="20.100000000000001" customHeight="1">
      <c r="B114" s="102">
        <v>1</v>
      </c>
      <c r="C114" s="101" t="s">
        <v>146</v>
      </c>
    </row>
    <row r="115" spans="2:3" ht="20.100000000000001" customHeight="1">
      <c r="B115" s="102">
        <v>1</v>
      </c>
      <c r="C115" s="101" t="s">
        <v>147</v>
      </c>
    </row>
    <row r="116" spans="2:3" ht="20.100000000000001" customHeight="1">
      <c r="B116" s="102">
        <v>4</v>
      </c>
      <c r="C116" s="101" t="s">
        <v>148</v>
      </c>
    </row>
    <row r="117" spans="2:3" ht="20.100000000000001" customHeight="1">
      <c r="B117" s="99">
        <v>1</v>
      </c>
      <c r="C117" s="100" t="s">
        <v>149</v>
      </c>
    </row>
    <row r="118" spans="2:3" ht="20.100000000000001" customHeight="1">
      <c r="B118" s="104">
        <v>23</v>
      </c>
      <c r="C118" s="98"/>
    </row>
    <row r="119" spans="2:3" ht="20.100000000000001" customHeight="1">
      <c r="B119" s="103"/>
      <c r="C119" s="98"/>
    </row>
    <row r="120" spans="2:3" ht="20.100000000000001" customHeight="1">
      <c r="B120" s="102"/>
      <c r="C120" s="101"/>
    </row>
    <row r="121" spans="2:3" ht="20.100000000000001" customHeight="1">
      <c r="B121" s="103"/>
      <c r="C121" s="98" t="s">
        <v>41</v>
      </c>
    </row>
    <row r="122" spans="2:3" ht="20.100000000000001" customHeight="1">
      <c r="B122" s="102">
        <v>9</v>
      </c>
      <c r="C122" s="101" t="s">
        <v>150</v>
      </c>
    </row>
    <row r="123" spans="2:3" ht="20.100000000000001" customHeight="1">
      <c r="B123" s="102">
        <v>4</v>
      </c>
      <c r="C123" s="101" t="s">
        <v>151</v>
      </c>
    </row>
    <row r="124" spans="2:3" ht="20.100000000000001" customHeight="1">
      <c r="B124" s="102">
        <v>1</v>
      </c>
      <c r="C124" s="101" t="s">
        <v>152</v>
      </c>
    </row>
    <row r="125" spans="2:3" ht="20.100000000000001" customHeight="1">
      <c r="B125" s="102">
        <v>1</v>
      </c>
      <c r="C125" s="101" t="s">
        <v>153</v>
      </c>
    </row>
    <row r="126" spans="2:3" ht="20.100000000000001" customHeight="1">
      <c r="B126" s="102">
        <v>1</v>
      </c>
      <c r="C126" s="101" t="s">
        <v>42</v>
      </c>
    </row>
    <row r="127" spans="2:3" ht="20.100000000000001" customHeight="1">
      <c r="B127" s="102">
        <v>1</v>
      </c>
      <c r="C127" s="101" t="s">
        <v>72</v>
      </c>
    </row>
    <row r="128" spans="2:3" ht="20.100000000000001" customHeight="1">
      <c r="B128" s="102">
        <v>1</v>
      </c>
      <c r="C128" s="101" t="s">
        <v>43</v>
      </c>
    </row>
    <row r="129" spans="2:3" ht="20.100000000000001" customHeight="1">
      <c r="B129" s="102">
        <v>1</v>
      </c>
      <c r="C129" s="101" t="s">
        <v>154</v>
      </c>
    </row>
    <row r="130" spans="2:3" ht="20.100000000000001" customHeight="1">
      <c r="B130" s="106">
        <v>1</v>
      </c>
      <c r="C130" s="105" t="s">
        <v>155</v>
      </c>
    </row>
    <row r="131" spans="2:3" ht="20.100000000000001" customHeight="1">
      <c r="B131" s="98">
        <v>20</v>
      </c>
      <c r="C131" s="101"/>
    </row>
    <row r="133" spans="2:3" ht="20.100000000000001" customHeight="1" thickBot="1">
      <c r="B133" s="51" t="s">
        <v>54</v>
      </c>
      <c r="C133" s="53"/>
    </row>
    <row r="134" spans="2:3" ht="20.100000000000001" customHeight="1">
      <c r="B134" s="51"/>
      <c r="C134" s="52"/>
    </row>
    <row r="135" spans="2:3" ht="20.100000000000001" customHeight="1">
      <c r="B135" s="51"/>
      <c r="C135" s="52"/>
    </row>
    <row r="136" spans="2:3" ht="20.100000000000001" customHeight="1" thickBot="1">
      <c r="B136" s="51" t="s">
        <v>55</v>
      </c>
      <c r="C136" s="53"/>
    </row>
    <row r="137" spans="2:3" ht="20.100000000000001" customHeight="1">
      <c r="B137" s="51"/>
      <c r="C137" s="52"/>
    </row>
    <row r="138" spans="2:3" ht="20.100000000000001" customHeight="1">
      <c r="B138" s="51"/>
    </row>
    <row r="139" spans="2:3" ht="20.100000000000001" customHeight="1" thickBot="1">
      <c r="B139" s="51" t="s">
        <v>52</v>
      </c>
      <c r="C139" s="54"/>
    </row>
    <row r="140" spans="2:3" ht="20.100000000000001" customHeight="1">
      <c r="B140" s="51"/>
    </row>
    <row r="141" spans="2:3" ht="20.100000000000001" customHeight="1">
      <c r="B141" s="51"/>
    </row>
    <row r="142" spans="2:3" ht="20.100000000000001" customHeight="1" thickBot="1">
      <c r="B142" s="51" t="s">
        <v>56</v>
      </c>
      <c r="C142" s="54"/>
    </row>
    <row r="143" spans="2:3" ht="20.100000000000001" customHeight="1">
      <c r="B143" s="51"/>
    </row>
    <row r="144" spans="2:3" ht="20.100000000000001" customHeight="1">
      <c r="B144" s="51"/>
    </row>
    <row r="145" spans="2:3" ht="20.100000000000001" customHeight="1" thickBot="1">
      <c r="B145" s="51" t="s">
        <v>53</v>
      </c>
      <c r="C145" s="54"/>
    </row>
  </sheetData>
  <mergeCells count="5">
    <mergeCell ref="C1:D1"/>
    <mergeCell ref="C2:D2"/>
    <mergeCell ref="L2:M3"/>
    <mergeCell ref="A8:B8"/>
    <mergeCell ref="B57:C57"/>
  </mergeCells>
  <phoneticPr fontId="28" type="noConversion"/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2023-07-20T20:27:39Z</cp:lastPrinted>
  <dcterms:created xsi:type="dcterms:W3CDTF">2023-06-06T20:09:06Z</dcterms:created>
  <dcterms:modified xsi:type="dcterms:W3CDTF">2023-07-20T20:27:41Z</dcterms:modified>
</cp:coreProperties>
</file>