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8F372D4C-752B-43D1-BCF4-B797E936002E}" xr6:coauthVersionLast="47" xr6:coauthVersionMax="47" xr10:uidLastSave="{00000000-0000-0000-0000-000000000000}"/>
  <bookViews>
    <workbookView xWindow="-120" yWindow="-120" windowWidth="24240" windowHeight="13140" xr2:uid="{99609A1C-D0BD-4525-828A-3C6110973A5A}"/>
  </bookViews>
  <sheets>
    <sheet name="Hoja1" sheetId="1" r:id="rId1"/>
  </sheets>
  <definedNames>
    <definedName name="_xlnm.Print_Area" localSheetId="0">Hoja1!$A$1:$E$212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82" i="1"/>
  <c r="B172" i="1"/>
  <c r="B114" i="1"/>
  <c r="B101" i="1"/>
  <c r="D82" i="1"/>
  <c r="D74" i="1"/>
  <c r="D64" i="1"/>
  <c r="D59" i="1"/>
  <c r="D49" i="1"/>
  <c r="D44" i="1"/>
  <c r="D39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A6011148-2941-4B48-A920-A53F5B4235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5C4F2391-9EEB-46F2-92E9-4C9182D542D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DDEAA64-2669-4688-824F-CC619C493D4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106B0023-0BCF-4EAB-AC22-A718604A49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<sst xmlns="http://schemas.openxmlformats.org/spreadsheetml/2006/main" count="238" uniqueCount="229">
  <si>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</si>
  <si>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</si>
  <si>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</si>
  <si>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</si>
  <si>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</si>
  <si>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</si>
  <si>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</si>
  <si>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</si>
  <si>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</si>
  <si>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</si>
  <si>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</si>
  <si>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</si>
  <si>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</si>
  <si>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</si>
  <si>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</si>
  <si>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</si>
  <si>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</si>
  <si>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</si>
  <si>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</si>
  <si>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</si>
  <si>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</si>
  <si>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</si>
  <si>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</si>
  <si>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</si>
  <si>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</si>
  <si>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</si>
  <si>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</si>
  <si>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</si>
  <si>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</si>
  <si>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</si>
  <si>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</si>
  <si>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</si>
  <si>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</si>
  <si>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</si>
  <si>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</si>
  <si>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</si>
  <si>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</si>
  <si>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</si>
  <si>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</si>
  <si>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</si>
  <si>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</si>
  <si>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</si>
  <si>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</si>
  <si>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</si>
  <si>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</si>
  <si>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</si>
  <si>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</si>
  <si>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</si>
  <si>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</si>
  <si>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</si>
  <si>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</si>
  <si>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</si>
  <si>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</si>
  <si>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</si>
  <si>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</si>
  <si>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</si>
  <si>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</si>
  <si>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</si>
  <si>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</si>
  <si>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</si>
  <si>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</si>
  <si>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</si>
  <si>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</si>
  <si>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</si>
  <si>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</si>
  <si>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</si>
  <si>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</si>
  <si>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</si>
  <si>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</si>
  <si>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</si>
  <si>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</si>
  <si>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</si>
  <si>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</si>
  <si>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</si>
  <si>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</si>
  <si>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</si>
  <si>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</si>
  <si>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</si>
  <si>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</si>
  <si>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</si>
  <si>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</si>
  <si>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</si>
  <si>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</si>
  <si>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</si>
  <si>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</si>
  <si>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</si>
  <si>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</si>
  <si>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</si>
  <si>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</si>
  <si>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</si>
  <si>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</si>
  <si>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</si>
  <si>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</si>
  <si>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</si>
  <si>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</si>
  <si>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</si>
  <si>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</si>
  <si>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</si>
  <si>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</si>
  <si>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</si>
  <si>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</si>
  <si>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</si>
  <si>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</si>
  <si>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</si>
  <si>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</si>
  <si>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</si>
  <si>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</si>
  <si>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</si>
  <si>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</si>
  <si>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</si>
  <si>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</si>
  <si>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</si>
  <si>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</si>
  <si>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</si>
  <si>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</si>
  <si>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</si>
  <si>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</si>
  <si>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</si>
  <si>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</si>
  <si>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</si>
  <si>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</si>
  <si>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</si>
  <si>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</si>
  <si>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</si>
  <si>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</si>
  <si>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</si>
  <si>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</si>
  <si>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</si>
  <si>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</si>
  <si>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</si>
  <si>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 xml:space="preserve">X </t>
  </si>
  <si>
    <t>DIAMOND™ CO-CR-MO FEMORAL HEAD ?28 × 15.5MM</t>
  </si>
  <si>
    <t>G1A40 CEMENT BONE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</si>
  <si>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</si>
  <si>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</si>
  <si>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</si>
  <si>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</si>
  <si>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</si>
  <si>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</si>
  <si>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</si>
  <si>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</si>
  <si>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</si>
  <si>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</si>
  <si>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</si>
  <si>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</si>
  <si>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</si>
  <si>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</si>
  <si>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</si>
  <si>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</si>
  <si>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</si>
  <si>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</si>
  <si>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</si>
  <si>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</si>
  <si>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</si>
  <si>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</si>
  <si>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</si>
  <si>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</si>
  <si>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</si>
  <si>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</si>
  <si>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</si>
  <si>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</si>
  <si>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</si>
  <si>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</si>
  <si>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</si>
  <si>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</si>
  <si>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</si>
  <si>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</si>
  <si>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</si>
  <si>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</si>
  <si>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</si>
  <si>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</si>
  <si>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</si>
  <si>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</si>
  <si>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</si>
  <si>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</si>
  <si>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</si>
  <si>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</si>
  <si>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</si>
  <si>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</si>
  <si>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</si>
  <si>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</si>
  <si>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</si>
  <si>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</si>
  <si>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</si>
  <si>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</si>
  <si>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</si>
  <si>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</si>
  <si>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</si>
  <si>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</si>
  <si>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</si>
  <si>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</si>
  <si>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</si>
  <si>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</si>
  <si>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</si>
  <si>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</si>
  <si>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</si>
  <si>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</si>
  <si>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</si>
  <si>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</si>
  <si>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</si>
  <si>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</si>
  <si>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</si>
  <si>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</si>
  <si>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</si>
  <si>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</si>
  <si>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</si>
  <si>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</si>
  <si>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</si>
  <si>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</si>
  <si>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</si>
  <si>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</si>
  <si>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</si>
  <si>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</si>
  <si>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</si>
  <si>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</si>
  <si>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</si>
  <si>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</si>
  <si>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</si>
  <si>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</si>
  <si>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</si>
  <si>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</si>
  <si>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</si>
  <si>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</si>
  <si>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</si>
  <si>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</si>
  <si>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PALOMEQUE</t>
  </si>
  <si>
    <t>9:00AM</t>
  </si>
  <si>
    <t>CLINICA SANCHEZ VILLALTA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</si>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</sst>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left"/>
    </xf>
    <xf numFmtId="0" fontId="17" fillId="2" borderId="9" xfId="0" applyFont="1" applyFill="1" applyBorder="1"/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0" fontId="15" fillId="0" borderId="9" xfId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" fillId="0" borderId="9" xfId="0" applyFont="1" applyBorder="1"/>
    <xf numFmtId="49" fontId="18" fillId="0" borderId="9" xfId="1" applyNumberFormat="1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1" xfId="0" applyFont="1" applyBorder="1"/>
    <xf numFmtId="0" fontId="2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2" xfId="0" applyFont="1" applyBorder="1"/>
    <xf numFmtId="0" fontId="21" fillId="0" borderId="0" xfId="0" applyFont="1"/>
    <xf numFmtId="0" fontId="1" fillId="0" borderId="12" xfId="0" applyFont="1" applyBorder="1" applyAlignment="1">
      <alignment wrapText="1"/>
    </xf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28" fillId="0" borderId="9" xfId="0" applyFont="1" applyBorder="1"/>
    <xf numFmtId="0" fontId="28" fillId="0" borderId="0" xfId="0" applyFont="1"/>
    <xf numFmtId="0" fontId="18" fillId="2" borderId="9" xfId="0" applyFont="1" applyFill="1" applyBorder="1" applyAlignment="1">
      <alignment horizontal="center"/>
    </xf>
  </cellXfs>
  <cellStyles count="2">
    <cellStyle name="Normal" xfId="0" builtinId="0"/>
    <cellStyle name="Normal 2" xfId="1" xr:uid="{FD67C55E-36A6-409D-918C-0BF33F47A4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1893E64-2DFC-4F63-BDA6-03780AB5B3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4545-B6A1-4388-AF5B-41DBC7D9EFEE}">
  <dimension ref="A1:N212"/>
  <sheetViews>
    <sheetView tabSelected="1" view="pageBreakPreview" topLeftCell="A182" zoomScale="60" zoomScaleNormal="100" workbookViewId="0">
      <selection activeCell="D193" sqref="D19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6.42578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45149.748447337966</v>
      </c>
      <c r="D5" s="20" t="s">
        <v>5</v>
      </c>
      <c r="E5" s="22">
        <v>20230801139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227</v>
      </c>
      <c r="D7" s="26" t="s">
        <v>7</v>
      </c>
      <c r="E7" s="22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7" t="s">
        <v>8</v>
      </c>
      <c r="B9" s="28"/>
      <c r="C9" s="25" t="s">
        <v>227</v>
      </c>
      <c r="D9" s="26" t="s">
        <v>9</v>
      </c>
      <c r="E9" s="29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0" t="s">
        <v>228</v>
      </c>
      <c r="D11" s="26" t="s">
        <v>12</v>
      </c>
      <c r="E11" s="31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">
      <c r="A13" s="20" t="s">
        <v>14</v>
      </c>
      <c r="B13" s="20"/>
      <c r="C13" s="21">
        <v>45150</v>
      </c>
      <c r="D13" s="26" t="s">
        <v>15</v>
      </c>
      <c r="E13" s="33" t="s">
        <v>226</v>
      </c>
      <c r="L13" s="32"/>
      <c r="M13" s="32"/>
    </row>
    <row r="14" spans="1:14" ht="8.4499999999999993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">
      <c r="A15" s="20" t="s">
        <v>16</v>
      </c>
      <c r="B15" s="20"/>
      <c r="C15" s="31" t="s">
        <v>225</v>
      </c>
      <c r="D15" s="35"/>
      <c r="E15" s="36"/>
      <c r="L15" s="34"/>
      <c r="M15" s="34"/>
    </row>
    <row r="16" spans="1:14" ht="8.4499999999999993" customHeight="1" x14ac:dyDescent="0.25">
      <c r="A16" s="24"/>
      <c r="B16" s="24"/>
      <c r="C16" s="24"/>
      <c r="D16" s="24"/>
      <c r="E16" s="24"/>
      <c r="L16" s="34"/>
      <c r="M16" s="34"/>
    </row>
    <row r="17" spans="1:13" ht="20.100000000000001" customHeight="1" x14ac:dyDescent="0.2">
      <c r="A17" s="20" t="s">
        <v>17</v>
      </c>
      <c r="B17" s="20"/>
      <c r="C17" s="31"/>
      <c r="D17" s="26" t="s">
        <v>18</v>
      </c>
      <c r="E17" s="33"/>
      <c r="L17" s="34"/>
      <c r="M17" s="34"/>
    </row>
    <row r="18" spans="1:13" ht="8.4499999999999993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">
      <c r="A19" s="20" t="s">
        <v>19</v>
      </c>
      <c r="B19" s="20"/>
      <c r="C19" s="38"/>
      <c r="D19" s="39"/>
      <c r="E19" s="40"/>
      <c r="L19" s="37"/>
      <c r="M19" s="37"/>
    </row>
    <row r="20" spans="1:13" ht="20.100000000000001" customHeight="1" x14ac:dyDescent="0.2">
      <c r="A20" s="41"/>
      <c r="B20" s="42"/>
      <c r="C20" s="41"/>
      <c r="D20" s="41"/>
      <c r="E20" s="41"/>
      <c r="L20" s="37"/>
      <c r="M20" s="37"/>
    </row>
    <row r="21" spans="1:13" ht="30" customHeight="1" x14ac:dyDescent="0.2">
      <c r="A21" s="43" t="s">
        <v>20</v>
      </c>
      <c r="B21" s="43" t="s">
        <v>21</v>
      </c>
      <c r="C21" s="43" t="s">
        <v>22</v>
      </c>
      <c r="D21" s="43" t="s">
        <v>23</v>
      </c>
      <c r="E21" s="43" t="s">
        <v>24</v>
      </c>
      <c r="L21" s="37"/>
      <c r="M21" s="37"/>
    </row>
    <row r="22" spans="1:13" s="49" customFormat="1" ht="20.100000000000001" customHeight="1" x14ac:dyDescent="0.2">
      <c r="A22" s="44" t="s">
        <v>25</v>
      </c>
      <c r="B22" s="45">
        <v>2100078749</v>
      </c>
      <c r="C22" s="46" t="s">
        <v>26</v>
      </c>
      <c r="D22" s="47">
        <v>1</v>
      </c>
      <c r="E22" s="48"/>
      <c r="L22" s="37"/>
      <c r="M22" s="37"/>
    </row>
    <row r="23" spans="1:13" s="49" customFormat="1" ht="20.100000000000001" customHeight="1" x14ac:dyDescent="0.2">
      <c r="A23" s="44" t="s">
        <v>27</v>
      </c>
      <c r="B23" s="45">
        <v>2300038656</v>
      </c>
      <c r="C23" s="46" t="s">
        <v>28</v>
      </c>
      <c r="D23" s="47">
        <v>1</v>
      </c>
      <c r="E23" s="48"/>
      <c r="L23" s="37"/>
      <c r="M23" s="37"/>
    </row>
    <row r="24" spans="1:13" s="49" customFormat="1" ht="20.100000000000001" customHeight="1" x14ac:dyDescent="0.2">
      <c r="A24" s="44" t="s">
        <v>29</v>
      </c>
      <c r="B24" s="45">
        <v>2100076742</v>
      </c>
      <c r="C24" s="46" t="s">
        <v>30</v>
      </c>
      <c r="D24" s="47">
        <v>1</v>
      </c>
      <c r="E24" s="48"/>
      <c r="L24" s="37"/>
      <c r="M24" s="37"/>
    </row>
    <row r="25" spans="1:13" s="49" customFormat="1" ht="20.100000000000001" customHeight="1" x14ac:dyDescent="0.2">
      <c r="A25" s="44" t="s">
        <v>31</v>
      </c>
      <c r="B25" s="45">
        <v>2200099692</v>
      </c>
      <c r="C25" s="46" t="s">
        <v>32</v>
      </c>
      <c r="D25" s="47">
        <v>1</v>
      </c>
      <c r="E25" s="48"/>
      <c r="L25" s="37"/>
      <c r="M25" s="37"/>
    </row>
    <row r="26" spans="1:13" s="49" customFormat="1" ht="20.100000000000001" customHeight="1" x14ac:dyDescent="0.2">
      <c r="A26" s="44" t="s">
        <v>33</v>
      </c>
      <c r="B26" s="45">
        <v>2200116243</v>
      </c>
      <c r="C26" s="46" t="s">
        <v>34</v>
      </c>
      <c r="D26" s="47">
        <v>1</v>
      </c>
      <c r="E26" s="48"/>
      <c r="L26" s="37"/>
      <c r="M26" s="37"/>
    </row>
    <row r="27" spans="1:13" s="49" customFormat="1" ht="20.100000000000001" customHeight="1" x14ac:dyDescent="0.2">
      <c r="A27" s="44" t="s">
        <v>35</v>
      </c>
      <c r="B27" s="45">
        <v>2200080912</v>
      </c>
      <c r="C27" s="46" t="s">
        <v>36</v>
      </c>
      <c r="D27" s="47">
        <v>1</v>
      </c>
      <c r="E27" s="48"/>
      <c r="L27" s="37"/>
      <c r="M27" s="37"/>
    </row>
    <row r="28" spans="1:13" s="49" customFormat="1" ht="20.100000000000001" customHeight="1" x14ac:dyDescent="0.2">
      <c r="A28" s="44" t="s">
        <v>37</v>
      </c>
      <c r="B28" s="45">
        <v>1900013520</v>
      </c>
      <c r="C28" s="46" t="s">
        <v>38</v>
      </c>
      <c r="D28" s="47">
        <v>0</v>
      </c>
      <c r="E28" s="48"/>
      <c r="L28" s="37"/>
      <c r="M28" s="37"/>
    </row>
    <row r="29" spans="1:13" s="49" customFormat="1" ht="20.100000000000001" customHeight="1" x14ac:dyDescent="0.2">
      <c r="A29" s="44" t="s">
        <v>39</v>
      </c>
      <c r="B29" s="45">
        <v>1900001677</v>
      </c>
      <c r="C29" s="46" t="s">
        <v>40</v>
      </c>
      <c r="D29" s="47">
        <v>1</v>
      </c>
      <c r="E29" s="48"/>
      <c r="L29" s="37"/>
      <c r="M29" s="37"/>
    </row>
    <row r="30" spans="1:13" s="49" customFormat="1" ht="20.100000000000001" customHeight="1" x14ac:dyDescent="0.2">
      <c r="A30" s="44" t="s">
        <v>41</v>
      </c>
      <c r="B30" s="45">
        <v>1900012676</v>
      </c>
      <c r="C30" s="46" t="s">
        <v>42</v>
      </c>
      <c r="D30" s="47">
        <v>0</v>
      </c>
      <c r="E30" s="48"/>
      <c r="L30" s="37"/>
      <c r="M30" s="37"/>
    </row>
    <row r="31" spans="1:13" s="49" customFormat="1" ht="20.100000000000001" customHeight="1" x14ac:dyDescent="0.25">
      <c r="A31" s="50"/>
      <c r="B31" s="51"/>
      <c r="C31" s="52"/>
      <c r="D31" s="53">
        <f>SUM(D22:D30)</f>
        <v>7</v>
      </c>
      <c r="E31" s="48"/>
      <c r="L31" s="37"/>
      <c r="M31" s="37"/>
    </row>
    <row r="32" spans="1:13" s="49" customFormat="1" ht="20.100000000000001" customHeight="1" x14ac:dyDescent="0.2">
      <c r="A32" s="50" t="s">
        <v>43</v>
      </c>
      <c r="B32" s="51">
        <v>2200189524</v>
      </c>
      <c r="C32" s="52" t="s">
        <v>44</v>
      </c>
      <c r="D32" s="54">
        <v>1</v>
      </c>
      <c r="E32" s="48"/>
      <c r="L32" s="37"/>
      <c r="M32" s="37"/>
    </row>
    <row r="33" spans="1:13" s="49" customFormat="1" ht="20.100000000000001" customHeight="1" x14ac:dyDescent="0.2">
      <c r="A33" s="50" t="s">
        <v>45</v>
      </c>
      <c r="B33" s="51">
        <v>2100096164</v>
      </c>
      <c r="C33" s="52" t="s">
        <v>46</v>
      </c>
      <c r="D33" s="54">
        <v>1</v>
      </c>
      <c r="E33" s="48"/>
      <c r="L33" s="37"/>
      <c r="M33" s="37"/>
    </row>
    <row r="34" spans="1:13" s="49" customFormat="1" ht="20.100000000000001" customHeight="1" x14ac:dyDescent="0.2">
      <c r="A34" s="50" t="s">
        <v>47</v>
      </c>
      <c r="B34" s="51">
        <v>2100095755</v>
      </c>
      <c r="C34" s="52" t="s">
        <v>48</v>
      </c>
      <c r="D34" s="54">
        <v>1</v>
      </c>
      <c r="E34" s="48"/>
      <c r="L34" s="37"/>
      <c r="M34" s="37"/>
    </row>
    <row r="35" spans="1:13" s="49" customFormat="1" ht="20.100000000000001" customHeight="1" x14ac:dyDescent="0.2">
      <c r="A35" s="50" t="s">
        <v>49</v>
      </c>
      <c r="B35" s="51">
        <v>2100095756</v>
      </c>
      <c r="C35" s="52" t="s">
        <v>50</v>
      </c>
      <c r="D35" s="54">
        <v>1</v>
      </c>
      <c r="E35" s="48"/>
      <c r="L35" s="37"/>
      <c r="M35" s="37"/>
    </row>
    <row r="36" spans="1:13" s="49" customFormat="1" ht="20.100000000000001" customHeight="1" x14ac:dyDescent="0.2">
      <c r="A36" s="50" t="s">
        <v>51</v>
      </c>
      <c r="B36" s="51">
        <v>2000110196</v>
      </c>
      <c r="C36" s="52" t="s">
        <v>52</v>
      </c>
      <c r="D36" s="54">
        <v>1</v>
      </c>
      <c r="E36" s="48"/>
      <c r="L36" s="37"/>
      <c r="M36" s="37"/>
    </row>
    <row r="37" spans="1:13" s="49" customFormat="1" ht="20.100000000000001" customHeight="1" x14ac:dyDescent="0.2">
      <c r="A37" s="50" t="s">
        <v>53</v>
      </c>
      <c r="B37" s="51">
        <v>2000097856</v>
      </c>
      <c r="C37" s="52" t="s">
        <v>54</v>
      </c>
      <c r="D37" s="54">
        <v>1</v>
      </c>
      <c r="E37" s="48"/>
      <c r="L37" s="37"/>
      <c r="M37" s="37"/>
    </row>
    <row r="38" spans="1:13" s="49" customFormat="1" ht="20.100000000000001" customHeight="1" x14ac:dyDescent="0.2">
      <c r="A38" s="50" t="s">
        <v>55</v>
      </c>
      <c r="B38" s="51">
        <v>2000062083</v>
      </c>
      <c r="C38" s="52" t="s">
        <v>56</v>
      </c>
      <c r="D38" s="54">
        <v>1</v>
      </c>
      <c r="E38" s="48"/>
      <c r="L38" s="37"/>
      <c r="M38" s="37"/>
    </row>
    <row r="39" spans="1:13" s="49" customFormat="1" ht="20.100000000000001" customHeight="1" x14ac:dyDescent="0.25">
      <c r="A39" s="50"/>
      <c r="B39" s="51"/>
      <c r="C39" s="52"/>
      <c r="D39" s="53">
        <f>SUM(D32:D38)</f>
        <v>7</v>
      </c>
      <c r="E39" s="48"/>
      <c r="L39" s="37"/>
      <c r="M39" s="37"/>
    </row>
    <row r="40" spans="1:13" s="49" customFormat="1" ht="20.100000000000001" customHeight="1" x14ac:dyDescent="0.2">
      <c r="A40" s="50" t="s">
        <v>57</v>
      </c>
      <c r="B40" s="51">
        <v>2300046733</v>
      </c>
      <c r="C40" s="50" t="s">
        <v>58</v>
      </c>
      <c r="D40" s="54">
        <v>1</v>
      </c>
      <c r="E40" s="48"/>
      <c r="L40" s="37"/>
      <c r="M40" s="37"/>
    </row>
    <row r="41" spans="1:13" s="49" customFormat="1" ht="20.100000000000001" customHeight="1" x14ac:dyDescent="0.2">
      <c r="A41" s="50" t="s">
        <v>59</v>
      </c>
      <c r="B41" s="51">
        <v>2300046735</v>
      </c>
      <c r="C41" s="50" t="s">
        <v>60</v>
      </c>
      <c r="D41" s="54">
        <v>1</v>
      </c>
      <c r="E41" s="48"/>
      <c r="L41" s="37"/>
      <c r="M41" s="37"/>
    </row>
    <row r="42" spans="1:13" s="49" customFormat="1" ht="20.100000000000001" customHeight="1" x14ac:dyDescent="0.2">
      <c r="A42" s="50" t="s">
        <v>61</v>
      </c>
      <c r="B42" s="51">
        <v>2300046736</v>
      </c>
      <c r="C42" s="50" t="s">
        <v>62</v>
      </c>
      <c r="D42" s="54">
        <v>1</v>
      </c>
      <c r="E42" s="48"/>
      <c r="L42" s="37"/>
      <c r="M42" s="37"/>
    </row>
    <row r="43" spans="1:13" s="49" customFormat="1" ht="20.100000000000001" customHeight="1" x14ac:dyDescent="0.2">
      <c r="A43" s="50" t="s">
        <v>63</v>
      </c>
      <c r="B43" s="51">
        <v>1900095725</v>
      </c>
      <c r="C43" s="50" t="s">
        <v>64</v>
      </c>
      <c r="D43" s="54">
        <v>1</v>
      </c>
      <c r="E43" s="48"/>
      <c r="L43" s="37"/>
      <c r="M43" s="37"/>
    </row>
    <row r="44" spans="1:13" s="49" customFormat="1" ht="20.100000000000001" customHeight="1" x14ac:dyDescent="0.25">
      <c r="A44" s="50"/>
      <c r="B44" s="51"/>
      <c r="C44" s="52"/>
      <c r="D44" s="53">
        <f>SUM(D40:D43)</f>
        <v>4</v>
      </c>
      <c r="E44" s="48"/>
      <c r="L44" s="37"/>
      <c r="M44" s="37"/>
    </row>
    <row r="45" spans="1:13" s="49" customFormat="1" ht="20.100000000000001" customHeight="1" x14ac:dyDescent="0.2">
      <c r="A45" s="50" t="s">
        <v>65</v>
      </c>
      <c r="B45" s="51">
        <v>2300037576</v>
      </c>
      <c r="C45" s="50" t="s">
        <v>66</v>
      </c>
      <c r="D45" s="54">
        <v>1</v>
      </c>
      <c r="E45" s="48"/>
      <c r="L45" s="37"/>
      <c r="M45" s="37"/>
    </row>
    <row r="46" spans="1:13" s="49" customFormat="1" ht="20.100000000000001" customHeight="1" x14ac:dyDescent="0.2">
      <c r="A46" s="50" t="s">
        <v>67</v>
      </c>
      <c r="B46" s="51">
        <v>2200018606</v>
      </c>
      <c r="C46" s="50" t="s">
        <v>68</v>
      </c>
      <c r="D46" s="54">
        <v>1</v>
      </c>
      <c r="E46" s="48"/>
      <c r="L46" s="37"/>
      <c r="M46" s="37"/>
    </row>
    <row r="47" spans="1:13" s="49" customFormat="1" ht="20.100000000000001" customHeight="1" x14ac:dyDescent="0.2">
      <c r="A47" s="50" t="s">
        <v>69</v>
      </c>
      <c r="B47" s="51">
        <v>2300054588</v>
      </c>
      <c r="C47" s="50" t="s">
        <v>70</v>
      </c>
      <c r="D47" s="54">
        <v>1</v>
      </c>
      <c r="E47" s="48"/>
      <c r="L47" s="37"/>
      <c r="M47" s="37"/>
    </row>
    <row r="48" spans="1:13" s="49" customFormat="1" ht="20.100000000000001" customHeight="1" x14ac:dyDescent="0.2">
      <c r="A48" s="50" t="s">
        <v>71</v>
      </c>
      <c r="B48" s="51">
        <v>2300054594</v>
      </c>
      <c r="C48" s="50" t="s">
        <v>72</v>
      </c>
      <c r="D48" s="54">
        <v>1</v>
      </c>
      <c r="E48" s="48"/>
      <c r="L48" s="37"/>
      <c r="M48" s="37"/>
    </row>
    <row r="49" spans="1:13" s="49" customFormat="1" ht="20.100000000000001" customHeight="1" x14ac:dyDescent="0.25">
      <c r="A49" s="50"/>
      <c r="B49" s="51"/>
      <c r="C49" s="50"/>
      <c r="D49" s="55">
        <f>SUM(D45:D48)</f>
        <v>4</v>
      </c>
      <c r="E49" s="48"/>
      <c r="L49" s="37"/>
      <c r="M49" s="37"/>
    </row>
    <row r="50" spans="1:13" s="49" customFormat="1" ht="20.100000000000001" customHeight="1" x14ac:dyDescent="0.2">
      <c r="A50" s="56" t="s">
        <v>73</v>
      </c>
      <c r="B50" s="51">
        <v>1800055282</v>
      </c>
      <c r="C50" s="56" t="s">
        <v>74</v>
      </c>
      <c r="D50" s="54">
        <v>1</v>
      </c>
      <c r="E50" s="48"/>
      <c r="L50" s="37"/>
      <c r="M50" s="37"/>
    </row>
    <row r="51" spans="1:13" s="49" customFormat="1" ht="20.100000000000001" customHeight="1" x14ac:dyDescent="0.2">
      <c r="A51" s="56" t="s">
        <v>75</v>
      </c>
      <c r="B51" s="51">
        <v>2000013355</v>
      </c>
      <c r="C51" s="56" t="s">
        <v>76</v>
      </c>
      <c r="D51" s="54">
        <v>1</v>
      </c>
      <c r="E51" s="48"/>
      <c r="L51" s="37"/>
      <c r="M51" s="37"/>
    </row>
    <row r="52" spans="1:13" s="49" customFormat="1" ht="20.100000000000001" customHeight="1" x14ac:dyDescent="0.2">
      <c r="A52" s="56" t="s">
        <v>77</v>
      </c>
      <c r="B52" s="51">
        <v>1900012815</v>
      </c>
      <c r="C52" s="56" t="s">
        <v>78</v>
      </c>
      <c r="D52" s="54">
        <v>1</v>
      </c>
      <c r="E52" s="48"/>
      <c r="L52" s="37"/>
      <c r="M52" s="37"/>
    </row>
    <row r="53" spans="1:13" s="49" customFormat="1" ht="20.100000000000001" customHeight="1" x14ac:dyDescent="0.2">
      <c r="A53" s="56" t="s">
        <v>79</v>
      </c>
      <c r="B53" s="51">
        <v>2200064122</v>
      </c>
      <c r="C53" s="56" t="s">
        <v>80</v>
      </c>
      <c r="D53" s="54">
        <v>1</v>
      </c>
      <c r="E53" s="48"/>
      <c r="L53" s="37"/>
      <c r="M53" s="37"/>
    </row>
    <row r="54" spans="1:13" s="49" customFormat="1" ht="20.100000000000001" customHeight="1" x14ac:dyDescent="0.2">
      <c r="A54" s="56" t="s">
        <v>81</v>
      </c>
      <c r="B54" s="51">
        <v>2200064125</v>
      </c>
      <c r="C54" s="56" t="s">
        <v>82</v>
      </c>
      <c r="D54" s="54">
        <v>1</v>
      </c>
      <c r="E54" s="48"/>
      <c r="L54" s="37"/>
      <c r="M54" s="37"/>
    </row>
    <row r="55" spans="1:13" s="49" customFormat="1" ht="20.100000000000001" customHeight="1" x14ac:dyDescent="0.2">
      <c r="A55" s="56" t="s">
        <v>83</v>
      </c>
      <c r="B55" s="51">
        <v>2200147989</v>
      </c>
      <c r="C55" s="56" t="s">
        <v>84</v>
      </c>
      <c r="D55" s="54">
        <v>1</v>
      </c>
      <c r="E55" s="48"/>
      <c r="L55" s="37"/>
      <c r="M55" s="37"/>
    </row>
    <row r="56" spans="1:13" s="49" customFormat="1" ht="20.100000000000001" customHeight="1" x14ac:dyDescent="0.2">
      <c r="A56" s="56" t="s">
        <v>85</v>
      </c>
      <c r="B56" s="51">
        <v>2000013359</v>
      </c>
      <c r="C56" s="56" t="s">
        <v>86</v>
      </c>
      <c r="D56" s="54">
        <v>1</v>
      </c>
      <c r="E56" s="48"/>
      <c r="L56" s="37"/>
      <c r="M56" s="37"/>
    </row>
    <row r="57" spans="1:13" s="49" customFormat="1" ht="20.100000000000001" customHeight="1" x14ac:dyDescent="0.2">
      <c r="A57" s="56" t="s">
        <v>87</v>
      </c>
      <c r="B57" s="51">
        <v>1900098560</v>
      </c>
      <c r="C57" s="56" t="s">
        <v>88</v>
      </c>
      <c r="D57" s="54">
        <v>1</v>
      </c>
      <c r="E57" s="48"/>
      <c r="L57" s="37"/>
      <c r="M57" s="37"/>
    </row>
    <row r="58" spans="1:13" s="49" customFormat="1" ht="20.100000000000001" customHeight="1" x14ac:dyDescent="0.2">
      <c r="A58" s="56" t="s">
        <v>89</v>
      </c>
      <c r="B58" s="51">
        <v>1800058424</v>
      </c>
      <c r="C58" s="56" t="s">
        <v>90</v>
      </c>
      <c r="D58" s="54">
        <v>1</v>
      </c>
      <c r="E58" s="48"/>
      <c r="L58" s="37"/>
      <c r="M58" s="37"/>
    </row>
    <row r="59" spans="1:13" s="49" customFormat="1" ht="20.100000000000001" customHeight="1" x14ac:dyDescent="0.25">
      <c r="A59" s="50"/>
      <c r="B59" s="51"/>
      <c r="C59" s="50"/>
      <c r="D59" s="55">
        <f>SUM(D50:D58)</f>
        <v>9</v>
      </c>
      <c r="E59" s="48"/>
      <c r="L59" s="37"/>
      <c r="M59" s="37"/>
    </row>
    <row r="60" spans="1:13" s="49" customFormat="1" ht="20.100000000000001" customHeight="1" x14ac:dyDescent="0.2">
      <c r="A60" s="51" t="s">
        <v>91</v>
      </c>
      <c r="B60" s="51">
        <v>1900128045</v>
      </c>
      <c r="C60" s="57" t="s">
        <v>92</v>
      </c>
      <c r="D60" s="58">
        <v>2</v>
      </c>
      <c r="E60" s="48"/>
      <c r="L60" s="37"/>
      <c r="M60" s="37"/>
    </row>
    <row r="61" spans="1:13" s="49" customFormat="1" ht="20.100000000000001" customHeight="1" x14ac:dyDescent="0.2">
      <c r="A61" s="51" t="s">
        <v>93</v>
      </c>
      <c r="B61" s="51">
        <v>2200061055</v>
      </c>
      <c r="C61" s="57" t="s">
        <v>94</v>
      </c>
      <c r="D61" s="58">
        <v>2</v>
      </c>
      <c r="E61" s="48"/>
      <c r="L61" s="37"/>
      <c r="M61" s="37"/>
    </row>
    <row r="62" spans="1:13" s="49" customFormat="1" ht="20.100000000000001" customHeight="1" x14ac:dyDescent="0.2">
      <c r="A62" s="51" t="s">
        <v>95</v>
      </c>
      <c r="B62" s="51">
        <v>2200084131</v>
      </c>
      <c r="C62" s="57" t="s">
        <v>96</v>
      </c>
      <c r="D62" s="58">
        <v>2</v>
      </c>
      <c r="E62" s="48"/>
      <c r="L62" s="37"/>
      <c r="M62" s="37"/>
    </row>
    <row r="63" spans="1:13" s="49" customFormat="1" ht="20.100000000000001" customHeight="1" x14ac:dyDescent="0.2">
      <c r="A63" s="51" t="s">
        <v>97</v>
      </c>
      <c r="B63" s="51">
        <v>1900095279</v>
      </c>
      <c r="C63" s="57" t="s">
        <v>98</v>
      </c>
      <c r="D63" s="58">
        <v>2</v>
      </c>
      <c r="E63" s="48"/>
      <c r="L63" s="37"/>
      <c r="M63" s="37"/>
    </row>
    <row r="64" spans="1:13" s="49" customFormat="1" ht="20.100000000000001" customHeight="1" x14ac:dyDescent="0.25">
      <c r="A64" s="50"/>
      <c r="B64" s="51"/>
      <c r="C64" s="50"/>
      <c r="D64" s="55">
        <f>SUM(D60:D63)</f>
        <v>8</v>
      </c>
      <c r="E64" s="48"/>
      <c r="L64" s="37"/>
      <c r="M64" s="37"/>
    </row>
    <row r="65" spans="1:5" ht="20.100000000000001" customHeight="1" x14ac:dyDescent="0.2">
      <c r="A65" s="59" t="s">
        <v>99</v>
      </c>
      <c r="B65" s="60">
        <v>2100036327</v>
      </c>
      <c r="C65" s="59" t="s">
        <v>100</v>
      </c>
      <c r="D65" s="54">
        <v>1</v>
      </c>
      <c r="E65" s="48"/>
    </row>
    <row r="66" spans="1:5" ht="20.100000000000001" customHeight="1" x14ac:dyDescent="0.2">
      <c r="A66" s="59" t="s">
        <v>101</v>
      </c>
      <c r="B66" s="60">
        <v>2200087203</v>
      </c>
      <c r="C66" s="59" t="s">
        <v>102</v>
      </c>
      <c r="D66" s="54">
        <v>1</v>
      </c>
      <c r="E66" s="48"/>
    </row>
    <row r="67" spans="1:5" ht="20.100000000000001" customHeight="1" x14ac:dyDescent="0.2">
      <c r="A67" s="59" t="s">
        <v>103</v>
      </c>
      <c r="B67" s="60">
        <v>2300056752</v>
      </c>
      <c r="C67" s="59" t="s">
        <v>104</v>
      </c>
      <c r="D67" s="54">
        <v>1</v>
      </c>
      <c r="E67" s="48"/>
    </row>
    <row r="68" spans="1:5" ht="20.100000000000001" customHeight="1" x14ac:dyDescent="0.2">
      <c r="A68" s="59" t="s">
        <v>105</v>
      </c>
      <c r="B68" s="60">
        <v>2200042776</v>
      </c>
      <c r="C68" s="59" t="s">
        <v>106</v>
      </c>
      <c r="D68" s="54">
        <v>0</v>
      </c>
      <c r="E68" s="48"/>
    </row>
    <row r="69" spans="1:5" ht="20.100000000000001" customHeight="1" x14ac:dyDescent="0.2">
      <c r="A69" s="59" t="s">
        <v>107</v>
      </c>
      <c r="B69" s="60">
        <v>2200044496</v>
      </c>
      <c r="C69" s="59" t="s">
        <v>108</v>
      </c>
      <c r="D69" s="54">
        <v>1</v>
      </c>
      <c r="E69" s="48"/>
    </row>
    <row r="70" spans="1:5" ht="20.100000000000001" customHeight="1" x14ac:dyDescent="0.2">
      <c r="A70" s="59" t="s">
        <v>109</v>
      </c>
      <c r="B70" s="60">
        <v>2200040217</v>
      </c>
      <c r="C70" s="59" t="s">
        <v>110</v>
      </c>
      <c r="D70" s="54">
        <v>1</v>
      </c>
      <c r="E70" s="48"/>
    </row>
    <row r="71" spans="1:5" ht="20.100000000000001" customHeight="1" x14ac:dyDescent="0.2">
      <c r="A71" s="59" t="s">
        <v>111</v>
      </c>
      <c r="B71" s="60">
        <v>1900017897</v>
      </c>
      <c r="C71" s="59" t="s">
        <v>112</v>
      </c>
      <c r="D71" s="54">
        <v>1</v>
      </c>
      <c r="E71" s="48"/>
    </row>
    <row r="72" spans="1:5" ht="20.100000000000001" customHeight="1" x14ac:dyDescent="0.2">
      <c r="A72" s="59" t="s">
        <v>113</v>
      </c>
      <c r="B72" s="60">
        <v>1900073943</v>
      </c>
      <c r="C72" s="59" t="s">
        <v>114</v>
      </c>
      <c r="D72" s="54">
        <v>1</v>
      </c>
      <c r="E72" s="48"/>
    </row>
    <row r="73" spans="1:5" ht="20.100000000000001" customHeight="1" x14ac:dyDescent="0.2">
      <c r="A73" s="59" t="s">
        <v>115</v>
      </c>
      <c r="B73" s="60">
        <v>1900086025</v>
      </c>
      <c r="C73" s="59" t="s">
        <v>116</v>
      </c>
      <c r="D73" s="54">
        <v>1</v>
      </c>
      <c r="E73" s="48"/>
    </row>
    <row r="74" spans="1:5" ht="20.100000000000001" customHeight="1" x14ac:dyDescent="0.25">
      <c r="A74" s="59"/>
      <c r="B74" s="60"/>
      <c r="C74" s="59"/>
      <c r="D74" s="53">
        <f>SUM(D65:D73)</f>
        <v>8</v>
      </c>
      <c r="E74" s="48"/>
    </row>
    <row r="75" spans="1:5" ht="20.100000000000001" customHeight="1" x14ac:dyDescent="0.2">
      <c r="A75" s="59" t="s">
        <v>117</v>
      </c>
      <c r="B75" s="60">
        <v>2300040122</v>
      </c>
      <c r="C75" s="59" t="s">
        <v>118</v>
      </c>
      <c r="D75" s="54">
        <v>1</v>
      </c>
      <c r="E75" s="48"/>
    </row>
    <row r="76" spans="1:5" ht="20.100000000000001" customHeight="1" x14ac:dyDescent="0.2">
      <c r="A76" s="61" t="s">
        <v>119</v>
      </c>
      <c r="B76" s="60">
        <v>2100099017</v>
      </c>
      <c r="C76" s="61" t="s">
        <v>120</v>
      </c>
      <c r="D76" s="54">
        <v>1</v>
      </c>
      <c r="E76" s="48"/>
    </row>
    <row r="77" spans="1:5" ht="20.100000000000001" customHeight="1" x14ac:dyDescent="0.2">
      <c r="A77" s="61" t="s">
        <v>121</v>
      </c>
      <c r="B77" s="60">
        <v>2300015126</v>
      </c>
      <c r="C77" s="61" t="s">
        <v>122</v>
      </c>
      <c r="D77" s="54">
        <v>1</v>
      </c>
      <c r="E77" s="48"/>
    </row>
    <row r="78" spans="1:5" ht="20.100000000000001" customHeight="1" x14ac:dyDescent="0.2">
      <c r="A78" s="59" t="s">
        <v>123</v>
      </c>
      <c r="B78" s="60">
        <v>2300043761</v>
      </c>
      <c r="C78" s="59" t="s">
        <v>124</v>
      </c>
      <c r="D78" s="54">
        <v>1</v>
      </c>
      <c r="E78" s="48"/>
    </row>
    <row r="79" spans="1:5" ht="20.100000000000001" customHeight="1" x14ac:dyDescent="0.2">
      <c r="A79" s="59" t="s">
        <v>125</v>
      </c>
      <c r="B79" s="60">
        <v>2300029097</v>
      </c>
      <c r="C79" s="59" t="s">
        <v>126</v>
      </c>
      <c r="D79" s="54">
        <v>1</v>
      </c>
      <c r="E79" s="48"/>
    </row>
    <row r="80" spans="1:5" ht="20.100000000000001" customHeight="1" x14ac:dyDescent="0.2">
      <c r="A80" s="56" t="s">
        <v>127</v>
      </c>
      <c r="B80" s="51">
        <v>2100096629</v>
      </c>
      <c r="C80" s="56" t="s">
        <v>128</v>
      </c>
      <c r="D80" s="58">
        <v>1</v>
      </c>
      <c r="E80" s="48"/>
    </row>
    <row r="81" spans="1:5" ht="20.100000000000001" customHeight="1" x14ac:dyDescent="0.2">
      <c r="A81" s="56" t="s">
        <v>129</v>
      </c>
      <c r="B81" s="51" t="s">
        <v>130</v>
      </c>
      <c r="C81" s="56" t="s">
        <v>131</v>
      </c>
      <c r="D81" s="58">
        <v>1</v>
      </c>
      <c r="E81" s="48"/>
    </row>
    <row r="82" spans="1:5" ht="20.100000000000001" customHeight="1" x14ac:dyDescent="0.25">
      <c r="A82" s="59"/>
      <c r="B82" s="51"/>
      <c r="C82" s="59"/>
      <c r="D82" s="53">
        <f>SUM(D75:D81)</f>
        <v>7</v>
      </c>
      <c r="E82" s="48"/>
    </row>
    <row r="83" spans="1:5" ht="20.100000000000001" customHeight="1" x14ac:dyDescent="0.2">
      <c r="A83" s="62">
        <v>800007</v>
      </c>
      <c r="B83" s="63">
        <v>20230300060</v>
      </c>
      <c r="C83" s="59" t="s">
        <v>132</v>
      </c>
      <c r="D83" s="54">
        <v>2</v>
      </c>
      <c r="E83" s="48"/>
    </row>
    <row r="84" spans="1:5" ht="20.100000000000001" customHeight="1" x14ac:dyDescent="0.2">
      <c r="A84" s="62">
        <v>200139</v>
      </c>
      <c r="B84" s="63">
        <v>9451</v>
      </c>
      <c r="C84" s="59" t="s">
        <v>133</v>
      </c>
      <c r="D84" s="54">
        <v>1</v>
      </c>
      <c r="E84" s="48"/>
    </row>
    <row r="85" spans="1:5" ht="20.100000000000001" customHeight="1" x14ac:dyDescent="0.25">
      <c r="A85" s="64"/>
      <c r="B85" s="65"/>
      <c r="C85" s="66"/>
      <c r="D85" s="48"/>
      <c r="E85" s="48"/>
    </row>
    <row r="86" spans="1:5" ht="20.100000000000001" customHeight="1" x14ac:dyDescent="0.25">
      <c r="B86" s="67"/>
      <c r="C86" s="68"/>
    </row>
    <row r="87" spans="1:5" ht="20.100000000000001" customHeight="1" x14ac:dyDescent="0.3">
      <c r="B87" s="69"/>
      <c r="C87" s="70" t="s">
        <v>134</v>
      </c>
    </row>
    <row r="88" spans="1:5" ht="20.100000000000001" customHeight="1" x14ac:dyDescent="0.25">
      <c r="B88" s="69"/>
      <c r="C88" s="71" t="s">
        <v>135</v>
      </c>
    </row>
    <row r="89" spans="1:5" ht="20.100000000000001" customHeight="1" x14ac:dyDescent="0.3">
      <c r="B89" s="72" t="s">
        <v>136</v>
      </c>
      <c r="C89" s="72" t="s">
        <v>137</v>
      </c>
    </row>
    <row r="90" spans="1:5" ht="20.100000000000001" customHeight="1" x14ac:dyDescent="0.25">
      <c r="B90" s="73"/>
      <c r="C90" s="71" t="s">
        <v>138</v>
      </c>
    </row>
    <row r="91" spans="1:5" ht="20.100000000000001" customHeight="1" x14ac:dyDescent="0.25">
      <c r="B91" s="73">
        <v>2</v>
      </c>
      <c r="C91" s="74" t="s">
        <v>139</v>
      </c>
    </row>
    <row r="92" spans="1:5" ht="20.100000000000001" customHeight="1" x14ac:dyDescent="0.25">
      <c r="B92" s="73">
        <v>9</v>
      </c>
      <c r="C92" s="74" t="s">
        <v>140</v>
      </c>
    </row>
    <row r="93" spans="1:5" ht="20.100000000000001" customHeight="1" x14ac:dyDescent="0.25">
      <c r="B93" s="73">
        <v>1</v>
      </c>
      <c r="C93" s="74" t="s">
        <v>141</v>
      </c>
    </row>
    <row r="94" spans="1:5" ht="20.100000000000001" customHeight="1" x14ac:dyDescent="0.25">
      <c r="B94" s="73">
        <v>1</v>
      </c>
      <c r="C94" s="74" t="s">
        <v>142</v>
      </c>
    </row>
    <row r="95" spans="1:5" ht="20.100000000000001" customHeight="1" x14ac:dyDescent="0.25">
      <c r="B95" s="73">
        <v>1</v>
      </c>
      <c r="C95" s="74" t="s">
        <v>143</v>
      </c>
    </row>
    <row r="96" spans="1:5" ht="20.100000000000001" customHeight="1" x14ac:dyDescent="0.25">
      <c r="B96" s="73">
        <v>1</v>
      </c>
      <c r="C96" s="74" t="s">
        <v>144</v>
      </c>
    </row>
    <row r="97" spans="2:3" ht="20.100000000000001" customHeight="1" x14ac:dyDescent="0.25">
      <c r="B97" s="73">
        <v>1</v>
      </c>
      <c r="C97" s="74" t="s">
        <v>145</v>
      </c>
    </row>
    <row r="98" spans="2:3" ht="20.100000000000001" customHeight="1" x14ac:dyDescent="0.25">
      <c r="B98" s="73">
        <v>1</v>
      </c>
      <c r="C98" s="74" t="s">
        <v>146</v>
      </c>
    </row>
    <row r="99" spans="2:3" ht="20.100000000000001" customHeight="1" x14ac:dyDescent="0.25">
      <c r="B99" s="73">
        <v>1</v>
      </c>
      <c r="C99" s="74" t="s">
        <v>147</v>
      </c>
    </row>
    <row r="100" spans="2:3" ht="20.100000000000001" customHeight="1" x14ac:dyDescent="0.25">
      <c r="B100" s="73">
        <v>1</v>
      </c>
      <c r="C100" s="74" t="s">
        <v>148</v>
      </c>
    </row>
    <row r="101" spans="2:3" ht="20.100000000000001" customHeight="1" x14ac:dyDescent="0.25">
      <c r="B101" s="71">
        <f>SUM(B91:B100)</f>
        <v>19</v>
      </c>
      <c r="C101" s="74"/>
    </row>
    <row r="102" spans="2:3" ht="20.100000000000001" customHeight="1" x14ac:dyDescent="0.25">
      <c r="B102" s="73"/>
      <c r="C102" s="74"/>
    </row>
    <row r="103" spans="2:3" ht="20.100000000000001" customHeight="1" x14ac:dyDescent="0.3">
      <c r="B103" s="75"/>
      <c r="C103" s="71" t="s">
        <v>149</v>
      </c>
    </row>
    <row r="104" spans="2:3" ht="20.100000000000001" customHeight="1" x14ac:dyDescent="0.25">
      <c r="B104" s="73">
        <v>9</v>
      </c>
      <c r="C104" s="74" t="s">
        <v>150</v>
      </c>
    </row>
    <row r="105" spans="2:3" ht="20.100000000000001" customHeight="1" x14ac:dyDescent="0.25">
      <c r="B105" s="73">
        <v>1</v>
      </c>
      <c r="C105" s="74" t="s">
        <v>151</v>
      </c>
    </row>
    <row r="106" spans="2:3" ht="20.100000000000001" customHeight="1" x14ac:dyDescent="0.25">
      <c r="B106" s="73">
        <v>2</v>
      </c>
      <c r="C106" s="74" t="s">
        <v>152</v>
      </c>
    </row>
    <row r="107" spans="2:3" ht="20.100000000000001" customHeight="1" x14ac:dyDescent="0.25">
      <c r="B107" s="73">
        <v>1</v>
      </c>
      <c r="C107" s="74" t="s">
        <v>153</v>
      </c>
    </row>
    <row r="108" spans="2:3" ht="20.100000000000001" customHeight="1" x14ac:dyDescent="0.25">
      <c r="B108" s="73">
        <v>1</v>
      </c>
      <c r="C108" s="74" t="s">
        <v>154</v>
      </c>
    </row>
    <row r="109" spans="2:3" ht="20.100000000000001" customHeight="1" x14ac:dyDescent="0.25">
      <c r="B109" s="73">
        <v>1</v>
      </c>
      <c r="C109" s="74" t="s">
        <v>155</v>
      </c>
    </row>
    <row r="110" spans="2:3" ht="20.100000000000001" customHeight="1" x14ac:dyDescent="0.25">
      <c r="B110" s="73">
        <v>1</v>
      </c>
      <c r="C110" s="74" t="s">
        <v>156</v>
      </c>
    </row>
    <row r="111" spans="2:3" ht="20.100000000000001" customHeight="1" x14ac:dyDescent="0.25">
      <c r="B111" s="73">
        <v>1</v>
      </c>
      <c r="C111" s="74" t="s">
        <v>157</v>
      </c>
    </row>
    <row r="112" spans="2:3" ht="20.100000000000001" customHeight="1" x14ac:dyDescent="0.25">
      <c r="B112" s="73">
        <v>1</v>
      </c>
      <c r="C112" s="74" t="s">
        <v>158</v>
      </c>
    </row>
    <row r="113" spans="2:3" ht="20.100000000000001" customHeight="1" x14ac:dyDescent="0.25">
      <c r="B113" s="73">
        <v>1</v>
      </c>
      <c r="C113" s="74" t="s">
        <v>159</v>
      </c>
    </row>
    <row r="114" spans="2:3" ht="20.100000000000001" customHeight="1" x14ac:dyDescent="0.25">
      <c r="B114" s="73">
        <f>SUM(B104:B113)</f>
        <v>19</v>
      </c>
      <c r="C114" s="74"/>
    </row>
    <row r="115" spans="2:3" ht="20.100000000000001" customHeight="1" x14ac:dyDescent="0.25">
      <c r="B115" s="67"/>
      <c r="C115" s="68"/>
    </row>
    <row r="116" spans="2:3" ht="20.100000000000001" customHeight="1" x14ac:dyDescent="0.3">
      <c r="B116" s="76"/>
      <c r="C116" s="77" t="s">
        <v>160</v>
      </c>
    </row>
    <row r="117" spans="2:3" ht="20.100000000000001" customHeight="1" x14ac:dyDescent="0.3">
      <c r="B117" s="72" t="s">
        <v>136</v>
      </c>
      <c r="C117" s="71" t="s">
        <v>137</v>
      </c>
    </row>
    <row r="118" spans="2:3" ht="20.100000000000001" customHeight="1" x14ac:dyDescent="0.3">
      <c r="B118" s="75"/>
      <c r="C118" s="71" t="s">
        <v>161</v>
      </c>
    </row>
    <row r="119" spans="2:3" ht="20.100000000000001" customHeight="1" x14ac:dyDescent="0.3">
      <c r="B119" s="78">
        <v>1</v>
      </c>
      <c r="C119" s="79" t="s">
        <v>162</v>
      </c>
    </row>
    <row r="120" spans="2:3" ht="20.100000000000001" customHeight="1" x14ac:dyDescent="0.3">
      <c r="B120" s="78">
        <v>1</v>
      </c>
      <c r="C120" s="74" t="s">
        <v>163</v>
      </c>
    </row>
    <row r="121" spans="2:3" ht="20.100000000000001" customHeight="1" x14ac:dyDescent="0.25">
      <c r="B121" s="73">
        <v>1</v>
      </c>
      <c r="C121" s="74" t="s">
        <v>164</v>
      </c>
    </row>
    <row r="122" spans="2:3" ht="20.100000000000001" customHeight="1" x14ac:dyDescent="0.25">
      <c r="B122" s="73">
        <v>1</v>
      </c>
      <c r="C122" s="74" t="s">
        <v>165</v>
      </c>
    </row>
    <row r="123" spans="2:3" ht="20.100000000000001" customHeight="1" x14ac:dyDescent="0.25">
      <c r="B123" s="73">
        <v>1</v>
      </c>
      <c r="C123" s="74" t="s">
        <v>166</v>
      </c>
    </row>
    <row r="124" spans="2:3" ht="20.100000000000001" customHeight="1" x14ac:dyDescent="0.25">
      <c r="B124" s="73">
        <v>1</v>
      </c>
      <c r="C124" s="74" t="s">
        <v>167</v>
      </c>
    </row>
    <row r="125" spans="2:3" ht="20.100000000000001" customHeight="1" x14ac:dyDescent="0.25">
      <c r="B125" s="73">
        <v>1</v>
      </c>
      <c r="C125" s="74" t="s">
        <v>168</v>
      </c>
    </row>
    <row r="126" spans="2:3" ht="20.100000000000001" customHeight="1" x14ac:dyDescent="0.25">
      <c r="B126" s="73">
        <v>1</v>
      </c>
      <c r="C126" s="74" t="s">
        <v>169</v>
      </c>
    </row>
    <row r="127" spans="2:3" ht="20.100000000000001" customHeight="1" x14ac:dyDescent="0.25">
      <c r="B127" s="73">
        <v>3</v>
      </c>
      <c r="C127" s="74" t="s">
        <v>170</v>
      </c>
    </row>
    <row r="128" spans="2:3" ht="20.100000000000001" customHeight="1" x14ac:dyDescent="0.25">
      <c r="B128" s="73">
        <v>1</v>
      </c>
      <c r="C128" s="74" t="s">
        <v>171</v>
      </c>
    </row>
    <row r="129" spans="2:3" ht="20.100000000000001" customHeight="1" x14ac:dyDescent="0.25">
      <c r="B129" s="73">
        <v>1</v>
      </c>
      <c r="C129" s="74" t="s">
        <v>172</v>
      </c>
    </row>
    <row r="130" spans="2:3" ht="20.100000000000001" customHeight="1" x14ac:dyDescent="0.25">
      <c r="B130" s="73">
        <v>1</v>
      </c>
      <c r="C130" s="74" t="s">
        <v>173</v>
      </c>
    </row>
    <row r="131" spans="2:3" ht="20.100000000000001" customHeight="1" x14ac:dyDescent="0.25">
      <c r="B131" s="73">
        <v>1</v>
      </c>
      <c r="C131" s="74" t="s">
        <v>174</v>
      </c>
    </row>
    <row r="132" spans="2:3" ht="20.100000000000001" customHeight="1" x14ac:dyDescent="0.25">
      <c r="B132" s="73">
        <v>1</v>
      </c>
      <c r="C132" s="74" t="s">
        <v>175</v>
      </c>
    </row>
    <row r="133" spans="2:3" ht="20.100000000000001" customHeight="1" x14ac:dyDescent="0.25">
      <c r="B133" s="73">
        <v>1</v>
      </c>
      <c r="C133" s="74" t="s">
        <v>176</v>
      </c>
    </row>
    <row r="134" spans="2:3" ht="20.100000000000001" customHeight="1" x14ac:dyDescent="0.25">
      <c r="B134" s="73">
        <v>1</v>
      </c>
      <c r="C134" s="74" t="s">
        <v>177</v>
      </c>
    </row>
    <row r="135" spans="2:3" ht="20.100000000000001" customHeight="1" x14ac:dyDescent="0.25">
      <c r="B135" s="73">
        <v>1</v>
      </c>
      <c r="C135" s="74" t="s">
        <v>178</v>
      </c>
    </row>
    <row r="136" spans="2:3" ht="20.100000000000001" customHeight="1" x14ac:dyDescent="0.25">
      <c r="B136" s="73">
        <v>1</v>
      </c>
      <c r="C136" s="74" t="s">
        <v>179</v>
      </c>
    </row>
    <row r="137" spans="2:3" ht="20.100000000000001" customHeight="1" x14ac:dyDescent="0.25">
      <c r="B137" s="77">
        <v>23</v>
      </c>
      <c r="C137" s="80"/>
    </row>
    <row r="138" spans="2:3" ht="20.100000000000001" customHeight="1" x14ac:dyDescent="0.25">
      <c r="B138" s="73"/>
      <c r="C138" s="74"/>
    </row>
    <row r="139" spans="2:3" ht="20.100000000000001" customHeight="1" x14ac:dyDescent="0.3">
      <c r="B139" s="75"/>
      <c r="C139" s="71" t="s">
        <v>149</v>
      </c>
    </row>
    <row r="140" spans="2:3" ht="20.100000000000001" customHeight="1" x14ac:dyDescent="0.25">
      <c r="B140" s="73">
        <v>9</v>
      </c>
      <c r="C140" s="74" t="s">
        <v>180</v>
      </c>
    </row>
    <row r="141" spans="2:3" ht="20.100000000000001" customHeight="1" x14ac:dyDescent="0.25">
      <c r="B141" s="73">
        <v>4</v>
      </c>
      <c r="C141" s="74" t="s">
        <v>181</v>
      </c>
    </row>
    <row r="142" spans="2:3" ht="20.100000000000001" customHeight="1" x14ac:dyDescent="0.25">
      <c r="B142" s="73">
        <v>1</v>
      </c>
      <c r="C142" s="74" t="s">
        <v>182</v>
      </c>
    </row>
    <row r="143" spans="2:3" ht="20.100000000000001" customHeight="1" x14ac:dyDescent="0.25">
      <c r="B143" s="73">
        <v>1</v>
      </c>
      <c r="C143" s="74" t="s">
        <v>183</v>
      </c>
    </row>
    <row r="144" spans="2:3" ht="20.100000000000001" customHeight="1" x14ac:dyDescent="0.25">
      <c r="B144" s="73">
        <v>1</v>
      </c>
      <c r="C144" s="74" t="s">
        <v>184</v>
      </c>
    </row>
    <row r="145" spans="2:3" ht="20.100000000000001" customHeight="1" x14ac:dyDescent="0.25">
      <c r="B145" s="73">
        <v>1</v>
      </c>
      <c r="C145" s="74" t="s">
        <v>185</v>
      </c>
    </row>
    <row r="146" spans="2:3" ht="20.100000000000001" customHeight="1" x14ac:dyDescent="0.25">
      <c r="B146" s="73">
        <v>1</v>
      </c>
      <c r="C146" s="74" t="s">
        <v>186</v>
      </c>
    </row>
    <row r="147" spans="2:3" ht="20.100000000000001" customHeight="1" x14ac:dyDescent="0.25">
      <c r="B147" s="73">
        <v>1</v>
      </c>
      <c r="C147" s="74" t="s">
        <v>187</v>
      </c>
    </row>
    <row r="148" spans="2:3" ht="20.100000000000001" customHeight="1" x14ac:dyDescent="0.25">
      <c r="B148" s="71">
        <v>19</v>
      </c>
      <c r="C148" s="74"/>
    </row>
    <row r="149" spans="2:3" ht="20.100000000000001" customHeight="1" x14ac:dyDescent="0.25">
      <c r="B149" s="73">
        <v>1</v>
      </c>
      <c r="C149" s="74" t="s">
        <v>188</v>
      </c>
    </row>
    <row r="150" spans="2:3" ht="20.100000000000001" customHeight="1" x14ac:dyDescent="0.3">
      <c r="B150" s="81"/>
      <c r="C150" s="41"/>
    </row>
    <row r="151" spans="2:3" ht="20.100000000000001" customHeight="1" x14ac:dyDescent="0.25">
      <c r="B151" s="93"/>
      <c r="C151" s="85" t="s">
        <v>134</v>
      </c>
    </row>
    <row r="152" spans="2:3" ht="20.100000000000001" customHeight="1" x14ac:dyDescent="0.25">
      <c r="B152" s="94"/>
      <c r="C152" s="86" t="s">
        <v>189</v>
      </c>
    </row>
    <row r="153" spans="2:3" ht="20.100000000000001" customHeight="1" x14ac:dyDescent="0.2">
      <c r="B153" s="63">
        <v>2</v>
      </c>
      <c r="C153" s="57" t="s">
        <v>190</v>
      </c>
    </row>
    <row r="154" spans="2:3" ht="20.100000000000001" customHeight="1" x14ac:dyDescent="0.2">
      <c r="B154" s="63">
        <v>2</v>
      </c>
      <c r="C154" s="57" t="s">
        <v>191</v>
      </c>
    </row>
    <row r="155" spans="2:3" ht="20.100000000000001" customHeight="1" x14ac:dyDescent="0.2">
      <c r="B155" s="63">
        <v>2</v>
      </c>
      <c r="C155" s="57" t="s">
        <v>192</v>
      </c>
    </row>
    <row r="156" spans="2:3" ht="20.100000000000001" customHeight="1" x14ac:dyDescent="0.2">
      <c r="B156" s="63">
        <v>1</v>
      </c>
      <c r="C156" s="57" t="s">
        <v>193</v>
      </c>
    </row>
    <row r="157" spans="2:3" ht="20.100000000000001" customHeight="1" x14ac:dyDescent="0.2">
      <c r="B157" s="63">
        <v>2</v>
      </c>
      <c r="C157" s="57" t="s">
        <v>194</v>
      </c>
    </row>
    <row r="158" spans="2:3" ht="20.100000000000001" customHeight="1" x14ac:dyDescent="0.2">
      <c r="B158" s="63">
        <v>1</v>
      </c>
      <c r="C158" s="57" t="s">
        <v>195</v>
      </c>
    </row>
    <row r="159" spans="2:3" ht="20.100000000000001" customHeight="1" x14ac:dyDescent="0.2">
      <c r="B159" s="63">
        <v>1</v>
      </c>
      <c r="C159" s="57" t="s">
        <v>196</v>
      </c>
    </row>
    <row r="160" spans="2:3" ht="20.100000000000001" customHeight="1" x14ac:dyDescent="0.2">
      <c r="B160" s="63">
        <v>2</v>
      </c>
      <c r="C160" s="57" t="s">
        <v>197</v>
      </c>
    </row>
    <row r="161" spans="2:3" ht="20.100000000000001" customHeight="1" x14ac:dyDescent="0.2">
      <c r="B161" s="63">
        <v>1</v>
      </c>
      <c r="C161" s="57" t="s">
        <v>198</v>
      </c>
    </row>
    <row r="162" spans="2:3" ht="20.100000000000001" customHeight="1" x14ac:dyDescent="0.2">
      <c r="B162" s="63">
        <v>1</v>
      </c>
      <c r="C162" s="57" t="s">
        <v>199</v>
      </c>
    </row>
    <row r="163" spans="2:3" ht="20.100000000000001" customHeight="1" x14ac:dyDescent="0.2">
      <c r="B163" s="63">
        <v>1</v>
      </c>
      <c r="C163" s="57" t="s">
        <v>200</v>
      </c>
    </row>
    <row r="164" spans="2:3" ht="20.100000000000001" customHeight="1" x14ac:dyDescent="0.2">
      <c r="B164" s="63">
        <v>1</v>
      </c>
      <c r="C164" s="57" t="s">
        <v>201</v>
      </c>
    </row>
    <row r="165" spans="2:3" ht="20.100000000000001" customHeight="1" x14ac:dyDescent="0.2">
      <c r="B165" s="63">
        <v>1</v>
      </c>
      <c r="C165" s="57" t="s">
        <v>202</v>
      </c>
    </row>
    <row r="166" spans="2:3" ht="20.100000000000001" customHeight="1" x14ac:dyDescent="0.2">
      <c r="B166" s="63">
        <v>1</v>
      </c>
      <c r="C166" s="57" t="s">
        <v>203</v>
      </c>
    </row>
    <row r="167" spans="2:3" ht="20.100000000000001" customHeight="1" x14ac:dyDescent="0.2">
      <c r="B167" s="63">
        <v>1</v>
      </c>
      <c r="C167" s="57" t="s">
        <v>204</v>
      </c>
    </row>
    <row r="168" spans="2:3" ht="20.100000000000001" customHeight="1" x14ac:dyDescent="0.2">
      <c r="B168" s="63">
        <v>1</v>
      </c>
      <c r="C168" s="57" t="s">
        <v>205</v>
      </c>
    </row>
    <row r="169" spans="2:3" ht="20.100000000000001" customHeight="1" x14ac:dyDescent="0.2">
      <c r="B169" s="63">
        <v>1</v>
      </c>
      <c r="C169" s="57" t="s">
        <v>206</v>
      </c>
    </row>
    <row r="170" spans="2:3" ht="20.100000000000001" customHeight="1" x14ac:dyDescent="0.2">
      <c r="B170" s="63">
        <v>1</v>
      </c>
      <c r="C170" s="57" t="s">
        <v>207</v>
      </c>
    </row>
    <row r="171" spans="2:3" ht="20.100000000000001" customHeight="1" x14ac:dyDescent="0.2">
      <c r="B171" s="63">
        <v>1</v>
      </c>
      <c r="C171" s="57" t="s">
        <v>208</v>
      </c>
    </row>
    <row r="172" spans="2:3" ht="20.100000000000001" customHeight="1" x14ac:dyDescent="0.25">
      <c r="B172" s="95">
        <f>SUM(B153:B171)</f>
        <v>24</v>
      </c>
      <c r="C172" s="57"/>
    </row>
    <row r="173" spans="2:3" ht="20.100000000000001" customHeight="1" x14ac:dyDescent="0.25">
      <c r="B173" s="82"/>
      <c r="C173" s="83"/>
    </row>
    <row r="174" spans="2:3" ht="20.100000000000001" customHeight="1" x14ac:dyDescent="0.2">
      <c r="B174" s="45"/>
      <c r="C174" s="92" t="s">
        <v>209</v>
      </c>
    </row>
    <row r="175" spans="2:3" ht="20.100000000000001" customHeight="1" x14ac:dyDescent="0.25">
      <c r="B175" s="85" t="s">
        <v>136</v>
      </c>
      <c r="C175" s="92" t="s">
        <v>137</v>
      </c>
    </row>
    <row r="176" spans="2:3" ht="20.100000000000001" customHeight="1" x14ac:dyDescent="0.2">
      <c r="B176" s="45"/>
      <c r="C176" s="92" t="s">
        <v>161</v>
      </c>
    </row>
    <row r="177" spans="2:3" ht="20.100000000000001" customHeight="1" x14ac:dyDescent="0.2">
      <c r="B177" s="45">
        <v>1</v>
      </c>
      <c r="C177" s="84" t="s">
        <v>210</v>
      </c>
    </row>
    <row r="178" spans="2:3" ht="20.100000000000001" customHeight="1" x14ac:dyDescent="0.2">
      <c r="B178" s="45">
        <v>1</v>
      </c>
      <c r="C178" s="84" t="s">
        <v>211</v>
      </c>
    </row>
    <row r="179" spans="2:3" ht="20.100000000000001" customHeight="1" x14ac:dyDescent="0.25">
      <c r="B179" s="45"/>
      <c r="C179" s="85" t="s">
        <v>149</v>
      </c>
    </row>
    <row r="180" spans="2:3" ht="20.100000000000001" customHeight="1" x14ac:dyDescent="0.2">
      <c r="B180" s="45">
        <v>9</v>
      </c>
      <c r="C180" s="84" t="s">
        <v>212</v>
      </c>
    </row>
    <row r="181" spans="2:3" ht="20.100000000000001" customHeight="1" x14ac:dyDescent="0.2">
      <c r="B181" s="45">
        <v>1</v>
      </c>
      <c r="C181" s="84" t="s">
        <v>213</v>
      </c>
    </row>
    <row r="182" spans="2:3" ht="20.100000000000001" customHeight="1" x14ac:dyDescent="0.25">
      <c r="B182" s="85">
        <f>SUM(B177:B181)</f>
        <v>12</v>
      </c>
      <c r="C182" s="84"/>
    </row>
    <row r="183" spans="2:3" ht="20.100000000000001" customHeight="1" x14ac:dyDescent="0.25">
      <c r="B183" s="71"/>
      <c r="C183" s="74"/>
    </row>
    <row r="184" spans="2:3" ht="20.100000000000001" customHeight="1" x14ac:dyDescent="0.2">
      <c r="B184" s="45">
        <v>1</v>
      </c>
      <c r="C184" s="84" t="s">
        <v>214</v>
      </c>
    </row>
    <row r="185" spans="2:3" ht="20.100000000000001" customHeight="1" x14ac:dyDescent="0.2">
      <c r="B185" s="45">
        <v>1</v>
      </c>
      <c r="C185" s="84" t="s">
        <v>215</v>
      </c>
    </row>
    <row r="186" spans="2:3" ht="20.100000000000001" customHeight="1" x14ac:dyDescent="0.2">
      <c r="B186" s="45">
        <v>3</v>
      </c>
      <c r="C186" s="84" t="s">
        <v>216</v>
      </c>
    </row>
    <row r="187" spans="2:3" ht="20.100000000000001" customHeight="1" x14ac:dyDescent="0.2">
      <c r="B187" s="45">
        <v>4</v>
      </c>
      <c r="C187" s="84" t="s">
        <v>217</v>
      </c>
    </row>
    <row r="188" spans="2:3" ht="20.100000000000001" customHeight="1" x14ac:dyDescent="0.2">
      <c r="B188" s="45">
        <v>1</v>
      </c>
      <c r="C188" s="84" t="s">
        <v>218</v>
      </c>
    </row>
    <row r="189" spans="2:3" ht="20.100000000000001" customHeight="1" x14ac:dyDescent="0.2">
      <c r="B189" s="45">
        <v>2</v>
      </c>
      <c r="C189" s="84" t="s">
        <v>219</v>
      </c>
    </row>
    <row r="190" spans="2:3" ht="20.100000000000001" customHeight="1" x14ac:dyDescent="0.25">
      <c r="B190" s="85">
        <f>SUM(B184:B189)</f>
        <v>12</v>
      </c>
      <c r="C190" s="84"/>
    </row>
    <row r="191" spans="2:3" ht="20.100000000000001" customHeight="1" x14ac:dyDescent="0.25">
      <c r="B191" s="82"/>
      <c r="C191" s="83"/>
    </row>
    <row r="192" spans="2:3" ht="20.100000000000001" customHeight="1" x14ac:dyDescent="0.25">
      <c r="B192" s="86"/>
      <c r="C192" s="41"/>
    </row>
    <row r="193" spans="1:5" ht="20.100000000000001" customHeight="1" x14ac:dyDescent="0.25">
      <c r="B193" s="86"/>
      <c r="C193" s="41"/>
    </row>
    <row r="194" spans="1:5" ht="20.100000000000001" customHeight="1" x14ac:dyDescent="0.25">
      <c r="B194" s="86"/>
      <c r="C194" s="41"/>
    </row>
    <row r="195" spans="1:5" ht="20.100000000000001" customHeight="1" x14ac:dyDescent="0.2">
      <c r="A195" s="41"/>
      <c r="B195" s="41"/>
      <c r="C195" s="41"/>
      <c r="D195" s="87"/>
      <c r="E195" s="87"/>
    </row>
    <row r="196" spans="1:5" ht="20.100000000000001" customHeight="1" thickBot="1" x14ac:dyDescent="0.3">
      <c r="B196" s="88" t="s">
        <v>220</v>
      </c>
      <c r="C196" s="89"/>
      <c r="D196" s="87"/>
      <c r="E196" s="87"/>
    </row>
    <row r="197" spans="1:5" ht="20.100000000000001" customHeight="1" x14ac:dyDescent="0.25">
      <c r="B197" s="88"/>
      <c r="C197" s="90"/>
      <c r="D197" s="87"/>
      <c r="E197" s="87"/>
    </row>
    <row r="198" spans="1:5" ht="20.100000000000001" customHeight="1" x14ac:dyDescent="0.25">
      <c r="B198" s="88"/>
      <c r="C198" s="90"/>
      <c r="D198" s="87"/>
      <c r="E198" s="87"/>
    </row>
    <row r="199" spans="1:5" ht="20.100000000000001" customHeight="1" thickBot="1" x14ac:dyDescent="0.3">
      <c r="B199" s="88" t="s">
        <v>221</v>
      </c>
      <c r="C199" s="89"/>
      <c r="D199" s="87"/>
      <c r="E199" s="87"/>
    </row>
    <row r="200" spans="1:5" ht="20.100000000000001" customHeight="1" x14ac:dyDescent="0.25">
      <c r="B200" s="88"/>
      <c r="C200" s="90"/>
      <c r="D200" s="87"/>
      <c r="E200" s="87"/>
    </row>
    <row r="201" spans="1:5" ht="20.100000000000001" customHeight="1" x14ac:dyDescent="0.25">
      <c r="B201" s="88"/>
      <c r="C201" s="90"/>
      <c r="D201" s="87"/>
      <c r="E201" s="87"/>
    </row>
    <row r="202" spans="1:5" ht="20.100000000000001" customHeight="1" x14ac:dyDescent="0.25">
      <c r="B202" s="88"/>
      <c r="C202" s="90"/>
      <c r="D202" s="87"/>
      <c r="E202" s="87"/>
    </row>
    <row r="203" spans="1:5" ht="20.100000000000001" customHeight="1" x14ac:dyDescent="0.25">
      <c r="B203" s="88"/>
    </row>
    <row r="204" spans="1:5" ht="20.100000000000001" customHeight="1" thickBot="1" x14ac:dyDescent="0.3">
      <c r="B204" s="88" t="s">
        <v>222</v>
      </c>
      <c r="C204" s="91"/>
    </row>
    <row r="205" spans="1:5" ht="20.100000000000001" customHeight="1" x14ac:dyDescent="0.25">
      <c r="B205" s="88"/>
    </row>
    <row r="206" spans="1:5" ht="20.100000000000001" customHeight="1" x14ac:dyDescent="0.25">
      <c r="B206" s="88"/>
    </row>
    <row r="207" spans="1:5" ht="20.100000000000001" customHeight="1" x14ac:dyDescent="0.25">
      <c r="B207" s="88"/>
    </row>
    <row r="208" spans="1:5" ht="20.100000000000001" customHeight="1" x14ac:dyDescent="0.25">
      <c r="B208" s="88"/>
    </row>
    <row r="209" spans="2:3" ht="20.100000000000001" customHeight="1" thickBot="1" x14ac:dyDescent="0.3">
      <c r="B209" s="88" t="s">
        <v>223</v>
      </c>
      <c r="C209" s="91"/>
    </row>
    <row r="210" spans="2:3" ht="20.100000000000001" customHeight="1" x14ac:dyDescent="0.25">
      <c r="B210" s="88"/>
    </row>
    <row r="211" spans="2:3" ht="20.100000000000001" customHeight="1" x14ac:dyDescent="0.25">
      <c r="B211" s="88"/>
    </row>
    <row r="212" spans="2:3" ht="20.100000000000001" customHeight="1" thickBot="1" x14ac:dyDescent="0.3">
      <c r="B212" s="88" t="s">
        <v>224</v>
      </c>
      <c r="C212" s="91"/>
    </row>
  </sheetData>
  <mergeCells count="4">
    <mergeCell ref="C2:D2"/>
    <mergeCell ref="C3:D3"/>
    <mergeCell ref="L3:M4"/>
    <mergeCell ref="A9:B9"/>
  </mergeCells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2023-08-11T22:57:55Z</cp:lastPrinted>
  <dcterms:created xsi:type="dcterms:W3CDTF">2023-08-11T22:51:10Z</dcterms:created>
  <dcterms:modified xsi:type="dcterms:W3CDTF">2023-08-11T22:59:22Z</dcterms:modified>
</cp:coreProperties>
</file>