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CHEZ VILLALTA\"/>
    </mc:Choice>
  </mc:AlternateContent>
  <xr:revisionPtr revIDLastSave="0" documentId="13_ncr:1_{AE41846E-BE33-4406-86E4-5050CA0EA2BB}" xr6:coauthVersionLast="47" xr6:coauthVersionMax="47" xr10:uidLastSave="{00000000-0000-0000-0000-000000000000}"/>
  <bookViews>
    <workbookView xWindow="-120" yWindow="-120" windowWidth="29040" windowHeight="15840" xr2:uid="{99609A1C-D0BD-4525-828A-3C6110973A5A}"/>
  </bookViews>
  <sheets>
    <sheet name="Hoja1" sheetId="1" r:id="rId1"/>
  </sheets>
  <definedNames>
    <definedName name="_xlnm.Print_Area" localSheetId="0">Hoja1!$A$1:$E$224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3" i="1" l="1"/>
  <c r="B115" i="1"/>
  <c r="B102" i="1"/>
  <c r="D82" i="1"/>
  <c r="D74" i="1"/>
  <c r="D64" i="1"/>
  <c r="D59" i="1"/>
  <c r="D49" i="1"/>
  <c r="D44" i="1"/>
  <c r="D39" i="1"/>
  <c r="D31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A6011148-2941-4B48-A920-A53F5B4235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5C4F2391-9EEB-46F2-92E9-4C9182D542D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DDEAA64-2669-4688-824F-CC619C493D4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106B0023-0BCF-4EAB-AC22-A718604A491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<sst xmlns="http://schemas.openxmlformats.org/spreadsheetml/2006/main" count="250" uniqueCount="237">
  <si>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</si>
  <si>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</si>
  <si>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</si>
  <si>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</si>
  <si>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</si>
  <si>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</si>
  <si>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</si>
  <si>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</si>
  <si>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</si>
  <si>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</si>
  <si>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</si>
  <si>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</si>
  <si>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</si>
  <si>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</si>
  <si>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</si>
  <si>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</si>
  <si>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</si>
  <si>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</si>
  <si>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</si>
  <si>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</si>
  <si>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</si>
  <si>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</si>
  <si>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</si>
  <si>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</si>
  <si>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</si>
  <si>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C30410039</t>
  </si>
  <si>
    <t>DIAMOND™ CO-CR-MO BIPOLAR HEAD 39# (F39/F24)</t>
  </si>
  <si>
    <t>99-0055/41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</si>
  <si>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</si>
  <si>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</si>
  <si>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</si>
  <si>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</si>
  <si>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</si>
  <si>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</si>
  <si>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</si>
  <si>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</si>
  <si>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</si>
  <si>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</si>
  <si>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</si>
  <si>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</si>
  <si>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</si>
  <si>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</si>
  <si>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</si>
  <si>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</si>
  <si>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</si>
  <si>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</si>
  <si>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</si>
  <si>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</si>
  <si>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</si>
  <si>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</si>
  <si>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</si>
  <si>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</si>
  <si>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</si>
  <si>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</si>
  <si>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</si>
  <si>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</si>
  <si>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</si>
  <si>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</si>
  <si>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</si>
  <si>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</si>
  <si>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</si>
  <si>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</si>
  <si>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</si>
  <si>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</si>
  <si>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</si>
  <si>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</si>
  <si>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</si>
  <si>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</si>
  <si>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</si>
  <si>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</si>
  <si>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</si>
  <si>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</si>
  <si>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</si>
  <si>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</si>
  <si>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</si>
  <si>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</si>
  <si>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</si>
  <si>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</si>
  <si>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</si>
  <si>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</si>
  <si>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</si>
  <si>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</si>
  <si>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</si>
  <si>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</si>
  <si>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</si>
  <si>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</si>
  <si>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</si>
  <si>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</si>
  <si>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</si>
  <si>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</si>
  <si>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</si>
  <si>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</si>
  <si>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</si>
  <si>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</si>
  <si>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</si>
  <si>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</si>
  <si>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</si>
  <si>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</si>
  <si>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</si>
  <si>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</si>
  <si>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</si>
  <si>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</si>
  <si>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</si>
  <si>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</si>
  <si>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</si>
  <si>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</si>
  <si>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</si>
  <si>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</si>
  <si>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</si>
  <si>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</si>
  <si>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</si>
  <si>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</si>
  <si>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</si>
  <si>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</si>
  <si>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</si>
  <si>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</si>
  <si>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</si>
  <si>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</si>
  <si>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</si>
  <si>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</si>
  <si>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</si>
  <si>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</si>
  <si>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</si>
  <si>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</si>
  <si>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</si>
  <si>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</si>
  <si>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</si>
  <si>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</si>
  <si>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</si>
  <si>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</si>
  <si>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</si>
  <si>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</si>
  <si>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CAMPO DESECHABLE  EN U</t>
  </si>
  <si>
    <t>PROTESIS DE CADERA</t>
  </si>
  <si>
    <t>INSTRUMENTAL  PARA  ACETABULO # 1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</si>
  <si>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</si>
  <si>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</si>
  <si>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</si>
  <si>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</si>
  <si>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</si>
  <si>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</si>
  <si>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</si>
  <si>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</si>
  <si>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</si>
  <si>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</si>
  <si>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</si>
  <si>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</si>
  <si>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</si>
  <si>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</si>
  <si>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</si>
  <si>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</si>
  <si>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</si>
  <si>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</si>
  <si>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</si>
  <si>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</si>
  <si>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</si>
  <si>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</si>
  <si>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</si>
  <si>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</si>
  <si>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</si>
  <si>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</si>
  <si>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</si>
  <si>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</si>
  <si>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</si>
  <si>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</si>
  <si>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</si>
  <si>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</si>
  <si>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</si>
  <si>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</si>
  <si>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</si>
  <si>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</si>
  <si>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</si>
  <si>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</si>
  <si>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</si>
  <si>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</si>
  <si>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</si>
  <si>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</si>
  <si>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</si>
  <si>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</si>
  <si>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</si>
  <si>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</si>
  <si>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</si>
  <si>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</si>
  <si>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</si>
  <si>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</si>
  <si>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</si>
  <si>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</si>
  <si>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</si>
  <si>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</si>
  <si>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</si>
  <si>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</si>
  <si>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</si>
  <si>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</si>
  <si>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</si>
  <si>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</si>
  <si>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</si>
  <si>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</si>
  <si>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</si>
  <si>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</si>
  <si>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</si>
  <si>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</si>
  <si>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</si>
  <si>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</si>
  <si>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 xml:space="preserve">GUBIA </t>
  </si>
  <si>
    <t>GUBIA PICO DE PATO</t>
  </si>
  <si>
    <t>CUCHARETA DOBLE</t>
  </si>
  <si>
    <t xml:space="preserve">POSICIONADOR </t>
  </si>
  <si>
    <t>GUIA DE CUELLO</t>
  </si>
  <si>
    <t>PINZA RETENEDORA</t>
  </si>
  <si>
    <t>COPAS DE PRUEBA BIPOLAR 39- 41-43-45-47-49-51-53-55</t>
  </si>
  <si>
    <t>PRENSA DOBLADORA</t>
  </si>
  <si>
    <t>MOTOR SIERRA CADERA DESOUTTLER # 1</t>
  </si>
  <si>
    <t>ADAPTADORES ANCLAJE RAPIDO</t>
  </si>
  <si>
    <t>HOJAS DE SIERRA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</si>
  <si>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</si>
  <si>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</si>
  <si>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</si>
  <si>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</si>
  <si>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</si>
  <si>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</si>
  <si>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</si>
  <si>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PALOMEQUE</t>
  </si>
  <si>
    <t>CLINICA SANCHEZ VILLALTA</t>
  </si>
  <si>
    <t>GUAYAQUIL</t>
  </si>
  <si>
    <t>CEMENTO SUBITON</t>
  </si>
  <si>
    <t>8:00AM</t>
  </si>
  <si>
    <t>INSTRUMENTAL BIPOLAR # 2</t>
  </si>
  <si>
    <t>HOJAS DE SIERRA (1 GRANDE- 2 PEQUEÑAS)</t>
  </si>
  <si>
    <t>S6099</t>
  </si>
  <si>
    <t>EQUIPO DE RETIRO (PLACAS,TORNILLOS,CLAVOS) 52 PIEZAS</t>
  </si>
  <si>
    <t>INSTRUMENTAL RMO PLACAS/TORNILLOS # 5</t>
  </si>
  <si>
    <t>SEPARADORES SENN MILLER</t>
  </si>
  <si>
    <t>SEPARADORES MINI HOMMAN</t>
  </si>
  <si>
    <t>DESPERIO</t>
  </si>
  <si>
    <t>GUBIA</t>
  </si>
  <si>
    <t>PIEZAS MANGO EN T CON CAMISA Y EXTRACTOR DE TORNILLO DHS</t>
  </si>
  <si>
    <t xml:space="preserve">LLAVE EN T  INSERCION Y EXTRACCION DE TORNILLO DESLIZANTE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</si>
</sst>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71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71" fontId="29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9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4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5" fillId="0" borderId="9" xfId="0" applyFont="1" applyBorder="1" applyAlignment="1">
      <alignment horizontal="left"/>
    </xf>
    <xf numFmtId="0" fontId="17" fillId="0" borderId="9" xfId="0" applyFont="1" applyBorder="1" applyAlignment="1" applyProtection="1">
      <alignment horizontal="center" wrapText="1" readingOrder="1"/>
      <protection locked="0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5" fillId="2" borderId="9" xfId="0" applyFont="1" applyFill="1" applyBorder="1" applyAlignment="1">
      <alignment horizontal="left"/>
    </xf>
    <xf numFmtId="0" fontId="17" fillId="2" borderId="9" xfId="0" applyFont="1" applyFill="1" applyBorder="1" applyAlignment="1">
      <alignment horizontal="left"/>
    </xf>
    <xf numFmtId="0" fontId="15" fillId="2" borderId="9" xfId="0" applyFont="1" applyFill="1" applyBorder="1"/>
    <xf numFmtId="0" fontId="18" fillId="0" borderId="9" xfId="1" applyFont="1" applyBorder="1" applyAlignment="1" applyProtection="1">
      <alignment horizontal="center" wrapText="1" readingOrder="1"/>
      <protection locked="0"/>
    </xf>
    <xf numFmtId="0" fontId="17" fillId="0" borderId="9" xfId="1" applyFont="1" applyBorder="1" applyAlignment="1" applyProtection="1">
      <alignment horizontal="center" wrapText="1" readingOrder="1"/>
      <protection locked="0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5" fillId="2" borderId="9" xfId="1" applyFont="1" applyFill="1" applyBorder="1" applyAlignment="1">
      <alignment horizontal="left"/>
    </xf>
    <xf numFmtId="0" fontId="17" fillId="2" borderId="9" xfId="0" applyFont="1" applyFill="1" applyBorder="1"/>
    <xf numFmtId="0" fontId="17" fillId="2" borderId="9" xfId="1" applyFont="1" applyFill="1" applyBorder="1" applyAlignment="1" applyProtection="1">
      <alignment horizontal="center" wrapText="1" readingOrder="1"/>
      <protection locked="0"/>
    </xf>
    <xf numFmtId="0" fontId="15" fillId="0" borderId="9" xfId="1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7" fillId="0" borderId="9" xfId="1" applyFont="1" applyBorder="1" applyAlignment="1">
      <alignment horizontal="left"/>
    </xf>
    <xf numFmtId="0" fontId="15" fillId="0" borderId="9" xfId="1" applyFont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49" fontId="18" fillId="0" borderId="0" xfId="1" applyNumberFormat="1" applyFont="1" applyAlignment="1">
      <alignment horizontal="center"/>
    </xf>
    <xf numFmtId="0" fontId="17" fillId="0" borderId="0" xfId="0" applyFont="1" applyAlignment="1">
      <alignment vertic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9" xfId="0" applyFont="1" applyBorder="1"/>
    <xf numFmtId="0" fontId="22" fillId="0" borderId="9" xfId="0" applyFont="1" applyBorder="1"/>
    <xf numFmtId="0" fontId="19" fillId="2" borderId="0" xfId="0" applyFont="1" applyFill="1" applyAlignment="1">
      <alignment horizontal="center"/>
    </xf>
    <xf numFmtId="0" fontId="21" fillId="2" borderId="0" xfId="0" applyFont="1" applyFill="1"/>
    <xf numFmtId="0" fontId="17" fillId="0" borderId="9" xfId="0" applyFont="1" applyBorder="1"/>
    <xf numFmtId="0" fontId="18" fillId="0" borderId="9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2" borderId="0" xfId="0" applyFont="1" applyFill="1"/>
    <xf numFmtId="0" fontId="23" fillId="0" borderId="0" xfId="0" applyFont="1"/>
    <xf numFmtId="0" fontId="21" fillId="0" borderId="12" xfId="0" applyFont="1" applyBorder="1"/>
    <xf numFmtId="0" fontId="21" fillId="0" borderId="0" xfId="0" applyFont="1"/>
    <xf numFmtId="0" fontId="1" fillId="0" borderId="12" xfId="0" applyFont="1" applyBorder="1" applyAlignment="1">
      <alignment wrapText="1"/>
    </xf>
    <xf numFmtId="0" fontId="18" fillId="0" borderId="9" xfId="0" applyFont="1" applyBorder="1" applyAlignment="1" applyProtection="1">
      <alignment horizontal="center" vertical="top" wrapText="1" readingOrder="1"/>
      <protection locked="0"/>
    </xf>
    <xf numFmtId="0" fontId="28" fillId="0" borderId="0" xfId="0" applyFont="1"/>
    <xf numFmtId="0" fontId="18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7" fillId="0" borderId="9" xfId="0" applyFont="1" applyBorder="1"/>
    <xf numFmtId="0" fontId="17" fillId="0" borderId="9" xfId="0" applyFont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11" xfId="0" applyFont="1" applyBorder="1"/>
    <xf numFmtId="0" fontId="17" fillId="0" borderId="9" xfId="1" applyFont="1" applyBorder="1" applyAlignment="1" applyProtection="1">
      <alignment horizontal="left"/>
      <protection locked="0"/>
    </xf>
    <xf numFmtId="0" fontId="1" fillId="0" borderId="0" xfId="0" applyFont="1"/>
    <xf numFmtId="0" fontId="1" fillId="0" borderId="0" xfId="0" applyFont="1" applyAlignment="1">
      <alignment wrapText="1"/>
    </xf>
    <xf numFmtId="49" fontId="17" fillId="0" borderId="9" xfId="0" applyNumberFormat="1" applyFont="1" applyBorder="1" applyAlignment="1">
      <alignment horizontal="center"/>
    </xf>
    <xf numFmtId="2" fontId="17" fillId="0" borderId="9" xfId="0" applyNumberFormat="1" applyFont="1" applyBorder="1"/>
    <xf numFmtId="0" fontId="17" fillId="0" borderId="9" xfId="1" applyFont="1" applyBorder="1" applyAlignment="1" applyProtection="1">
      <alignment vertical="center" readingOrder="1"/>
      <protection locked="0"/>
    </xf>
    <xf numFmtId="0" fontId="1" fillId="0" borderId="9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7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wrapText="1"/>
    </xf>
    <xf numFmtId="0" fontId="18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/>
    </xf>
    <xf numFmtId="0" fontId="17" fillId="0" borderId="9" xfId="0" applyFont="1" applyBorder="1" applyAlignment="1">
      <alignment horizontal="left" wrapText="1"/>
    </xf>
    <xf numFmtId="0" fontId="18" fillId="0" borderId="9" xfId="0" applyFont="1" applyBorder="1" applyAlignment="1">
      <alignment horizontal="center"/>
    </xf>
  </cellXfs>
  <cellStyles count="3">
    <cellStyle name="Moneda 2" xfId="2" xr:uid="{8735CA99-CEB4-4AE4-93FB-77335F43C42C}"/>
    <cellStyle name="Normal" xfId="0" builtinId="0"/>
    <cellStyle name="Normal 2" xfId="1" xr:uid="{FD67C55E-36A6-409D-918C-0BF33F47A4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1893E64-2DFC-4F63-BDA6-03780AB5B3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4545-B6A1-4388-AF5B-41DBC7D9EFEE}">
  <dimension ref="A1:N224"/>
  <sheetViews>
    <sheetView tabSelected="1" view="pageBreakPreview" zoomScaleNormal="100" zoomScaleSheetLayoutView="100" workbookViewId="0">
      <selection activeCell="C65" sqref="C6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26.425781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79" t="s">
        <v>0</v>
      </c>
      <c r="D2" s="80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81" t="s">
        <v>2</v>
      </c>
      <c r="D3" s="82"/>
      <c r="E3" s="12" t="s">
        <v>3</v>
      </c>
      <c r="F3" s="13"/>
      <c r="G3" s="13"/>
      <c r="H3" s="13"/>
      <c r="I3" s="13"/>
      <c r="J3" s="13"/>
      <c r="K3" s="13"/>
      <c r="L3" s="83"/>
      <c r="M3" s="83"/>
      <c r="N3" s="1"/>
    </row>
    <row r="4" spans="1:14" ht="20.100000000000001" customHeight="1" x14ac:dyDescent="0.25">
      <c r="A4" s="15"/>
      <c r="B4" s="15"/>
      <c r="C4" s="15"/>
      <c r="D4" s="15"/>
      <c r="E4" s="15"/>
      <c r="L4" s="83"/>
      <c r="M4" s="83"/>
    </row>
    <row r="5" spans="1:14" ht="20.100000000000001" customHeight="1" x14ac:dyDescent="0.2">
      <c r="A5" s="16" t="s">
        <v>4</v>
      </c>
      <c r="B5" s="16"/>
      <c r="C5" s="17">
        <f ca="1">NOW()</f>
        <v>45184.877088194444</v>
      </c>
      <c r="D5" s="16" t="s">
        <v>5</v>
      </c>
      <c r="E5" s="18">
        <v>20230901342</v>
      </c>
      <c r="L5" s="14"/>
      <c r="M5" s="14"/>
    </row>
    <row r="6" spans="1:14" ht="8.4499999999999993" customHeight="1" x14ac:dyDescent="0.25">
      <c r="A6" s="19"/>
      <c r="B6" s="19"/>
      <c r="C6" s="19"/>
      <c r="D6" s="19"/>
      <c r="E6" s="19"/>
      <c r="L6" s="14"/>
      <c r="M6" s="14"/>
    </row>
    <row r="7" spans="1:14" ht="20.45" customHeight="1" x14ac:dyDescent="0.2">
      <c r="A7" s="16" t="s">
        <v>6</v>
      </c>
      <c r="B7" s="16"/>
      <c r="C7" s="20" t="s">
        <v>222</v>
      </c>
      <c r="D7" s="21" t="s">
        <v>7</v>
      </c>
      <c r="E7" s="18"/>
      <c r="L7" s="14"/>
      <c r="M7" s="14"/>
    </row>
    <row r="8" spans="1:14" ht="8.4499999999999993" customHeight="1" x14ac:dyDescent="0.25">
      <c r="A8" s="19"/>
      <c r="B8" s="19"/>
      <c r="C8" s="19"/>
      <c r="D8" s="19"/>
      <c r="E8" s="19"/>
      <c r="L8" s="14"/>
      <c r="M8" s="14"/>
    </row>
    <row r="9" spans="1:14" ht="20.100000000000001" customHeight="1" x14ac:dyDescent="0.2">
      <c r="A9" s="84" t="s">
        <v>8</v>
      </c>
      <c r="B9" s="85"/>
      <c r="C9" s="20" t="s">
        <v>222</v>
      </c>
      <c r="D9" s="21" t="s">
        <v>9</v>
      </c>
      <c r="E9" s="22" t="s">
        <v>10</v>
      </c>
      <c r="L9" s="14"/>
      <c r="M9" s="14"/>
    </row>
    <row r="10" spans="1:14" ht="8.4499999999999993" customHeight="1" x14ac:dyDescent="0.25">
      <c r="A10" s="19"/>
      <c r="B10" s="19"/>
      <c r="C10" s="19"/>
      <c r="D10" s="19"/>
      <c r="E10" s="19"/>
      <c r="L10" s="14"/>
      <c r="M10" s="14"/>
    </row>
    <row r="11" spans="1:14" ht="30.6" customHeight="1" x14ac:dyDescent="0.2">
      <c r="A11" s="16" t="s">
        <v>11</v>
      </c>
      <c r="B11" s="16"/>
      <c r="C11" s="23" t="s">
        <v>223</v>
      </c>
      <c r="D11" s="21" t="s">
        <v>12</v>
      </c>
      <c r="E11" s="24" t="s">
        <v>13</v>
      </c>
      <c r="L11" s="14"/>
      <c r="M11" s="14"/>
    </row>
    <row r="12" spans="1:14" ht="8.4499999999999993" customHeight="1" x14ac:dyDescent="0.25">
      <c r="A12" s="19"/>
      <c r="B12" s="19"/>
      <c r="C12" s="19"/>
      <c r="D12" s="19"/>
      <c r="E12" s="19"/>
      <c r="L12" s="25"/>
      <c r="M12" s="25"/>
    </row>
    <row r="13" spans="1:14" ht="20.100000000000001" customHeight="1" x14ac:dyDescent="0.2">
      <c r="A13" s="16" t="s">
        <v>14</v>
      </c>
      <c r="B13" s="16"/>
      <c r="C13" s="17">
        <v>45185</v>
      </c>
      <c r="D13" s="21" t="s">
        <v>15</v>
      </c>
      <c r="E13" s="26" t="s">
        <v>225</v>
      </c>
      <c r="L13" s="25"/>
      <c r="M13" s="25"/>
    </row>
    <row r="14" spans="1:14" ht="8.4499999999999993" customHeight="1" x14ac:dyDescent="0.25">
      <c r="A14" s="19"/>
      <c r="B14" s="19"/>
      <c r="C14" s="19"/>
      <c r="D14" s="19"/>
      <c r="E14" s="19"/>
      <c r="L14" s="27"/>
      <c r="M14" s="27"/>
    </row>
    <row r="15" spans="1:14" ht="20.100000000000001" customHeight="1" x14ac:dyDescent="0.2">
      <c r="A15" s="16" t="s">
        <v>16</v>
      </c>
      <c r="B15" s="16"/>
      <c r="C15" s="24" t="s">
        <v>221</v>
      </c>
      <c r="D15" s="28"/>
      <c r="E15" s="29"/>
      <c r="L15" s="27"/>
      <c r="M15" s="27"/>
    </row>
    <row r="16" spans="1:14" ht="8.4499999999999993" customHeight="1" x14ac:dyDescent="0.25">
      <c r="A16" s="19"/>
      <c r="B16" s="19"/>
      <c r="C16" s="19"/>
      <c r="D16" s="19"/>
      <c r="E16" s="19"/>
      <c r="L16" s="27"/>
      <c r="M16" s="27"/>
    </row>
    <row r="17" spans="1:13" ht="20.100000000000001" customHeight="1" x14ac:dyDescent="0.2">
      <c r="A17" s="16" t="s">
        <v>17</v>
      </c>
      <c r="B17" s="16"/>
      <c r="C17" s="24"/>
      <c r="D17" s="21" t="s">
        <v>18</v>
      </c>
      <c r="E17" s="26"/>
      <c r="L17" s="27"/>
      <c r="M17" s="27"/>
    </row>
    <row r="18" spans="1:13" ht="8.4499999999999993" customHeight="1" x14ac:dyDescent="0.25">
      <c r="A18" s="19"/>
      <c r="B18" s="19"/>
      <c r="C18" s="19"/>
      <c r="D18" s="19"/>
      <c r="E18" s="19"/>
      <c r="L18" s="30"/>
      <c r="M18" s="30"/>
    </row>
    <row r="19" spans="1:13" ht="20.100000000000001" customHeight="1" x14ac:dyDescent="0.2">
      <c r="A19" s="16" t="s">
        <v>19</v>
      </c>
      <c r="B19" s="16"/>
      <c r="C19" s="31"/>
      <c r="D19" s="32"/>
      <c r="E19" s="33"/>
      <c r="L19" s="30"/>
      <c r="M19" s="30"/>
    </row>
    <row r="20" spans="1:13" ht="20.100000000000001" customHeight="1" x14ac:dyDescent="0.2">
      <c r="A20" s="34"/>
      <c r="B20" s="35"/>
      <c r="C20" s="34"/>
      <c r="D20" s="34"/>
      <c r="E20" s="34"/>
      <c r="L20" s="30"/>
      <c r="M20" s="30"/>
    </row>
    <row r="21" spans="1:13" ht="30" customHeight="1" x14ac:dyDescent="0.2">
      <c r="A21" s="36" t="s">
        <v>20</v>
      </c>
      <c r="B21" s="36" t="s">
        <v>21</v>
      </c>
      <c r="C21" s="36" t="s">
        <v>22</v>
      </c>
      <c r="D21" s="36" t="s">
        <v>23</v>
      </c>
      <c r="E21" s="36" t="s">
        <v>24</v>
      </c>
      <c r="L21" s="30"/>
      <c r="M21" s="30"/>
    </row>
    <row r="22" spans="1:13" s="42" customFormat="1" ht="20.100000000000001" customHeight="1" x14ac:dyDescent="0.2">
      <c r="A22" s="37" t="s">
        <v>25</v>
      </c>
      <c r="B22" s="38">
        <v>2100078749</v>
      </c>
      <c r="C22" s="39" t="s">
        <v>26</v>
      </c>
      <c r="D22" s="40">
        <v>1</v>
      </c>
      <c r="E22" s="41"/>
      <c r="L22" s="30"/>
      <c r="M22" s="30"/>
    </row>
    <row r="23" spans="1:13" s="42" customFormat="1" ht="20.100000000000001" customHeight="1" x14ac:dyDescent="0.2">
      <c r="A23" s="37" t="s">
        <v>27</v>
      </c>
      <c r="B23" s="38">
        <v>2300038656</v>
      </c>
      <c r="C23" s="39" t="s">
        <v>28</v>
      </c>
      <c r="D23" s="40">
        <v>1</v>
      </c>
      <c r="E23" s="41"/>
      <c r="L23" s="30"/>
      <c r="M23" s="30"/>
    </row>
    <row r="24" spans="1:13" s="42" customFormat="1" ht="20.100000000000001" customHeight="1" x14ac:dyDescent="0.2">
      <c r="A24" s="37" t="s">
        <v>29</v>
      </c>
      <c r="B24" s="38">
        <v>2100076742</v>
      </c>
      <c r="C24" s="39" t="s">
        <v>30</v>
      </c>
      <c r="D24" s="40">
        <v>1</v>
      </c>
      <c r="E24" s="41"/>
      <c r="L24" s="30"/>
      <c r="M24" s="30"/>
    </row>
    <row r="25" spans="1:13" s="42" customFormat="1" ht="20.100000000000001" customHeight="1" x14ac:dyDescent="0.2">
      <c r="A25" s="37" t="s">
        <v>31</v>
      </c>
      <c r="B25" s="38">
        <v>2200099692</v>
      </c>
      <c r="C25" s="39" t="s">
        <v>32</v>
      </c>
      <c r="D25" s="40">
        <v>1</v>
      </c>
      <c r="E25" s="41"/>
      <c r="L25" s="30"/>
      <c r="M25" s="30"/>
    </row>
    <row r="26" spans="1:13" s="42" customFormat="1" ht="20.100000000000001" customHeight="1" x14ac:dyDescent="0.2">
      <c r="A26" s="37" t="s">
        <v>33</v>
      </c>
      <c r="B26" s="38">
        <v>2200116243</v>
      </c>
      <c r="C26" s="39" t="s">
        <v>34</v>
      </c>
      <c r="D26" s="40">
        <v>1</v>
      </c>
      <c r="E26" s="41"/>
      <c r="L26" s="30"/>
      <c r="M26" s="30"/>
    </row>
    <row r="27" spans="1:13" s="42" customFormat="1" ht="20.100000000000001" customHeight="1" x14ac:dyDescent="0.2">
      <c r="A27" s="37" t="s">
        <v>35</v>
      </c>
      <c r="B27" s="38">
        <v>2200080912</v>
      </c>
      <c r="C27" s="39" t="s">
        <v>36</v>
      </c>
      <c r="D27" s="40">
        <v>1</v>
      </c>
      <c r="E27" s="41"/>
      <c r="L27" s="30"/>
      <c r="M27" s="30"/>
    </row>
    <row r="28" spans="1:13" s="42" customFormat="1" ht="20.100000000000001" customHeight="1" x14ac:dyDescent="0.2">
      <c r="A28" s="37" t="s">
        <v>37</v>
      </c>
      <c r="B28" s="38">
        <v>1900013520</v>
      </c>
      <c r="C28" s="39" t="s">
        <v>38</v>
      </c>
      <c r="D28" s="40">
        <v>0</v>
      </c>
      <c r="E28" s="41"/>
      <c r="L28" s="30"/>
      <c r="M28" s="30"/>
    </row>
    <row r="29" spans="1:13" s="42" customFormat="1" ht="20.100000000000001" customHeight="1" x14ac:dyDescent="0.2">
      <c r="A29" s="37" t="s">
        <v>39</v>
      </c>
      <c r="B29" s="38">
        <v>1900001677</v>
      </c>
      <c r="C29" s="39" t="s">
        <v>40</v>
      </c>
      <c r="D29" s="40">
        <v>1</v>
      </c>
      <c r="E29" s="41"/>
      <c r="L29" s="30"/>
      <c r="M29" s="30"/>
    </row>
    <row r="30" spans="1:13" s="42" customFormat="1" ht="20.100000000000001" customHeight="1" x14ac:dyDescent="0.2">
      <c r="A30" s="37" t="s">
        <v>41</v>
      </c>
      <c r="B30" s="38">
        <v>1900012676</v>
      </c>
      <c r="C30" s="39" t="s">
        <v>42</v>
      </c>
      <c r="D30" s="40">
        <v>0</v>
      </c>
      <c r="E30" s="41"/>
      <c r="L30" s="30"/>
      <c r="M30" s="30"/>
    </row>
    <row r="31" spans="1:13" s="42" customFormat="1" ht="20.100000000000001" customHeight="1" x14ac:dyDescent="0.25">
      <c r="A31" s="43"/>
      <c r="B31" s="44"/>
      <c r="C31" s="45"/>
      <c r="D31" s="46">
        <f>SUM(D22:D30)</f>
        <v>7</v>
      </c>
      <c r="E31" s="41"/>
      <c r="L31" s="30"/>
      <c r="M31" s="30"/>
    </row>
    <row r="32" spans="1:13" s="42" customFormat="1" ht="20.100000000000001" customHeight="1" x14ac:dyDescent="0.2">
      <c r="A32" s="43" t="s">
        <v>43</v>
      </c>
      <c r="B32" s="44">
        <v>2200189524</v>
      </c>
      <c r="C32" s="45" t="s">
        <v>44</v>
      </c>
      <c r="D32" s="47">
        <v>1</v>
      </c>
      <c r="E32" s="41"/>
      <c r="L32" s="30"/>
      <c r="M32" s="30"/>
    </row>
    <row r="33" spans="1:13" s="42" customFormat="1" ht="20.100000000000001" customHeight="1" x14ac:dyDescent="0.2">
      <c r="A33" s="43" t="s">
        <v>45</v>
      </c>
      <c r="B33" s="44">
        <v>2100096164</v>
      </c>
      <c r="C33" s="45" t="s">
        <v>46</v>
      </c>
      <c r="D33" s="47">
        <v>1</v>
      </c>
      <c r="E33" s="41"/>
      <c r="L33" s="30"/>
      <c r="M33" s="30"/>
    </row>
    <row r="34" spans="1:13" s="42" customFormat="1" ht="20.100000000000001" customHeight="1" x14ac:dyDescent="0.2">
      <c r="A34" s="43" t="s">
        <v>47</v>
      </c>
      <c r="B34" s="44">
        <v>2100095755</v>
      </c>
      <c r="C34" s="45" t="s">
        <v>48</v>
      </c>
      <c r="D34" s="47">
        <v>1</v>
      </c>
      <c r="E34" s="41"/>
      <c r="L34" s="30"/>
      <c r="M34" s="30"/>
    </row>
    <row r="35" spans="1:13" s="42" customFormat="1" ht="20.100000000000001" customHeight="1" x14ac:dyDescent="0.2">
      <c r="A35" s="43" t="s">
        <v>49</v>
      </c>
      <c r="B35" s="44">
        <v>2100095756</v>
      </c>
      <c r="C35" s="45" t="s">
        <v>50</v>
      </c>
      <c r="D35" s="47">
        <v>1</v>
      </c>
      <c r="E35" s="41"/>
      <c r="L35" s="30"/>
      <c r="M35" s="30"/>
    </row>
    <row r="36" spans="1:13" s="42" customFormat="1" ht="20.100000000000001" customHeight="1" x14ac:dyDescent="0.2">
      <c r="A36" s="43" t="s">
        <v>51</v>
      </c>
      <c r="B36" s="44">
        <v>2000110196</v>
      </c>
      <c r="C36" s="45" t="s">
        <v>52</v>
      </c>
      <c r="D36" s="47">
        <v>1</v>
      </c>
      <c r="E36" s="41"/>
      <c r="L36" s="30"/>
      <c r="M36" s="30"/>
    </row>
    <row r="37" spans="1:13" s="42" customFormat="1" ht="20.100000000000001" customHeight="1" x14ac:dyDescent="0.2">
      <c r="A37" s="43" t="s">
        <v>53</v>
      </c>
      <c r="B37" s="44">
        <v>2000097856</v>
      </c>
      <c r="C37" s="45" t="s">
        <v>54</v>
      </c>
      <c r="D37" s="47">
        <v>1</v>
      </c>
      <c r="E37" s="41"/>
      <c r="L37" s="30"/>
      <c r="M37" s="30"/>
    </row>
    <row r="38" spans="1:13" s="42" customFormat="1" ht="20.100000000000001" customHeight="1" x14ac:dyDescent="0.2">
      <c r="A38" s="43" t="s">
        <v>55</v>
      </c>
      <c r="B38" s="44">
        <v>2000062083</v>
      </c>
      <c r="C38" s="45" t="s">
        <v>56</v>
      </c>
      <c r="D38" s="47">
        <v>1</v>
      </c>
      <c r="E38" s="41"/>
      <c r="L38" s="30"/>
      <c r="M38" s="30"/>
    </row>
    <row r="39" spans="1:13" s="42" customFormat="1" ht="20.100000000000001" customHeight="1" x14ac:dyDescent="0.25">
      <c r="A39" s="43"/>
      <c r="B39" s="44"/>
      <c r="C39" s="45"/>
      <c r="D39" s="46">
        <f>SUM(D32:D38)</f>
        <v>7</v>
      </c>
      <c r="E39" s="41"/>
      <c r="L39" s="30"/>
      <c r="M39" s="30"/>
    </row>
    <row r="40" spans="1:13" s="42" customFormat="1" ht="20.100000000000001" customHeight="1" x14ac:dyDescent="0.2">
      <c r="A40" s="43" t="s">
        <v>57</v>
      </c>
      <c r="B40" s="44">
        <v>2300046733</v>
      </c>
      <c r="C40" s="43" t="s">
        <v>58</v>
      </c>
      <c r="D40" s="47">
        <v>1</v>
      </c>
      <c r="E40" s="41"/>
      <c r="L40" s="30"/>
      <c r="M40" s="30"/>
    </row>
    <row r="41" spans="1:13" s="42" customFormat="1" ht="20.100000000000001" customHeight="1" x14ac:dyDescent="0.2">
      <c r="A41" s="43" t="s">
        <v>59</v>
      </c>
      <c r="B41" s="44">
        <v>2300046735</v>
      </c>
      <c r="C41" s="43" t="s">
        <v>60</v>
      </c>
      <c r="D41" s="47">
        <v>1</v>
      </c>
      <c r="E41" s="41"/>
      <c r="L41" s="30"/>
      <c r="M41" s="30"/>
    </row>
    <row r="42" spans="1:13" s="42" customFormat="1" ht="20.100000000000001" customHeight="1" x14ac:dyDescent="0.2">
      <c r="A42" s="43" t="s">
        <v>61</v>
      </c>
      <c r="B42" s="44">
        <v>2300046736</v>
      </c>
      <c r="C42" s="43" t="s">
        <v>62</v>
      </c>
      <c r="D42" s="47">
        <v>1</v>
      </c>
      <c r="E42" s="41"/>
      <c r="L42" s="30"/>
      <c r="M42" s="30"/>
    </row>
    <row r="43" spans="1:13" s="42" customFormat="1" ht="20.100000000000001" customHeight="1" x14ac:dyDescent="0.2">
      <c r="A43" s="43" t="s">
        <v>63</v>
      </c>
      <c r="B43" s="44">
        <v>1900095725</v>
      </c>
      <c r="C43" s="43" t="s">
        <v>64</v>
      </c>
      <c r="D43" s="47">
        <v>1</v>
      </c>
      <c r="E43" s="41"/>
      <c r="L43" s="30"/>
      <c r="M43" s="30"/>
    </row>
    <row r="44" spans="1:13" s="42" customFormat="1" ht="20.100000000000001" customHeight="1" x14ac:dyDescent="0.25">
      <c r="A44" s="43"/>
      <c r="B44" s="44"/>
      <c r="C44" s="45"/>
      <c r="D44" s="46">
        <f>SUM(D40:D43)</f>
        <v>4</v>
      </c>
      <c r="E44" s="41"/>
      <c r="L44" s="30"/>
      <c r="M44" s="30"/>
    </row>
    <row r="45" spans="1:13" s="42" customFormat="1" ht="20.100000000000001" customHeight="1" x14ac:dyDescent="0.2">
      <c r="A45" s="43" t="s">
        <v>65</v>
      </c>
      <c r="B45" s="44">
        <v>2300037576</v>
      </c>
      <c r="C45" s="43" t="s">
        <v>66</v>
      </c>
      <c r="D45" s="47">
        <v>1</v>
      </c>
      <c r="E45" s="41"/>
      <c r="L45" s="30"/>
      <c r="M45" s="30"/>
    </row>
    <row r="46" spans="1:13" s="42" customFormat="1" ht="20.100000000000001" customHeight="1" x14ac:dyDescent="0.2">
      <c r="A46" s="43" t="s">
        <v>67</v>
      </c>
      <c r="B46" s="44">
        <v>2200018606</v>
      </c>
      <c r="C46" s="43" t="s">
        <v>68</v>
      </c>
      <c r="D46" s="47">
        <v>1</v>
      </c>
      <c r="E46" s="41"/>
      <c r="L46" s="30"/>
      <c r="M46" s="30"/>
    </row>
    <row r="47" spans="1:13" s="42" customFormat="1" ht="20.100000000000001" customHeight="1" x14ac:dyDescent="0.2">
      <c r="A47" s="43" t="s">
        <v>69</v>
      </c>
      <c r="B47" s="44">
        <v>2300054588</v>
      </c>
      <c r="C47" s="43" t="s">
        <v>70</v>
      </c>
      <c r="D47" s="47">
        <v>1</v>
      </c>
      <c r="E47" s="41"/>
      <c r="L47" s="30"/>
      <c r="M47" s="30"/>
    </row>
    <row r="48" spans="1:13" s="42" customFormat="1" ht="20.100000000000001" customHeight="1" x14ac:dyDescent="0.2">
      <c r="A48" s="43" t="s">
        <v>71</v>
      </c>
      <c r="B48" s="44">
        <v>2300054594</v>
      </c>
      <c r="C48" s="43" t="s">
        <v>72</v>
      </c>
      <c r="D48" s="47">
        <v>1</v>
      </c>
      <c r="E48" s="41"/>
      <c r="L48" s="30"/>
      <c r="M48" s="30"/>
    </row>
    <row r="49" spans="1:13" s="42" customFormat="1" ht="20.100000000000001" customHeight="1" x14ac:dyDescent="0.25">
      <c r="A49" s="43"/>
      <c r="B49" s="44"/>
      <c r="C49" s="43"/>
      <c r="D49" s="48">
        <f>SUM(D45:D48)</f>
        <v>4</v>
      </c>
      <c r="E49" s="41"/>
      <c r="L49" s="30"/>
      <c r="M49" s="30"/>
    </row>
    <row r="50" spans="1:13" s="42" customFormat="1" ht="20.100000000000001" customHeight="1" x14ac:dyDescent="0.2">
      <c r="A50" s="49" t="s">
        <v>73</v>
      </c>
      <c r="B50" s="44">
        <v>1800055282</v>
      </c>
      <c r="C50" s="49" t="s">
        <v>74</v>
      </c>
      <c r="D50" s="47">
        <v>1</v>
      </c>
      <c r="E50" s="41"/>
      <c r="L50" s="30"/>
      <c r="M50" s="30"/>
    </row>
    <row r="51" spans="1:13" s="42" customFormat="1" ht="20.100000000000001" customHeight="1" x14ac:dyDescent="0.2">
      <c r="A51" s="49" t="s">
        <v>75</v>
      </c>
      <c r="B51" s="44">
        <v>1800054594</v>
      </c>
      <c r="C51" s="49" t="s">
        <v>76</v>
      </c>
      <c r="D51" s="47">
        <v>1</v>
      </c>
      <c r="E51" s="41"/>
      <c r="L51" s="30"/>
      <c r="M51" s="30"/>
    </row>
    <row r="52" spans="1:13" s="42" customFormat="1" ht="20.100000000000001" customHeight="1" x14ac:dyDescent="0.2">
      <c r="A52" s="49" t="s">
        <v>77</v>
      </c>
      <c r="B52" s="44">
        <v>1900012815</v>
      </c>
      <c r="C52" s="49" t="s">
        <v>78</v>
      </c>
      <c r="D52" s="47">
        <v>1</v>
      </c>
      <c r="E52" s="41"/>
      <c r="L52" s="30"/>
      <c r="M52" s="30"/>
    </row>
    <row r="53" spans="1:13" s="42" customFormat="1" ht="20.100000000000001" customHeight="1" x14ac:dyDescent="0.2">
      <c r="A53" s="49" t="s">
        <v>79</v>
      </c>
      <c r="B53" s="44">
        <v>2200064122</v>
      </c>
      <c r="C53" s="49" t="s">
        <v>80</v>
      </c>
      <c r="D53" s="47">
        <v>1</v>
      </c>
      <c r="E53" s="41"/>
      <c r="L53" s="30"/>
      <c r="M53" s="30"/>
    </row>
    <row r="54" spans="1:13" s="42" customFormat="1" ht="20.100000000000001" customHeight="1" x14ac:dyDescent="0.2">
      <c r="A54" s="49" t="s">
        <v>81</v>
      </c>
      <c r="B54" s="44">
        <v>2200182596</v>
      </c>
      <c r="C54" s="49" t="s">
        <v>82</v>
      </c>
      <c r="D54" s="47">
        <v>1</v>
      </c>
      <c r="E54" s="41"/>
      <c r="L54" s="30"/>
      <c r="M54" s="30"/>
    </row>
    <row r="55" spans="1:13" s="42" customFormat="1" ht="20.100000000000001" customHeight="1" x14ac:dyDescent="0.2">
      <c r="A55" s="49" t="s">
        <v>83</v>
      </c>
      <c r="B55" s="44">
        <v>2200147989</v>
      </c>
      <c r="C55" s="49" t="s">
        <v>84</v>
      </c>
      <c r="D55" s="47">
        <v>1</v>
      </c>
      <c r="E55" s="41"/>
      <c r="L55" s="30"/>
      <c r="M55" s="30"/>
    </row>
    <row r="56" spans="1:13" s="42" customFormat="1" ht="20.100000000000001" customHeight="1" x14ac:dyDescent="0.2">
      <c r="A56" s="49" t="s">
        <v>85</v>
      </c>
      <c r="B56" s="44">
        <v>2000013359</v>
      </c>
      <c r="C56" s="49" t="s">
        <v>86</v>
      </c>
      <c r="D56" s="47">
        <v>1</v>
      </c>
      <c r="E56" s="41"/>
      <c r="L56" s="30"/>
      <c r="M56" s="30"/>
    </row>
    <row r="57" spans="1:13" s="42" customFormat="1" ht="20.100000000000001" customHeight="1" x14ac:dyDescent="0.2">
      <c r="A57" s="49" t="s">
        <v>87</v>
      </c>
      <c r="B57" s="44">
        <v>1900098560</v>
      </c>
      <c r="C57" s="49" t="s">
        <v>88</v>
      </c>
      <c r="D57" s="47">
        <v>1</v>
      </c>
      <c r="E57" s="41"/>
      <c r="L57" s="30"/>
      <c r="M57" s="30"/>
    </row>
    <row r="58" spans="1:13" s="42" customFormat="1" ht="20.100000000000001" customHeight="1" x14ac:dyDescent="0.2">
      <c r="A58" s="49" t="s">
        <v>89</v>
      </c>
      <c r="B58" s="44">
        <v>1800058424</v>
      </c>
      <c r="C58" s="49" t="s">
        <v>90</v>
      </c>
      <c r="D58" s="47">
        <v>1</v>
      </c>
      <c r="E58" s="41"/>
      <c r="L58" s="30"/>
      <c r="M58" s="30"/>
    </row>
    <row r="59" spans="1:13" s="42" customFormat="1" ht="20.100000000000001" customHeight="1" x14ac:dyDescent="0.25">
      <c r="A59" s="43"/>
      <c r="B59" s="44"/>
      <c r="C59" s="43"/>
      <c r="D59" s="48">
        <f>SUM(D50:D58)</f>
        <v>9</v>
      </c>
      <c r="E59" s="41"/>
      <c r="L59" s="30"/>
      <c r="M59" s="30"/>
    </row>
    <row r="60" spans="1:13" s="42" customFormat="1" ht="20.100000000000001" customHeight="1" x14ac:dyDescent="0.2">
      <c r="A60" s="44" t="s">
        <v>91</v>
      </c>
      <c r="B60" s="44">
        <v>1900128045</v>
      </c>
      <c r="C60" s="50" t="s">
        <v>92</v>
      </c>
      <c r="D60" s="51">
        <v>2</v>
      </c>
      <c r="E60" s="41"/>
      <c r="L60" s="30"/>
      <c r="M60" s="30"/>
    </row>
    <row r="61" spans="1:13" s="42" customFormat="1" ht="20.100000000000001" customHeight="1" x14ac:dyDescent="0.2">
      <c r="A61" s="44" t="s">
        <v>93</v>
      </c>
      <c r="B61" s="44">
        <v>2200061055</v>
      </c>
      <c r="C61" s="50" t="s">
        <v>94</v>
      </c>
      <c r="D61" s="51">
        <v>2</v>
      </c>
      <c r="E61" s="41"/>
      <c r="L61" s="30"/>
      <c r="M61" s="30"/>
    </row>
    <row r="62" spans="1:13" s="42" customFormat="1" ht="20.100000000000001" customHeight="1" x14ac:dyDescent="0.2">
      <c r="A62" s="44" t="s">
        <v>95</v>
      </c>
      <c r="B62" s="44">
        <v>2200084131</v>
      </c>
      <c r="C62" s="50" t="s">
        <v>96</v>
      </c>
      <c r="D62" s="51">
        <v>2</v>
      </c>
      <c r="E62" s="41"/>
      <c r="L62" s="30"/>
      <c r="M62" s="30"/>
    </row>
    <row r="63" spans="1:13" s="42" customFormat="1" ht="20.100000000000001" customHeight="1" x14ac:dyDescent="0.2">
      <c r="A63" s="44" t="s">
        <v>97</v>
      </c>
      <c r="B63" s="44">
        <v>2300041053</v>
      </c>
      <c r="C63" s="50" t="s">
        <v>98</v>
      </c>
      <c r="D63" s="51">
        <v>2</v>
      </c>
      <c r="E63" s="41"/>
      <c r="L63" s="30"/>
      <c r="M63" s="30"/>
    </row>
    <row r="64" spans="1:13" s="42" customFormat="1" ht="20.100000000000001" customHeight="1" x14ac:dyDescent="0.25">
      <c r="A64" s="43"/>
      <c r="B64" s="44"/>
      <c r="C64" s="43"/>
      <c r="D64" s="48">
        <f>SUM(D60:D63)</f>
        <v>8</v>
      </c>
      <c r="E64" s="41"/>
      <c r="L64" s="30"/>
      <c r="M64" s="30"/>
    </row>
    <row r="65" spans="1:5" ht="20.100000000000001" customHeight="1" x14ac:dyDescent="0.2">
      <c r="A65" s="52" t="s">
        <v>99</v>
      </c>
      <c r="B65" s="53">
        <v>2100036327</v>
      </c>
      <c r="C65" s="52" t="s">
        <v>100</v>
      </c>
      <c r="D65" s="47">
        <v>1</v>
      </c>
      <c r="E65" s="41"/>
    </row>
    <row r="66" spans="1:5" ht="20.100000000000001" customHeight="1" x14ac:dyDescent="0.2">
      <c r="A66" s="52" t="s">
        <v>101</v>
      </c>
      <c r="B66" s="53">
        <v>2200087203</v>
      </c>
      <c r="C66" s="52" t="s">
        <v>102</v>
      </c>
      <c r="D66" s="47">
        <v>1</v>
      </c>
      <c r="E66" s="41"/>
    </row>
    <row r="67" spans="1:5" ht="20.100000000000001" customHeight="1" x14ac:dyDescent="0.2">
      <c r="A67" s="52" t="s">
        <v>103</v>
      </c>
      <c r="B67" s="53">
        <v>2300056752</v>
      </c>
      <c r="C67" s="52" t="s">
        <v>104</v>
      </c>
      <c r="D67" s="47">
        <v>1</v>
      </c>
      <c r="E67" s="41"/>
    </row>
    <row r="68" spans="1:5" ht="20.100000000000001" customHeight="1" x14ac:dyDescent="0.2">
      <c r="A68" s="52" t="s">
        <v>105</v>
      </c>
      <c r="B68" s="53">
        <v>2200042776</v>
      </c>
      <c r="C68" s="52" t="s">
        <v>106</v>
      </c>
      <c r="D68" s="47">
        <v>0</v>
      </c>
      <c r="E68" s="41"/>
    </row>
    <row r="69" spans="1:5" ht="20.100000000000001" customHeight="1" x14ac:dyDescent="0.2">
      <c r="A69" s="52" t="s">
        <v>107</v>
      </c>
      <c r="B69" s="53">
        <v>2200044496</v>
      </c>
      <c r="C69" s="52" t="s">
        <v>108</v>
      </c>
      <c r="D69" s="47">
        <v>1</v>
      </c>
      <c r="E69" s="41"/>
    </row>
    <row r="70" spans="1:5" ht="20.100000000000001" customHeight="1" x14ac:dyDescent="0.2">
      <c r="A70" s="52" t="s">
        <v>109</v>
      </c>
      <c r="B70" s="53">
        <v>2200040217</v>
      </c>
      <c r="C70" s="52" t="s">
        <v>110</v>
      </c>
      <c r="D70" s="47">
        <v>1</v>
      </c>
      <c r="E70" s="41"/>
    </row>
    <row r="71" spans="1:5" ht="20.100000000000001" customHeight="1" x14ac:dyDescent="0.2">
      <c r="A71" s="52" t="s">
        <v>111</v>
      </c>
      <c r="B71" s="53">
        <v>1900017897</v>
      </c>
      <c r="C71" s="52" t="s">
        <v>112</v>
      </c>
      <c r="D71" s="47">
        <v>1</v>
      </c>
      <c r="E71" s="41"/>
    </row>
    <row r="72" spans="1:5" ht="20.100000000000001" customHeight="1" x14ac:dyDescent="0.2">
      <c r="A72" s="52" t="s">
        <v>113</v>
      </c>
      <c r="B72" s="53">
        <v>1900073943</v>
      </c>
      <c r="C72" s="52" t="s">
        <v>114</v>
      </c>
      <c r="D72" s="47">
        <v>1</v>
      </c>
      <c r="E72" s="41"/>
    </row>
    <row r="73" spans="1:5" ht="20.100000000000001" customHeight="1" x14ac:dyDescent="0.2">
      <c r="A73" s="52" t="s">
        <v>115</v>
      </c>
      <c r="B73" s="53">
        <v>1900086025</v>
      </c>
      <c r="C73" s="52" t="s">
        <v>116</v>
      </c>
      <c r="D73" s="47">
        <v>1</v>
      </c>
      <c r="E73" s="41"/>
    </row>
    <row r="74" spans="1:5" ht="20.100000000000001" customHeight="1" x14ac:dyDescent="0.25">
      <c r="A74" s="52"/>
      <c r="B74" s="53"/>
      <c r="C74" s="52"/>
      <c r="D74" s="46">
        <f>SUM(D65:D73)</f>
        <v>8</v>
      </c>
      <c r="E74" s="41"/>
    </row>
    <row r="75" spans="1:5" ht="20.100000000000001" customHeight="1" x14ac:dyDescent="0.2">
      <c r="A75" s="52" t="s">
        <v>117</v>
      </c>
      <c r="B75" s="53">
        <v>2300040122</v>
      </c>
      <c r="C75" s="52" t="s">
        <v>118</v>
      </c>
      <c r="D75" s="47">
        <v>1</v>
      </c>
      <c r="E75" s="41"/>
    </row>
    <row r="76" spans="1:5" ht="20.100000000000001" customHeight="1" x14ac:dyDescent="0.2">
      <c r="A76" s="54" t="s">
        <v>119</v>
      </c>
      <c r="B76" s="53">
        <v>2100099017</v>
      </c>
      <c r="C76" s="54" t="s">
        <v>120</v>
      </c>
      <c r="D76" s="47">
        <v>1</v>
      </c>
      <c r="E76" s="41"/>
    </row>
    <row r="77" spans="1:5" ht="20.100000000000001" customHeight="1" x14ac:dyDescent="0.2">
      <c r="A77" s="54" t="s">
        <v>121</v>
      </c>
      <c r="B77" s="53">
        <v>2300015126</v>
      </c>
      <c r="C77" s="54" t="s">
        <v>122</v>
      </c>
      <c r="D77" s="47">
        <v>1</v>
      </c>
      <c r="E77" s="41"/>
    </row>
    <row r="78" spans="1:5" ht="20.100000000000001" customHeight="1" x14ac:dyDescent="0.2">
      <c r="A78" s="52" t="s">
        <v>123</v>
      </c>
      <c r="B78" s="53">
        <v>2300043761</v>
      </c>
      <c r="C78" s="52" t="s">
        <v>124</v>
      </c>
      <c r="D78" s="47">
        <v>1</v>
      </c>
      <c r="E78" s="41"/>
    </row>
    <row r="79" spans="1:5" ht="20.100000000000001" customHeight="1" x14ac:dyDescent="0.2">
      <c r="A79" s="52" t="s">
        <v>125</v>
      </c>
      <c r="B79" s="53">
        <v>2300029097</v>
      </c>
      <c r="C79" s="52" t="s">
        <v>126</v>
      </c>
      <c r="D79" s="47">
        <v>1</v>
      </c>
      <c r="E79" s="41"/>
    </row>
    <row r="80" spans="1:5" ht="20.100000000000001" customHeight="1" x14ac:dyDescent="0.2">
      <c r="A80" s="49" t="s">
        <v>127</v>
      </c>
      <c r="B80" s="44">
        <v>2100096629</v>
      </c>
      <c r="C80" s="49" t="s">
        <v>128</v>
      </c>
      <c r="D80" s="51">
        <v>1</v>
      </c>
      <c r="E80" s="41"/>
    </row>
    <row r="81" spans="1:5" ht="20.100000000000001" customHeight="1" x14ac:dyDescent="0.2">
      <c r="A81" s="49" t="s">
        <v>129</v>
      </c>
      <c r="B81" s="44">
        <v>2100096891</v>
      </c>
      <c r="C81" s="49" t="s">
        <v>130</v>
      </c>
      <c r="D81" s="51">
        <v>1</v>
      </c>
      <c r="E81" s="41"/>
    </row>
    <row r="82" spans="1:5" ht="20.100000000000001" customHeight="1" x14ac:dyDescent="0.25">
      <c r="A82" s="52"/>
      <c r="B82" s="44"/>
      <c r="C82" s="52"/>
      <c r="D82" s="46">
        <f>SUM(D75:D81)</f>
        <v>7</v>
      </c>
      <c r="E82" s="41"/>
    </row>
    <row r="83" spans="1:5" ht="20.100000000000001" customHeight="1" x14ac:dyDescent="0.2">
      <c r="A83" s="55">
        <v>800007</v>
      </c>
      <c r="B83" s="56">
        <v>20230300060</v>
      </c>
      <c r="C83" s="52" t="s">
        <v>131</v>
      </c>
      <c r="D83" s="47">
        <v>2</v>
      </c>
      <c r="E83" s="41"/>
    </row>
    <row r="84" spans="1:5" ht="20.100000000000001" customHeight="1" x14ac:dyDescent="0.2">
      <c r="A84" s="55">
        <v>880200</v>
      </c>
      <c r="B84" s="56">
        <v>42111</v>
      </c>
      <c r="C84" s="52" t="s">
        <v>224</v>
      </c>
      <c r="D84" s="47">
        <v>1</v>
      </c>
      <c r="E84" s="41"/>
    </row>
    <row r="85" spans="1:5" ht="20.100000000000001" customHeight="1" x14ac:dyDescent="0.2">
      <c r="A85" s="55">
        <v>200139</v>
      </c>
      <c r="B85" s="56">
        <v>9451</v>
      </c>
      <c r="C85" s="52" t="s">
        <v>132</v>
      </c>
      <c r="D85" s="47">
        <v>1</v>
      </c>
      <c r="E85" s="41"/>
    </row>
    <row r="86" spans="1:5" ht="20.100000000000001" customHeight="1" x14ac:dyDescent="0.2">
      <c r="A86" s="94" t="s">
        <v>228</v>
      </c>
      <c r="B86" s="95"/>
      <c r="C86" s="96" t="s">
        <v>229</v>
      </c>
      <c r="D86" s="97">
        <v>1</v>
      </c>
      <c r="E86" s="41"/>
    </row>
    <row r="87" spans="1:5" ht="20.100000000000001" customHeight="1" x14ac:dyDescent="0.25">
      <c r="B87" s="57"/>
      <c r="C87" s="58"/>
    </row>
    <row r="88" spans="1:5" ht="20.100000000000001" customHeight="1" x14ac:dyDescent="0.3">
      <c r="B88" s="59"/>
      <c r="C88" s="60" t="s">
        <v>133</v>
      </c>
    </row>
    <row r="89" spans="1:5" ht="20.100000000000001" customHeight="1" x14ac:dyDescent="0.25">
      <c r="B89" s="59"/>
      <c r="C89" s="61" t="s">
        <v>134</v>
      </c>
    </row>
    <row r="90" spans="1:5" ht="20.100000000000001" customHeight="1" x14ac:dyDescent="0.3">
      <c r="B90" s="62" t="s">
        <v>135</v>
      </c>
      <c r="C90" s="62" t="s">
        <v>136</v>
      </c>
    </row>
    <row r="91" spans="1:5" ht="20.100000000000001" customHeight="1" x14ac:dyDescent="0.25">
      <c r="B91" s="63"/>
      <c r="C91" s="61" t="s">
        <v>137</v>
      </c>
    </row>
    <row r="92" spans="1:5" ht="20.100000000000001" customHeight="1" x14ac:dyDescent="0.25">
      <c r="B92" s="63">
        <v>2</v>
      </c>
      <c r="C92" s="64" t="s">
        <v>138</v>
      </c>
    </row>
    <row r="93" spans="1:5" ht="20.100000000000001" customHeight="1" x14ac:dyDescent="0.25">
      <c r="B93" s="63">
        <v>9</v>
      </c>
      <c r="C93" s="64" t="s">
        <v>139</v>
      </c>
    </row>
    <row r="94" spans="1:5" ht="20.100000000000001" customHeight="1" x14ac:dyDescent="0.25">
      <c r="B94" s="63">
        <v>1</v>
      </c>
      <c r="C94" s="64" t="s">
        <v>140</v>
      </c>
    </row>
    <row r="95" spans="1:5" ht="20.100000000000001" customHeight="1" x14ac:dyDescent="0.25">
      <c r="B95" s="63">
        <v>1</v>
      </c>
      <c r="C95" s="64" t="s">
        <v>141</v>
      </c>
    </row>
    <row r="96" spans="1:5" ht="20.100000000000001" customHeight="1" x14ac:dyDescent="0.25">
      <c r="B96" s="63">
        <v>1</v>
      </c>
      <c r="C96" s="64" t="s">
        <v>142</v>
      </c>
    </row>
    <row r="97" spans="2:3" ht="20.100000000000001" customHeight="1" x14ac:dyDescent="0.25">
      <c r="B97" s="63">
        <v>1</v>
      </c>
      <c r="C97" s="64" t="s">
        <v>143</v>
      </c>
    </row>
    <row r="98" spans="2:3" ht="20.100000000000001" customHeight="1" x14ac:dyDescent="0.25">
      <c r="B98" s="63">
        <v>1</v>
      </c>
      <c r="C98" s="64" t="s">
        <v>144</v>
      </c>
    </row>
    <row r="99" spans="2:3" ht="20.100000000000001" customHeight="1" x14ac:dyDescent="0.25">
      <c r="B99" s="63">
        <v>1</v>
      </c>
      <c r="C99" s="64" t="s">
        <v>145</v>
      </c>
    </row>
    <row r="100" spans="2:3" ht="20.100000000000001" customHeight="1" x14ac:dyDescent="0.25">
      <c r="B100" s="63">
        <v>1</v>
      </c>
      <c r="C100" s="64" t="s">
        <v>146</v>
      </c>
    </row>
    <row r="101" spans="2:3" ht="20.100000000000001" customHeight="1" x14ac:dyDescent="0.25">
      <c r="B101" s="63">
        <v>1</v>
      </c>
      <c r="C101" s="64" t="s">
        <v>147</v>
      </c>
    </row>
    <row r="102" spans="2:3" ht="20.100000000000001" customHeight="1" x14ac:dyDescent="0.25">
      <c r="B102" s="61">
        <f>SUM(B92:B101)</f>
        <v>19</v>
      </c>
      <c r="C102" s="64"/>
    </row>
    <row r="103" spans="2:3" ht="20.100000000000001" customHeight="1" x14ac:dyDescent="0.25">
      <c r="B103" s="63"/>
      <c r="C103" s="64"/>
    </row>
    <row r="104" spans="2:3" ht="20.100000000000001" customHeight="1" x14ac:dyDescent="0.3">
      <c r="B104" s="65"/>
      <c r="C104" s="61" t="s">
        <v>148</v>
      </c>
    </row>
    <row r="105" spans="2:3" ht="20.100000000000001" customHeight="1" x14ac:dyDescent="0.25">
      <c r="B105" s="63">
        <v>9</v>
      </c>
      <c r="C105" s="64" t="s">
        <v>149</v>
      </c>
    </row>
    <row r="106" spans="2:3" ht="20.100000000000001" customHeight="1" x14ac:dyDescent="0.25">
      <c r="B106" s="63">
        <v>1</v>
      </c>
      <c r="C106" s="64" t="s">
        <v>150</v>
      </c>
    </row>
    <row r="107" spans="2:3" ht="20.100000000000001" customHeight="1" x14ac:dyDescent="0.25">
      <c r="B107" s="63">
        <v>2</v>
      </c>
      <c r="C107" s="64" t="s">
        <v>151</v>
      </c>
    </row>
    <row r="108" spans="2:3" ht="20.100000000000001" customHeight="1" x14ac:dyDescent="0.25">
      <c r="B108" s="63">
        <v>1</v>
      </c>
      <c r="C108" s="64" t="s">
        <v>152</v>
      </c>
    </row>
    <row r="109" spans="2:3" ht="20.100000000000001" customHeight="1" x14ac:dyDescent="0.25">
      <c r="B109" s="63">
        <v>1</v>
      </c>
      <c r="C109" s="64" t="s">
        <v>153</v>
      </c>
    </row>
    <row r="110" spans="2:3" ht="20.100000000000001" customHeight="1" x14ac:dyDescent="0.25">
      <c r="B110" s="63">
        <v>1</v>
      </c>
      <c r="C110" s="64" t="s">
        <v>154</v>
      </c>
    </row>
    <row r="111" spans="2:3" ht="20.100000000000001" customHeight="1" x14ac:dyDescent="0.25">
      <c r="B111" s="63">
        <v>1</v>
      </c>
      <c r="C111" s="64" t="s">
        <v>155</v>
      </c>
    </row>
    <row r="112" spans="2:3" ht="20.100000000000001" customHeight="1" x14ac:dyDescent="0.25">
      <c r="B112" s="63">
        <v>1</v>
      </c>
      <c r="C112" s="64" t="s">
        <v>156</v>
      </c>
    </row>
    <row r="113" spans="2:3" ht="20.100000000000001" customHeight="1" x14ac:dyDescent="0.25">
      <c r="B113" s="63">
        <v>1</v>
      </c>
      <c r="C113" s="64" t="s">
        <v>157</v>
      </c>
    </row>
    <row r="114" spans="2:3" ht="20.100000000000001" customHeight="1" x14ac:dyDescent="0.25">
      <c r="B114" s="63">
        <v>1</v>
      </c>
      <c r="C114" s="64" t="s">
        <v>158</v>
      </c>
    </row>
    <row r="115" spans="2:3" ht="20.100000000000001" customHeight="1" x14ac:dyDescent="0.25">
      <c r="B115" s="63">
        <f>SUM(B105:B114)</f>
        <v>19</v>
      </c>
      <c r="C115" s="64"/>
    </row>
    <row r="116" spans="2:3" ht="20.100000000000001" customHeight="1" x14ac:dyDescent="0.25">
      <c r="B116" s="57"/>
      <c r="C116" s="58"/>
    </row>
    <row r="117" spans="2:3" ht="20.100000000000001" customHeight="1" x14ac:dyDescent="0.25">
      <c r="B117" s="86"/>
      <c r="C117" s="69" t="s">
        <v>133</v>
      </c>
    </row>
    <row r="118" spans="2:3" ht="20.100000000000001" customHeight="1" x14ac:dyDescent="0.25">
      <c r="B118" s="88"/>
      <c r="C118" s="70" t="s">
        <v>159</v>
      </c>
    </row>
    <row r="119" spans="2:3" ht="20.100000000000001" customHeight="1" x14ac:dyDescent="0.25">
      <c r="B119" s="69" t="s">
        <v>135</v>
      </c>
      <c r="C119" s="69" t="s">
        <v>136</v>
      </c>
    </row>
    <row r="120" spans="2:3" ht="20.100000000000001" customHeight="1" x14ac:dyDescent="0.25">
      <c r="B120" s="86"/>
      <c r="C120" s="69" t="s">
        <v>160</v>
      </c>
    </row>
    <row r="121" spans="2:3" ht="20.100000000000001" customHeight="1" x14ac:dyDescent="0.2">
      <c r="B121" s="87">
        <v>1</v>
      </c>
      <c r="C121" s="53" t="s">
        <v>161</v>
      </c>
    </row>
    <row r="122" spans="2:3" ht="20.100000000000001" customHeight="1" x14ac:dyDescent="0.2">
      <c r="B122" s="87">
        <v>1</v>
      </c>
      <c r="C122" s="86" t="s">
        <v>162</v>
      </c>
    </row>
    <row r="123" spans="2:3" ht="20.100000000000001" customHeight="1" x14ac:dyDescent="0.2">
      <c r="B123" s="87">
        <v>1</v>
      </c>
      <c r="C123" s="86" t="s">
        <v>163</v>
      </c>
    </row>
    <row r="124" spans="2:3" ht="20.100000000000001" customHeight="1" x14ac:dyDescent="0.2">
      <c r="B124" s="87">
        <v>1</v>
      </c>
      <c r="C124" s="86" t="s">
        <v>164</v>
      </c>
    </row>
    <row r="125" spans="2:3" ht="20.100000000000001" customHeight="1" x14ac:dyDescent="0.2">
      <c r="B125" s="87">
        <v>1</v>
      </c>
      <c r="C125" s="86" t="s">
        <v>165</v>
      </c>
    </row>
    <row r="126" spans="2:3" ht="20.100000000000001" customHeight="1" x14ac:dyDescent="0.2">
      <c r="B126" s="87">
        <v>1</v>
      </c>
      <c r="C126" s="86" t="s">
        <v>166</v>
      </c>
    </row>
    <row r="127" spans="2:3" ht="20.100000000000001" customHeight="1" x14ac:dyDescent="0.2">
      <c r="B127" s="87">
        <v>1</v>
      </c>
      <c r="C127" s="86" t="s">
        <v>167</v>
      </c>
    </row>
    <row r="128" spans="2:3" ht="20.100000000000001" customHeight="1" x14ac:dyDescent="0.2">
      <c r="B128" s="87">
        <v>1</v>
      </c>
      <c r="C128" s="86" t="s">
        <v>168</v>
      </c>
    </row>
    <row r="129" spans="2:3" ht="20.100000000000001" customHeight="1" x14ac:dyDescent="0.2">
      <c r="B129" s="87">
        <v>3</v>
      </c>
      <c r="C129" s="86" t="s">
        <v>169</v>
      </c>
    </row>
    <row r="130" spans="2:3" ht="20.100000000000001" customHeight="1" x14ac:dyDescent="0.2">
      <c r="B130" s="87">
        <v>1</v>
      </c>
      <c r="C130" s="86" t="s">
        <v>170</v>
      </c>
    </row>
    <row r="131" spans="2:3" ht="20.100000000000001" customHeight="1" x14ac:dyDescent="0.2">
      <c r="B131" s="87">
        <v>1</v>
      </c>
      <c r="C131" s="86" t="s">
        <v>171</v>
      </c>
    </row>
    <row r="132" spans="2:3" ht="20.100000000000001" customHeight="1" x14ac:dyDescent="0.2">
      <c r="B132" s="87">
        <v>1</v>
      </c>
      <c r="C132" s="86" t="s">
        <v>172</v>
      </c>
    </row>
    <row r="133" spans="2:3" ht="20.100000000000001" customHeight="1" x14ac:dyDescent="0.2">
      <c r="B133" s="87">
        <v>1</v>
      </c>
      <c r="C133" s="86" t="s">
        <v>173</v>
      </c>
    </row>
    <row r="134" spans="2:3" ht="20.100000000000001" customHeight="1" x14ac:dyDescent="0.2">
      <c r="B134" s="87">
        <v>1</v>
      </c>
      <c r="C134" s="86" t="s">
        <v>174</v>
      </c>
    </row>
    <row r="135" spans="2:3" ht="20.100000000000001" customHeight="1" x14ac:dyDescent="0.2">
      <c r="B135" s="87">
        <v>1</v>
      </c>
      <c r="C135" s="86" t="s">
        <v>175</v>
      </c>
    </row>
    <row r="136" spans="2:3" ht="20.100000000000001" customHeight="1" x14ac:dyDescent="0.2">
      <c r="B136" s="87">
        <v>1</v>
      </c>
      <c r="C136" s="86" t="s">
        <v>176</v>
      </c>
    </row>
    <row r="137" spans="2:3" ht="20.100000000000001" customHeight="1" x14ac:dyDescent="0.2">
      <c r="B137" s="87">
        <v>1</v>
      </c>
      <c r="C137" s="86" t="s">
        <v>177</v>
      </c>
    </row>
    <row r="138" spans="2:3" ht="20.100000000000001" customHeight="1" x14ac:dyDescent="0.2">
      <c r="B138" s="87">
        <v>1</v>
      </c>
      <c r="C138" s="86" t="s">
        <v>178</v>
      </c>
    </row>
    <row r="139" spans="2:3" ht="20.100000000000001" customHeight="1" x14ac:dyDescent="0.2">
      <c r="B139" s="87">
        <v>3</v>
      </c>
      <c r="C139" s="86" t="s">
        <v>227</v>
      </c>
    </row>
    <row r="140" spans="2:3" ht="20.100000000000001" customHeight="1" x14ac:dyDescent="0.25">
      <c r="B140" s="70">
        <v>23</v>
      </c>
      <c r="C140" s="90"/>
    </row>
    <row r="141" spans="2:3" ht="20.100000000000001" customHeight="1" x14ac:dyDescent="0.2">
      <c r="B141" s="89"/>
      <c r="C141" s="90"/>
    </row>
    <row r="142" spans="2:3" ht="20.100000000000001" customHeight="1" x14ac:dyDescent="0.2">
      <c r="B142" s="87"/>
      <c r="C142" s="86"/>
    </row>
    <row r="143" spans="2:3" ht="20.100000000000001" customHeight="1" x14ac:dyDescent="0.25">
      <c r="B143" s="86"/>
      <c r="C143" s="69" t="s">
        <v>148</v>
      </c>
    </row>
    <row r="144" spans="2:3" ht="20.100000000000001" customHeight="1" x14ac:dyDescent="0.2">
      <c r="B144" s="87">
        <v>9</v>
      </c>
      <c r="C144" s="86" t="s">
        <v>179</v>
      </c>
    </row>
    <row r="145" spans="2:3" ht="20.100000000000001" customHeight="1" x14ac:dyDescent="0.2">
      <c r="B145" s="87">
        <v>4</v>
      </c>
      <c r="C145" s="86" t="s">
        <v>180</v>
      </c>
    </row>
    <row r="146" spans="2:3" ht="20.100000000000001" customHeight="1" x14ac:dyDescent="0.2">
      <c r="B146" s="87">
        <v>1</v>
      </c>
      <c r="C146" s="86" t="s">
        <v>181</v>
      </c>
    </row>
    <row r="147" spans="2:3" ht="20.100000000000001" customHeight="1" x14ac:dyDescent="0.2">
      <c r="B147" s="87">
        <v>1</v>
      </c>
      <c r="C147" s="86" t="s">
        <v>182</v>
      </c>
    </row>
    <row r="148" spans="2:3" ht="20.100000000000001" customHeight="1" x14ac:dyDescent="0.2">
      <c r="B148" s="87">
        <v>1</v>
      </c>
      <c r="C148" s="86" t="s">
        <v>183</v>
      </c>
    </row>
    <row r="149" spans="2:3" ht="20.100000000000001" customHeight="1" x14ac:dyDescent="0.2">
      <c r="B149" s="87">
        <v>1</v>
      </c>
      <c r="C149" s="86" t="s">
        <v>184</v>
      </c>
    </row>
    <row r="150" spans="2:3" ht="20.100000000000001" customHeight="1" x14ac:dyDescent="0.2">
      <c r="B150" s="87">
        <v>1</v>
      </c>
      <c r="C150" s="86" t="s">
        <v>185</v>
      </c>
    </row>
    <row r="151" spans="2:3" ht="20.100000000000001" customHeight="1" x14ac:dyDescent="0.2">
      <c r="B151" s="87">
        <v>1</v>
      </c>
      <c r="C151" s="86" t="s">
        <v>186</v>
      </c>
    </row>
    <row r="152" spans="2:3" ht="20.100000000000001" customHeight="1" x14ac:dyDescent="0.25">
      <c r="B152" s="69">
        <v>19</v>
      </c>
      <c r="C152" s="86"/>
    </row>
    <row r="153" spans="2:3" ht="20.100000000000001" customHeight="1" x14ac:dyDescent="0.25">
      <c r="B153" s="77"/>
      <c r="C153" s="70" t="s">
        <v>187</v>
      </c>
    </row>
    <row r="154" spans="2:3" ht="20.100000000000001" customHeight="1" x14ac:dyDescent="0.2">
      <c r="B154" s="56">
        <v>2</v>
      </c>
      <c r="C154" s="50" t="s">
        <v>188</v>
      </c>
    </row>
    <row r="155" spans="2:3" ht="20.100000000000001" customHeight="1" x14ac:dyDescent="0.2">
      <c r="B155" s="56">
        <v>2</v>
      </c>
      <c r="C155" s="50" t="s">
        <v>189</v>
      </c>
    </row>
    <row r="156" spans="2:3" ht="20.100000000000001" customHeight="1" x14ac:dyDescent="0.2">
      <c r="B156" s="56">
        <v>2</v>
      </c>
      <c r="C156" s="50" t="s">
        <v>190</v>
      </c>
    </row>
    <row r="157" spans="2:3" ht="20.100000000000001" customHeight="1" x14ac:dyDescent="0.2">
      <c r="B157" s="56">
        <v>1</v>
      </c>
      <c r="C157" s="50" t="s">
        <v>191</v>
      </c>
    </row>
    <row r="158" spans="2:3" ht="20.100000000000001" customHeight="1" x14ac:dyDescent="0.2">
      <c r="B158" s="56">
        <v>2</v>
      </c>
      <c r="C158" s="50" t="s">
        <v>192</v>
      </c>
    </row>
    <row r="159" spans="2:3" ht="20.100000000000001" customHeight="1" x14ac:dyDescent="0.2">
      <c r="B159" s="56">
        <v>1</v>
      </c>
      <c r="C159" s="50" t="s">
        <v>193</v>
      </c>
    </row>
    <row r="160" spans="2:3" ht="20.100000000000001" customHeight="1" x14ac:dyDescent="0.2">
      <c r="B160" s="56">
        <v>1</v>
      </c>
      <c r="C160" s="50" t="s">
        <v>194</v>
      </c>
    </row>
    <row r="161" spans="2:3" ht="20.100000000000001" customHeight="1" x14ac:dyDescent="0.2">
      <c r="B161" s="56">
        <v>2</v>
      </c>
      <c r="C161" s="50" t="s">
        <v>195</v>
      </c>
    </row>
    <row r="162" spans="2:3" ht="20.100000000000001" customHeight="1" x14ac:dyDescent="0.2">
      <c r="B162" s="56">
        <v>1</v>
      </c>
      <c r="C162" s="50" t="s">
        <v>196</v>
      </c>
    </row>
    <row r="163" spans="2:3" ht="20.100000000000001" customHeight="1" x14ac:dyDescent="0.2">
      <c r="B163" s="56">
        <v>1</v>
      </c>
      <c r="C163" s="50" t="s">
        <v>197</v>
      </c>
    </row>
    <row r="164" spans="2:3" ht="20.100000000000001" customHeight="1" x14ac:dyDescent="0.2">
      <c r="B164" s="56">
        <v>1</v>
      </c>
      <c r="C164" s="50" t="s">
        <v>198</v>
      </c>
    </row>
    <row r="165" spans="2:3" ht="20.100000000000001" customHeight="1" x14ac:dyDescent="0.2">
      <c r="B165" s="56">
        <v>1</v>
      </c>
      <c r="C165" s="50" t="s">
        <v>199</v>
      </c>
    </row>
    <row r="166" spans="2:3" ht="20.100000000000001" customHeight="1" x14ac:dyDescent="0.2">
      <c r="B166" s="56">
        <v>1</v>
      </c>
      <c r="C166" s="50" t="s">
        <v>200</v>
      </c>
    </row>
    <row r="167" spans="2:3" ht="20.100000000000001" customHeight="1" x14ac:dyDescent="0.2">
      <c r="B167" s="56">
        <v>1</v>
      </c>
      <c r="C167" s="50" t="s">
        <v>201</v>
      </c>
    </row>
    <row r="168" spans="2:3" ht="20.100000000000001" customHeight="1" x14ac:dyDescent="0.2">
      <c r="B168" s="56">
        <v>1</v>
      </c>
      <c r="C168" s="50" t="s">
        <v>202</v>
      </c>
    </row>
    <row r="169" spans="2:3" ht="20.100000000000001" customHeight="1" x14ac:dyDescent="0.2">
      <c r="B169" s="56">
        <v>1</v>
      </c>
      <c r="C169" s="50" t="s">
        <v>203</v>
      </c>
    </row>
    <row r="170" spans="2:3" ht="20.100000000000001" customHeight="1" x14ac:dyDescent="0.2">
      <c r="B170" s="56">
        <v>1</v>
      </c>
      <c r="C170" s="50" t="s">
        <v>204</v>
      </c>
    </row>
    <row r="171" spans="2:3" ht="20.100000000000001" customHeight="1" x14ac:dyDescent="0.2">
      <c r="B171" s="56">
        <v>1</v>
      </c>
      <c r="C171" s="50" t="s">
        <v>205</v>
      </c>
    </row>
    <row r="172" spans="2:3" ht="20.100000000000001" customHeight="1" x14ac:dyDescent="0.2">
      <c r="B172" s="56">
        <v>1</v>
      </c>
      <c r="C172" s="50" t="s">
        <v>206</v>
      </c>
    </row>
    <row r="173" spans="2:3" ht="20.100000000000001" customHeight="1" x14ac:dyDescent="0.25">
      <c r="B173" s="78">
        <f>SUM(B154:B172)</f>
        <v>24</v>
      </c>
      <c r="C173" s="50"/>
    </row>
    <row r="174" spans="2:3" ht="20.100000000000001" customHeight="1" x14ac:dyDescent="0.25">
      <c r="B174" s="66"/>
      <c r="C174" s="67"/>
    </row>
    <row r="175" spans="2:3" ht="20.100000000000001" customHeight="1" x14ac:dyDescent="0.25">
      <c r="B175" s="86"/>
      <c r="C175" s="69" t="s">
        <v>133</v>
      </c>
    </row>
    <row r="176" spans="2:3" ht="20.100000000000001" customHeight="1" x14ac:dyDescent="0.2">
      <c r="B176" s="87"/>
      <c r="C176" s="76" t="s">
        <v>226</v>
      </c>
    </row>
    <row r="177" spans="2:5" ht="20.100000000000001" customHeight="1" x14ac:dyDescent="0.25">
      <c r="B177" s="69" t="s">
        <v>135</v>
      </c>
      <c r="C177" s="76" t="s">
        <v>136</v>
      </c>
    </row>
    <row r="178" spans="2:5" ht="20.100000000000001" customHeight="1" x14ac:dyDescent="0.2">
      <c r="B178" s="87"/>
      <c r="C178" s="76" t="s">
        <v>160</v>
      </c>
    </row>
    <row r="179" spans="2:5" ht="20.100000000000001" customHeight="1" x14ac:dyDescent="0.2">
      <c r="B179" s="87">
        <v>1</v>
      </c>
      <c r="C179" s="86" t="s">
        <v>207</v>
      </c>
    </row>
    <row r="180" spans="2:5" ht="20.100000000000001" customHeight="1" x14ac:dyDescent="0.2">
      <c r="B180" s="87">
        <v>1</v>
      </c>
      <c r="C180" s="86" t="s">
        <v>208</v>
      </c>
    </row>
    <row r="181" spans="2:5" ht="20.100000000000001" customHeight="1" x14ac:dyDescent="0.25">
      <c r="B181" s="87"/>
      <c r="C181" s="69" t="s">
        <v>148</v>
      </c>
    </row>
    <row r="182" spans="2:5" ht="20.100000000000001" customHeight="1" x14ac:dyDescent="0.2">
      <c r="B182" s="87">
        <v>9</v>
      </c>
      <c r="C182" s="86" t="s">
        <v>209</v>
      </c>
    </row>
    <row r="183" spans="2:5" ht="20.100000000000001" customHeight="1" x14ac:dyDescent="0.2">
      <c r="B183" s="87">
        <v>1</v>
      </c>
      <c r="C183" s="86" t="s">
        <v>210</v>
      </c>
    </row>
    <row r="184" spans="2:5" ht="20.100000000000001" customHeight="1" x14ac:dyDescent="0.25">
      <c r="B184" s="69">
        <v>12</v>
      </c>
      <c r="C184" s="86"/>
    </row>
    <row r="185" spans="2:5" s="92" customFormat="1" ht="20.100000000000001" customHeight="1" x14ac:dyDescent="0.25">
      <c r="B185" s="98"/>
      <c r="C185" s="86"/>
      <c r="D185" s="93"/>
      <c r="E185" s="93"/>
    </row>
    <row r="186" spans="2:5" s="92" customFormat="1" ht="20.100000000000001" customHeight="1" x14ac:dyDescent="0.25">
      <c r="B186" s="101"/>
      <c r="C186" s="102" t="s">
        <v>230</v>
      </c>
      <c r="D186" s="93"/>
      <c r="E186" s="93"/>
    </row>
    <row r="187" spans="2:5" s="92" customFormat="1" ht="20.100000000000001" customHeight="1" x14ac:dyDescent="0.25">
      <c r="B187" s="103" t="s">
        <v>135</v>
      </c>
      <c r="C187" s="102" t="s">
        <v>136</v>
      </c>
      <c r="D187" s="93"/>
      <c r="E187" s="93"/>
    </row>
    <row r="188" spans="2:5" s="92" customFormat="1" ht="20.100000000000001" customHeight="1" x14ac:dyDescent="0.2">
      <c r="B188" s="104">
        <v>2</v>
      </c>
      <c r="C188" s="105" t="s">
        <v>231</v>
      </c>
      <c r="D188" s="93"/>
      <c r="E188" s="93"/>
    </row>
    <row r="189" spans="2:5" s="92" customFormat="1" ht="20.100000000000001" customHeight="1" x14ac:dyDescent="0.2">
      <c r="B189" s="104">
        <v>2</v>
      </c>
      <c r="C189" s="105" t="s">
        <v>232</v>
      </c>
      <c r="D189" s="93"/>
      <c r="E189" s="93"/>
    </row>
    <row r="190" spans="2:5" s="92" customFormat="1" ht="20.100000000000001" customHeight="1" x14ac:dyDescent="0.2">
      <c r="B190" s="104">
        <v>1</v>
      </c>
      <c r="C190" s="105" t="s">
        <v>233</v>
      </c>
      <c r="D190" s="93"/>
      <c r="E190" s="93"/>
    </row>
    <row r="191" spans="2:5" s="92" customFormat="1" ht="20.100000000000001" customHeight="1" x14ac:dyDescent="0.2">
      <c r="B191" s="104">
        <v>1</v>
      </c>
      <c r="C191" s="105" t="s">
        <v>194</v>
      </c>
      <c r="D191" s="93"/>
      <c r="E191" s="93"/>
    </row>
    <row r="192" spans="2:5" s="92" customFormat="1" ht="20.100000000000001" customHeight="1" x14ac:dyDescent="0.2">
      <c r="B192" s="104">
        <v>1</v>
      </c>
      <c r="C192" s="105" t="s">
        <v>234</v>
      </c>
      <c r="D192" s="93"/>
      <c r="E192" s="93"/>
    </row>
    <row r="193" spans="1:5" s="92" customFormat="1" ht="20.100000000000001" customHeight="1" x14ac:dyDescent="0.25">
      <c r="B193" s="106">
        <v>7</v>
      </c>
      <c r="C193" s="105"/>
      <c r="D193" s="93"/>
      <c r="E193" s="93"/>
    </row>
    <row r="194" spans="1:5" s="99" customFormat="1" ht="20.100000000000001" customHeight="1" x14ac:dyDescent="0.2">
      <c r="B194" s="104">
        <v>2</v>
      </c>
      <c r="C194" s="91" t="s">
        <v>236</v>
      </c>
      <c r="D194" s="100"/>
      <c r="E194" s="100"/>
    </row>
    <row r="195" spans="1:5" s="99" customFormat="1" ht="20.100000000000001" customHeight="1" x14ac:dyDescent="0.2">
      <c r="B195" s="104">
        <v>3</v>
      </c>
      <c r="C195" s="105" t="s">
        <v>235</v>
      </c>
      <c r="D195" s="100"/>
      <c r="E195" s="100"/>
    </row>
    <row r="196" spans="1:5" s="99" customFormat="1" ht="20.100000000000001" customHeight="1" x14ac:dyDescent="0.2">
      <c r="B196" s="104"/>
      <c r="C196" s="105"/>
      <c r="D196" s="100"/>
      <c r="E196" s="100"/>
    </row>
    <row r="197" spans="1:5" ht="20.100000000000001" customHeight="1" x14ac:dyDescent="0.2">
      <c r="B197" s="38">
        <v>1</v>
      </c>
      <c r="C197" s="68" t="s">
        <v>211</v>
      </c>
    </row>
    <row r="198" spans="1:5" ht="20.100000000000001" customHeight="1" x14ac:dyDescent="0.2">
      <c r="B198" s="38">
        <v>3</v>
      </c>
      <c r="C198" s="68" t="s">
        <v>212</v>
      </c>
    </row>
    <row r="199" spans="1:5" ht="20.100000000000001" customHeight="1" x14ac:dyDescent="0.2">
      <c r="B199" s="38">
        <v>4</v>
      </c>
      <c r="C199" s="68" t="s">
        <v>213</v>
      </c>
    </row>
    <row r="200" spans="1:5" ht="20.100000000000001" customHeight="1" x14ac:dyDescent="0.2">
      <c r="B200" s="38">
        <v>1</v>
      </c>
      <c r="C200" s="68" t="s">
        <v>214</v>
      </c>
    </row>
    <row r="201" spans="1:5" ht="20.100000000000001" customHeight="1" x14ac:dyDescent="0.2">
      <c r="B201" s="38">
        <v>2</v>
      </c>
      <c r="C201" s="68" t="s">
        <v>215</v>
      </c>
    </row>
    <row r="202" spans="1:5" ht="20.100000000000001" customHeight="1" x14ac:dyDescent="0.25">
      <c r="B202" s="69"/>
      <c r="C202" s="68"/>
    </row>
    <row r="203" spans="1:5" ht="20.100000000000001" customHeight="1" x14ac:dyDescent="0.25">
      <c r="B203" s="66"/>
      <c r="C203" s="67"/>
    </row>
    <row r="204" spans="1:5" ht="20.100000000000001" customHeight="1" x14ac:dyDescent="0.25">
      <c r="B204" s="70"/>
      <c r="C204" s="34"/>
    </row>
    <row r="205" spans="1:5" ht="20.100000000000001" customHeight="1" x14ac:dyDescent="0.25">
      <c r="B205" s="70"/>
      <c r="C205" s="34"/>
    </row>
    <row r="206" spans="1:5" ht="20.100000000000001" customHeight="1" x14ac:dyDescent="0.25">
      <c r="B206" s="70"/>
      <c r="C206" s="34"/>
    </row>
    <row r="207" spans="1:5" ht="20.100000000000001" customHeight="1" x14ac:dyDescent="0.2">
      <c r="A207" s="34"/>
      <c r="B207" s="34"/>
      <c r="C207" s="34"/>
      <c r="D207" s="71"/>
      <c r="E207" s="71"/>
    </row>
    <row r="208" spans="1:5" ht="20.100000000000001" customHeight="1" thickBot="1" x14ac:dyDescent="0.3">
      <c r="B208" s="72" t="s">
        <v>216</v>
      </c>
      <c r="C208" s="73"/>
      <c r="D208" s="71"/>
      <c r="E208" s="71"/>
    </row>
    <row r="209" spans="2:5" ht="20.100000000000001" customHeight="1" x14ac:dyDescent="0.25">
      <c r="B209" s="72"/>
      <c r="C209" s="74"/>
      <c r="D209" s="71"/>
      <c r="E209" s="71"/>
    </row>
    <row r="210" spans="2:5" ht="20.100000000000001" customHeight="1" x14ac:dyDescent="0.25">
      <c r="B210" s="72"/>
      <c r="C210" s="74"/>
      <c r="D210" s="71"/>
      <c r="E210" s="71"/>
    </row>
    <row r="211" spans="2:5" ht="20.100000000000001" customHeight="1" thickBot="1" x14ac:dyDescent="0.3">
      <c r="B211" s="72" t="s">
        <v>217</v>
      </c>
      <c r="C211" s="73"/>
      <c r="D211" s="71"/>
      <c r="E211" s="71"/>
    </row>
    <row r="212" spans="2:5" ht="20.100000000000001" customHeight="1" x14ac:dyDescent="0.25">
      <c r="B212" s="72"/>
      <c r="C212" s="74"/>
      <c r="D212" s="71"/>
      <c r="E212" s="71"/>
    </row>
    <row r="213" spans="2:5" ht="20.100000000000001" customHeight="1" x14ac:dyDescent="0.25">
      <c r="B213" s="72"/>
      <c r="C213" s="74"/>
      <c r="D213" s="71"/>
      <c r="E213" s="71"/>
    </row>
    <row r="214" spans="2:5" ht="20.100000000000001" customHeight="1" x14ac:dyDescent="0.25">
      <c r="B214" s="72"/>
      <c r="C214" s="74"/>
      <c r="D214" s="71"/>
      <c r="E214" s="71"/>
    </row>
    <row r="215" spans="2:5" ht="20.100000000000001" customHeight="1" x14ac:dyDescent="0.25">
      <c r="B215" s="72"/>
    </row>
    <row r="216" spans="2:5" ht="20.100000000000001" customHeight="1" thickBot="1" x14ac:dyDescent="0.3">
      <c r="B216" s="72" t="s">
        <v>218</v>
      </c>
      <c r="C216" s="75"/>
    </row>
    <row r="217" spans="2:5" ht="20.100000000000001" customHeight="1" x14ac:dyDescent="0.25">
      <c r="B217" s="72"/>
    </row>
    <row r="218" spans="2:5" ht="20.100000000000001" customHeight="1" x14ac:dyDescent="0.25">
      <c r="B218" s="72"/>
    </row>
    <row r="219" spans="2:5" ht="20.100000000000001" customHeight="1" x14ac:dyDescent="0.25">
      <c r="B219" s="72"/>
    </row>
    <row r="220" spans="2:5" ht="20.100000000000001" customHeight="1" x14ac:dyDescent="0.25">
      <c r="B220" s="72"/>
    </row>
    <row r="221" spans="2:5" ht="20.100000000000001" customHeight="1" thickBot="1" x14ac:dyDescent="0.3">
      <c r="B221" s="72" t="s">
        <v>219</v>
      </c>
      <c r="C221" s="75"/>
    </row>
    <row r="222" spans="2:5" ht="20.100000000000001" customHeight="1" x14ac:dyDescent="0.25">
      <c r="B222" s="72"/>
    </row>
    <row r="223" spans="2:5" ht="20.100000000000001" customHeight="1" x14ac:dyDescent="0.25">
      <c r="B223" s="72"/>
    </row>
    <row r="224" spans="2:5" ht="20.100000000000001" customHeight="1" thickBot="1" x14ac:dyDescent="0.3">
      <c r="B224" s="72" t="s">
        <v>220</v>
      </c>
      <c r="C224" s="75"/>
    </row>
  </sheetData>
  <mergeCells count="4">
    <mergeCell ref="C2:D2"/>
    <mergeCell ref="C3:D3"/>
    <mergeCell ref="L3:M4"/>
    <mergeCell ref="A9:B9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2023-09-16T02:03:11Z</cp:lastPrinted>
  <dcterms:created xsi:type="dcterms:W3CDTF">2023-08-11T22:51:10Z</dcterms:created>
  <dcterms:modified xsi:type="dcterms:W3CDTF">2023-09-16T02:13:09Z</dcterms:modified>
</cp:coreProperties>
</file>