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NTA GEMA\"/>
    </mc:Choice>
  </mc:AlternateContent>
  <xr:revisionPtr revIDLastSave="0" documentId="13_ncr:1_{936F773A-1D30-4170-9F44-4D8F844F43AC}" xr6:coauthVersionLast="47" xr6:coauthVersionMax="47" xr10:uidLastSave="{00000000-0000-0000-0000-000000000000}"/>
  <bookViews>
    <workbookView xWindow="-120" yWindow="-120" windowWidth="24240" windowHeight="13140" xr2:uid="{19980465-624F-4E9B-8901-B63053CB3F9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9" i="1" l="1"/>
  <c r="B203" i="1"/>
  <c r="B194" i="1"/>
  <c r="B185" i="1"/>
  <c r="B176" i="1"/>
  <c r="D148" i="1"/>
  <c r="D132" i="1"/>
  <c r="D117" i="1"/>
  <c r="D55" i="1" l="1"/>
  <c r="D44" i="1"/>
  <c r="D34" i="1"/>
  <c r="B168" i="1" l="1"/>
  <c r="D101" i="1"/>
  <c r="D90" i="1"/>
  <c r="D79" i="1"/>
  <c r="D6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51D03FD-53A8-4B62-AA48-A5E73EA58479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B9A94141-DE79-4C55-B25D-F0EDFE254D3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440F5FB1-DD15-427A-B62B-AE0A03DE3DC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931B337B-21F1-470A-BC8B-13725F3DE635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<sst xmlns="http://schemas.openxmlformats.org/spreadsheetml/2006/main" count="386" uniqueCount="365">
  <si>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</si>
  <si>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</si>
  <si>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</si>
  <si>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</si>
  <si>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</si>
  <si>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</si>
  <si>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</si>
  <si>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</si>
  <si>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</si>
  <si>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</si>
  <si>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</si>
  <si>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</si>
  <si>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</si>
  <si>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</si>
  <si>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</si>
  <si>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</si>
  <si>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</si>
  <si>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</si>
  <si>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</si>
  <si>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</si>
  <si>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</si>
  <si>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</si>
  <si>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TORNILLERA 2,7MM DOS</t>
  </si>
  <si>
    <t>COD. ARTICULO</t>
  </si>
  <si>
    <t>Lote</t>
  </si>
  <si>
    <t xml:space="preserve">DESCRIPCION ARTICULO </t>
  </si>
  <si>
    <t>CANT.</t>
  </si>
  <si>
    <t>DESCARGO</t>
  </si>
  <si>
    <t>T50022408</t>
  </si>
  <si>
    <t>2200018926</t>
  </si>
  <si>
    <t>TORNILLO CORTICAL 2.4*8mm TITANIO</t>
  </si>
  <si>
    <t>T50022410</t>
  </si>
  <si>
    <t>2200094139</t>
  </si>
  <si>
    <t>TORNILLO CORTICAL 2.4*10mm TITANIO</t>
  </si>
  <si>
    <t>040240012</t>
  </si>
  <si>
    <t>2200018447</t>
  </si>
  <si>
    <t xml:space="preserve">TORNILLO CORTICAL 2.4*12mm TITANIO </t>
  </si>
  <si>
    <t>030350014</t>
  </si>
  <si>
    <t>2200027256</t>
  </si>
  <si>
    <t xml:space="preserve">TORNILLO CORTICAL 2.4*14mm TITANIO </t>
  </si>
  <si>
    <t>030350016</t>
  </si>
  <si>
    <t>1601030351</t>
  </si>
  <si>
    <t xml:space="preserve">TORNILLO CORTICAL 2.4*16mm TITANIO </t>
  </si>
  <si>
    <t>TI-100S.216</t>
  </si>
  <si>
    <t>030350018</t>
  </si>
  <si>
    <t>2200063348</t>
  </si>
  <si>
    <t xml:space="preserve">TORNILLO CORTICAL 2.4*18mm TITANIO  </t>
  </si>
  <si>
    <t>030350020</t>
  </si>
  <si>
    <t>2200061200</t>
  </si>
  <si>
    <t xml:space="preserve">TORNILLO CORTICAL 2.4*20mm TITANIO </t>
  </si>
  <si>
    <t>030350022</t>
  </si>
  <si>
    <t>2200028229</t>
  </si>
  <si>
    <t xml:space="preserve">TORNILLO CORTICAL 2.4*22mm TITANIO </t>
  </si>
  <si>
    <t>040240024</t>
  </si>
  <si>
    <t>2100052150</t>
  </si>
  <si>
    <t xml:space="preserve">TORNILLO CORTICAL 2.4*24mm TITANIO </t>
  </si>
  <si>
    <t>T50022426</t>
  </si>
  <si>
    <t>2200009013</t>
  </si>
  <si>
    <t xml:space="preserve">TORNILLO CORTICAL 2.4*26mm TITANIO </t>
  </si>
  <si>
    <t>T50022428</t>
  </si>
  <si>
    <t>2200008318</t>
  </si>
  <si>
    <t xml:space="preserve">TORNILLO CORTICAL 2.4*28mm TITANIO </t>
  </si>
  <si>
    <t>T50022430</t>
  </si>
  <si>
    <t>2200028230</t>
  </si>
  <si>
    <t xml:space="preserve">TORNILLO CORTICAL 2.4*30mm TITANIO </t>
  </si>
  <si>
    <t>T50022714</t>
  </si>
  <si>
    <t>2200111515</t>
  </si>
  <si>
    <t xml:space="preserve">TORNILLO CORTICAL 2.7*14mm TITANIO  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</si>
  <si>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</si>
  <si>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</si>
  <si>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</si>
  <si>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</si>
  <si>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</si>
  <si>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</si>
  <si>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T50022722</t>
  </si>
  <si>
    <t>2200064810</t>
  </si>
  <si>
    <t xml:space="preserve">TORNILLO CORTICAL 2.7*22mm TITANIO </t>
  </si>
  <si>
    <t>T50022728</t>
  </si>
  <si>
    <t>2200040563</t>
  </si>
  <si>
    <t xml:space="preserve">TORNILLO CORTICAL 2.7*28mm TITANIO </t>
  </si>
  <si>
    <t>031.030</t>
  </si>
  <si>
    <t>D-8/T-171B/4205</t>
  </si>
  <si>
    <t xml:space="preserve">TORNILLO CORTICAL 2.7*30mm TITANIO </t>
  </si>
  <si>
    <t>031.032</t>
  </si>
  <si>
    <t xml:space="preserve">TORNILLO CORTICAL 2.7 *32mm  TITANIO </t>
  </si>
  <si>
    <t>031.034</t>
  </si>
  <si>
    <t xml:space="preserve">TORNILLO CORTICAL 2.7 *34mm  TITANIO </t>
  </si>
  <si>
    <t>031.040</t>
  </si>
  <si>
    <t xml:space="preserve">TORNILLO CORTICAL 2.7*40mm TITANIO </t>
  </si>
  <si>
    <t>TI-SF-100V.208</t>
  </si>
  <si>
    <t xml:space="preserve">TORNILLO DE BLOQUEO 2.4*08mm TITANIO </t>
  </si>
  <si>
    <t>TI-SF-100V.210</t>
  </si>
  <si>
    <t xml:space="preserve">TORNILLO DE BLOQUEO  2.4*10mm TITANIO </t>
  </si>
  <si>
    <t>TI-SF-100V.212</t>
  </si>
  <si>
    <t xml:space="preserve">TORNILLO DE BLOQUEO  2.4*12mm TITANIO </t>
  </si>
  <si>
    <t>TI-SF-100V.214</t>
  </si>
  <si>
    <t xml:space="preserve">TORNILLO DE BLOQUEO  2.4*14mm TITANIO </t>
  </si>
  <si>
    <t>TI-SF-100V.216</t>
  </si>
  <si>
    <t xml:space="preserve">TORNILLO DE BLOQUEO  2.4*16mm TITANIO </t>
  </si>
  <si>
    <t>TI-SF-100V.218</t>
  </si>
  <si>
    <t xml:space="preserve">TORNILLO DE BLOQUEO  2.4*18mm TITANIO </t>
  </si>
  <si>
    <t>TI-SF-100V.220</t>
  </si>
  <si>
    <t xml:space="preserve">TORNILLO DE BLOQUEO  2.4*20mm TITANIO </t>
  </si>
  <si>
    <t>TI-SF-100V.222</t>
  </si>
  <si>
    <t xml:space="preserve">TORNILLO DE BLOQUEO  2.4*22mm TITANIO </t>
  </si>
  <si>
    <t>TI-SF-100V.224</t>
  </si>
  <si>
    <t xml:space="preserve">TORNILLO DE BLOQUEO  2.4*24mm TITANIO </t>
  </si>
  <si>
    <t>TI-SF-100V.226</t>
  </si>
  <si>
    <t xml:space="preserve">TORNILLO DE BLOQUEO  2.4*26mm TITANIO </t>
  </si>
  <si>
    <t xml:space="preserve">TORNILLO DE BLOQUEO  2.7*08mm TITANIO </t>
  </si>
  <si>
    <t>50102110</t>
  </si>
  <si>
    <t xml:space="preserve">TORNILLO DE BLOQUEO 2.7*10mm TITANIO </t>
  </si>
  <si>
    <t>50102112</t>
  </si>
  <si>
    <t xml:space="preserve">TORNILLO DE BLOQUEO 2.7*12mm TITANIO </t>
  </si>
  <si>
    <t>50102114</t>
  </si>
  <si>
    <t xml:space="preserve">TORNILLO DE BLOQUEO 2.7*14mm TITANIO </t>
  </si>
  <si>
    <t>50102116</t>
  </si>
  <si>
    <t>2100026255</t>
  </si>
  <si>
    <t xml:space="preserve">TORNILLO DE BLOQUEO 2.7*16mm TITANIO </t>
  </si>
  <si>
    <t>50102118</t>
  </si>
  <si>
    <t xml:space="preserve">TORNILLO DE BLOQUEO 2.7*18mm TITANIO </t>
  </si>
  <si>
    <t>50102120</t>
  </si>
  <si>
    <t xml:space="preserve">TORNILLO DE BLOQUEO 2.7*20mm TITANIO </t>
  </si>
  <si>
    <t>50102122</t>
  </si>
  <si>
    <t>2100046556</t>
  </si>
  <si>
    <t xml:space="preserve">TORNILLO DE BLOQUEO 2.7*22mm TITANIO </t>
  </si>
  <si>
    <t>50102124</t>
  </si>
  <si>
    <t>2000115332</t>
  </si>
  <si>
    <t xml:space="preserve">TORNILLO DE BLOQUEO 2.7*24mm TITANIO </t>
  </si>
  <si>
    <t>50102126</t>
  </si>
  <si>
    <t xml:space="preserve">TORNILLO DE BLOQUEO 2.7*26mm TITANIO </t>
  </si>
  <si>
    <t xml:space="preserve"> INSTRUMENTAL TORNILLERIA 2.4/2.7 TITANIO # 2</t>
  </si>
  <si>
    <t>CANTIDAD</t>
  </si>
  <si>
    <t>DESCRIPCION</t>
  </si>
  <si>
    <t>MANGO ATORNILLADOR TORQUE</t>
  </si>
  <si>
    <t>GUIA DE BLOQUEO DE 1.8MM</t>
  </si>
  <si>
    <t>GUIA DE BLOQUEO DE 2.0MM</t>
  </si>
  <si>
    <t>CAMISA PARA ATORNILLADOR</t>
  </si>
  <si>
    <t>MEDIDOR DE PROFUNDIDAD</t>
  </si>
  <si>
    <t>ATORNILLADOR ANCLAJE RAPIDO CORTO</t>
  </si>
  <si>
    <t>ATORNILLADOR ANCLAJE RAPIDO LARGO</t>
  </si>
  <si>
    <t>BROCAS 1.8</t>
  </si>
  <si>
    <t>BROCAS 2.0 CORTA</t>
  </si>
  <si>
    <t>BROCA 2.0 LARGA</t>
  </si>
  <si>
    <t xml:space="preserve">GUIA DE ANGULO VARIABLE </t>
  </si>
  <si>
    <t>GUIA DE BROCA 1.8/2.4</t>
  </si>
  <si>
    <t>ADAPTADOR TORQUE ANCLAJE RAPIDO 0.8 N.m</t>
  </si>
  <si>
    <t>PINES</t>
  </si>
  <si>
    <t>DR. PARRALES</t>
  </si>
  <si>
    <t>4:30PM</t>
  </si>
  <si>
    <t>CLINICA SANTA GEMA</t>
  </si>
  <si>
    <t>GUAYAQUIL</t>
  </si>
  <si>
    <t>A93680373</t>
  </si>
  <si>
    <t>PLACA BLOQ. PERONE 2.7/3.5mm*3 ORIF. DER. TITANIO</t>
  </si>
  <si>
    <t>A93680486</t>
  </si>
  <si>
    <t>PLACA BLOQ. PERONE 2.7/3.5mm*4 ORIF. DER. TITANIO</t>
  </si>
  <si>
    <t>PLACA BLOQ. PERONE 2.7/3.5mm*5 ORIF. DER. TITANIO</t>
  </si>
  <si>
    <t>A93680611</t>
  </si>
  <si>
    <t>PLACA BLOQ. PERONE 2.7/3.5mm*6 ORIF. DER. TITANIO</t>
  </si>
  <si>
    <t>A93680712</t>
  </si>
  <si>
    <t>PLACA BLOQ. PERONE 2.7/3.5mm*7 ORIF. DER. TITANIO</t>
  </si>
  <si>
    <t>A93680915</t>
  </si>
  <si>
    <t>PLACA BLOQ. PERONE 2.7/3.5mm*9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</si>
  <si>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</si>
  <si>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</si>
  <si>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</si>
  <si>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</si>
  <si>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</si>
  <si>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</si>
  <si>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A93670373</t>
  </si>
  <si>
    <t>PLACA BLOQ. PERONE 2.7/3.5mm*3 ORIF. IZQ. TITANIO</t>
  </si>
  <si>
    <t>PLACA BLOQ. PERONE 2.7/3.5mm*4 ORIF. IZQ. TITANIO</t>
  </si>
  <si>
    <t>A93670599</t>
  </si>
  <si>
    <t>PLACA BLOQ. PERONE 2.7/3.5mm*5 ORIF. IZQ. TITANIO</t>
  </si>
  <si>
    <t>A93670611</t>
  </si>
  <si>
    <t>PLACA BLOQ. PERONE 2.7/3.5mm*6 ORIF. IZQ. TITANIO</t>
  </si>
  <si>
    <t>A93670712</t>
  </si>
  <si>
    <t>PLACA BLOQ. PERONE 2.7/3.5mm*7 ORIF.   IZQ. TITANIO</t>
  </si>
  <si>
    <t>A93670915</t>
  </si>
  <si>
    <t>PLACA BLOQ. PERONE 2.7/3.5mm*9 ORIF. IZQ. TITANIO</t>
  </si>
  <si>
    <t>A93671117</t>
  </si>
  <si>
    <t>PLACA BLOQ. PERONE 2.7/3.5mm*11 ORIF. IZQ. TITANIO</t>
  </si>
  <si>
    <t>A93671320</t>
  </si>
  <si>
    <t>PLACA BLOQ. PERONE 2.7/3.5mm*13 ORIF. IZQ. TITANIO</t>
  </si>
  <si>
    <t>A93671522</t>
  </si>
  <si>
    <t>PLACA BLOQ. PERONE 2.7/3.5mm*15 ORIF. IZQ. TITANIO</t>
  </si>
  <si>
    <t>T713905090</t>
  </si>
  <si>
    <t>2000086742</t>
  </si>
  <si>
    <t>PLACA BLOQ. PERONE ANATOMICA 90mm 3.5*6 ORIF. TIT.</t>
  </si>
  <si>
    <t>T713908126</t>
  </si>
  <si>
    <t>2000068896</t>
  </si>
  <si>
    <t>PLACA BLOQ. PERONE ANATOMICA 126mm 3.5*8 ORIF. TIT.</t>
  </si>
  <si>
    <t>T713907114</t>
  </si>
  <si>
    <t>2000084314</t>
  </si>
  <si>
    <t>PLACA BLOQ. PERONE ANATOMICA 114mm 3.5*7  ORIF. TIT.</t>
  </si>
  <si>
    <t>A808606076</t>
  </si>
  <si>
    <t>20G32773</t>
  </si>
  <si>
    <t>PLACA BLOQ. 1/3 CAÑA 3.5mm*06 ORIF. TIT.</t>
  </si>
  <si>
    <t>A808607088</t>
  </si>
  <si>
    <t>20G32774</t>
  </si>
  <si>
    <t>PLACA BLOQ. 1/3 CAÑA 3.5mm*07 ORIF. TIT.</t>
  </si>
  <si>
    <t>A808608100</t>
  </si>
  <si>
    <t>20G06545</t>
  </si>
  <si>
    <t>PLACA BLOQ. 1/3 CAÑA 3.5mm*08 ORIF. TIT.</t>
  </si>
  <si>
    <t>A808609112</t>
  </si>
  <si>
    <t>2200028996</t>
  </si>
  <si>
    <t>PLACA BLOQ. 1/3 CAÑA 3.5mm*09 ORIF. TIT.</t>
  </si>
  <si>
    <t>A808610124</t>
  </si>
  <si>
    <t>2200073157</t>
  </si>
  <si>
    <t>PLACA BLOQ. 1/3 CAÑA 3.5mm*10 ORIF. TIT.</t>
  </si>
  <si>
    <t>A808612148</t>
  </si>
  <si>
    <t>20G07259</t>
  </si>
  <si>
    <t>PLACA BLOQ. 1/3 CAÑA 3.5mm*12 ORIF. TIT.</t>
  </si>
  <si>
    <t>T52072508</t>
  </si>
  <si>
    <t>2200138020</t>
  </si>
  <si>
    <t xml:space="preserve">TORNILLO DE COMPRESION ACUTEC™ 2.5*8mm TITANIO </t>
  </si>
  <si>
    <t>T52072509</t>
  </si>
  <si>
    <t>2200138022</t>
  </si>
  <si>
    <t xml:space="preserve">TORNILLO DE COMPRESION ACUTEC™ 2.5*9mm TITANIO </t>
  </si>
  <si>
    <t>T52072510</t>
  </si>
  <si>
    <t>2200112524</t>
  </si>
  <si>
    <t xml:space="preserve">TORNILLO DE COMPRESION ACUTEC™ 2.5*10mm TITANIO </t>
  </si>
  <si>
    <t>T52072511</t>
  </si>
  <si>
    <t>1800062131</t>
  </si>
  <si>
    <t xml:space="preserve">TORNILLO DE COMPRESION ACUTEC™ 2.5*11mm TITANIO </t>
  </si>
  <si>
    <t>T52072512</t>
  </si>
  <si>
    <t>2200117726</t>
  </si>
  <si>
    <t xml:space="preserve">TORNILLO DE COMPRESION ACUTEC™ 2.5*12mm TITANIO </t>
  </si>
  <si>
    <t>T52072513</t>
  </si>
  <si>
    <t>2200117727</t>
  </si>
  <si>
    <t xml:space="preserve">TORNILLO DE COMPRESION ACUTEC™ 2.5*13mm TITANIO </t>
  </si>
  <si>
    <t>T52072514</t>
  </si>
  <si>
    <t>2200096348</t>
  </si>
  <si>
    <t xml:space="preserve">TORNILLO DE COMPRESION ACUTEC™ 2.5*14mm TITANIO </t>
  </si>
  <si>
    <t>T52072516</t>
  </si>
  <si>
    <t>2200110733</t>
  </si>
  <si>
    <t xml:space="preserve">TORNILLO DE COMPRESION ACUTEC™ 2.5*16mm TITANIO </t>
  </si>
  <si>
    <t>T52072518</t>
  </si>
  <si>
    <t>2200116718</t>
  </si>
  <si>
    <t xml:space="preserve">TORNILLO DE COMPRESION ACUTEC™ 2.5*18mm TITANIO </t>
  </si>
  <si>
    <t>T52072520</t>
  </si>
  <si>
    <t>2200113453</t>
  </si>
  <si>
    <t xml:space="preserve">TORNILLO DE COMPRESION ACUTEC™ 2.5*20mm TITANIO </t>
  </si>
  <si>
    <t>T52072522</t>
  </si>
  <si>
    <t>2200113830</t>
  </si>
  <si>
    <t xml:space="preserve">TORNILLO DE COMPRESION ACUTEC™ 2.5*22mm TITANIO </t>
  </si>
  <si>
    <t>T52072524</t>
  </si>
  <si>
    <t xml:space="preserve">TORNILLO DE COMPRESION ACUTEC™ 2.5*24mm TITANIO </t>
  </si>
  <si>
    <t>T52072526</t>
  </si>
  <si>
    <t xml:space="preserve">TORNILLO DE COMPRESION ACUTEC™ 2.5*26mm TITANIO </t>
  </si>
  <si>
    <t>T52072528</t>
  </si>
  <si>
    <t xml:space="preserve">TORNILLO DE COMPRESION ACUTEC™ 2.5*28mm TITANIO </t>
  </si>
  <si>
    <t>T52072530</t>
  </si>
  <si>
    <t xml:space="preserve">TORNILLO DE COMPRESION ACUTEC™ 2.5*30mm TITANIO </t>
  </si>
  <si>
    <t>T52073516</t>
  </si>
  <si>
    <t>2200138529</t>
  </si>
  <si>
    <t xml:space="preserve">TORNILLO DE COMPRESION ACUTEC™ 3.5*16mm TITANIO </t>
  </si>
  <si>
    <t>T52073518</t>
  </si>
  <si>
    <t>2200073799</t>
  </si>
  <si>
    <t xml:space="preserve">TORNILLO DE COMPRESION ACUTEC™ 3.5*18mm TITANIO </t>
  </si>
  <si>
    <t>T52073520</t>
  </si>
  <si>
    <t>2200020072</t>
  </si>
  <si>
    <t xml:space="preserve">TORNILLO DE COMPRESION ACUTEC™ 3.5*20mm TITANIO </t>
  </si>
  <si>
    <t>T52073522</t>
  </si>
  <si>
    <t>2200111426</t>
  </si>
  <si>
    <t xml:space="preserve">TORNILLO DE COMPRESION ACUTEC™ 3.5*22mm TITANIO </t>
  </si>
  <si>
    <t>T52073524</t>
  </si>
  <si>
    <t>2200111429</t>
  </si>
  <si>
    <t xml:space="preserve">TORNILLO DE COMPRESION ACUTEC™ 3.5*24mm TITANIO </t>
  </si>
  <si>
    <t>T52073526</t>
  </si>
  <si>
    <t>2200049221</t>
  </si>
  <si>
    <t xml:space="preserve">TORNILLO DE COMPRESION ACUTEC™ 3.5*26mm TITANIO </t>
  </si>
  <si>
    <t>T52073528</t>
  </si>
  <si>
    <t>2200109097</t>
  </si>
  <si>
    <t xml:space="preserve">TORNILLO DE COMPRESION ACUTEC™ 3.5*28mm TITANIO </t>
  </si>
  <si>
    <t>T52073530</t>
  </si>
  <si>
    <t>2200109098</t>
  </si>
  <si>
    <t xml:space="preserve">TORNILLO DE COMPRESION ACUTEC™ 3.5*30mm TITANIO </t>
  </si>
  <si>
    <t>T52073532</t>
  </si>
  <si>
    <t>2200048793</t>
  </si>
  <si>
    <t xml:space="preserve">TORNILLO DE COMPRESION ACUTEC™ 3.5*32mm TITANIO </t>
  </si>
  <si>
    <t>T52073534</t>
  </si>
  <si>
    <t>2200110734</t>
  </si>
  <si>
    <t xml:space="preserve">TORNILLO DE COMPRESION ACUTEC™ 3.5*34mm TITANIO </t>
  </si>
  <si>
    <t>T52073536</t>
  </si>
  <si>
    <t>2200049224</t>
  </si>
  <si>
    <t xml:space="preserve">TORNILLO DE COMPRESION ACUTEC™ 3.5*36mm TITANIO </t>
  </si>
  <si>
    <t>T52073538</t>
  </si>
  <si>
    <t>2200040225</t>
  </si>
  <si>
    <t xml:space="preserve">TORNILLO DE COMPRESION ACUTEC™ 3.5*38mm TITANIO </t>
  </si>
  <si>
    <t>T52073540</t>
  </si>
  <si>
    <t>2200112526</t>
  </si>
  <si>
    <t xml:space="preserve">TORNILLO DE COMPRESION ACUTEC™ 3.5*40mm TITANIO </t>
  </si>
  <si>
    <t>2200113075</t>
  </si>
  <si>
    <t>T52074016</t>
  </si>
  <si>
    <t>2200136048</t>
  </si>
  <si>
    <t xml:space="preserve">TORNILLO DE COMPRESION ACUTEC™ 4.0*16mm TITANIO </t>
  </si>
  <si>
    <t>T52074018</t>
  </si>
  <si>
    <t xml:space="preserve">TORNILLO DE COMPRESION ACUTEC™ 4.0*18mm TITANIO </t>
  </si>
  <si>
    <t>T52074020</t>
  </si>
  <si>
    <t>2200136049</t>
  </si>
  <si>
    <t xml:space="preserve">TORNILLO DE COMPRESION ACUTEC™ 4.0*20mm TITANIO </t>
  </si>
  <si>
    <t>T52074022</t>
  </si>
  <si>
    <t>2200136626</t>
  </si>
  <si>
    <t xml:space="preserve">TORNILLO DE COMPRESION ACUTEC™ 4.0*22mm TITANIO </t>
  </si>
  <si>
    <t>T52074024</t>
  </si>
  <si>
    <t>2200136627</t>
  </si>
  <si>
    <t xml:space="preserve">TORNILLO DE COMPRESION ACUTEC™ 4.0*24mm TITANIO </t>
  </si>
  <si>
    <t>T52074026</t>
  </si>
  <si>
    <t>2200113076</t>
  </si>
  <si>
    <t xml:space="preserve">TORNILLO DE COMPRESION ACUTEC™ 4.0*26mm TITANIO </t>
  </si>
  <si>
    <t>T52074028</t>
  </si>
  <si>
    <t>2200104643</t>
  </si>
  <si>
    <t xml:space="preserve">TORNILLO DE COMPRESION ACUTEC™ 4.0*28mm TITANIO </t>
  </si>
  <si>
    <t>T52074030</t>
  </si>
  <si>
    <t>2200113459</t>
  </si>
  <si>
    <t xml:space="preserve">TORNILLO DE COMPRESION ACUTEC™ 4.0*30mm TITANIO </t>
  </si>
  <si>
    <t>T52074032</t>
  </si>
  <si>
    <t>2200113461</t>
  </si>
  <si>
    <t xml:space="preserve">TORNILLO DE COMPRESION ACUTEC™ 4.0*32mm TITANIO </t>
  </si>
  <si>
    <t>T52074034</t>
  </si>
  <si>
    <t>2100061358</t>
  </si>
  <si>
    <t xml:space="preserve">TORNILLO DE COMPRESION ACUTEC™ 4.0*34mm TITANIO </t>
  </si>
  <si>
    <t>T52074036</t>
  </si>
  <si>
    <t>2100087531</t>
  </si>
  <si>
    <t xml:space="preserve">TORNILLO DE COMPRESION ACUTEC™ 4.0*36mm TITANIO </t>
  </si>
  <si>
    <t>T52074038</t>
  </si>
  <si>
    <t>2200113836</t>
  </si>
  <si>
    <t xml:space="preserve">TORNILLO DE COMPRESION ACUTEC™ 4.0*38mm TITANIO </t>
  </si>
  <si>
    <t>T52074040</t>
  </si>
  <si>
    <t>2200114713</t>
  </si>
  <si>
    <t xml:space="preserve">TORNILLO DE COMPRESION ACUTEC™ 4.0*40mm TITANIO </t>
  </si>
  <si>
    <t>T52074045</t>
  </si>
  <si>
    <t>2200145913</t>
  </si>
  <si>
    <t xml:space="preserve">TORNILLO DE COMPRESION ACUTEC™ 4.0*45mm TITANIO </t>
  </si>
  <si>
    <t>T52074050</t>
  </si>
  <si>
    <t>2200116720</t>
  </si>
  <si>
    <t xml:space="preserve">TORNILLO DE COMPRESION ACUTEC™ 4.0*50mm TITANIO </t>
  </si>
  <si>
    <t>INSTRUMENTAL ACUTEC 2.5/3.5/4.0</t>
  </si>
  <si>
    <t>ATORNILLADORES ANCLAJE RAPIDO VERDE</t>
  </si>
  <si>
    <t>PINZA REDUCTORA DE PUNTAS</t>
  </si>
  <si>
    <t xml:space="preserve">MEDIDOR DE GUIA </t>
  </si>
  <si>
    <t>SET DE AUTOCOMPRESION 2.5 FUCSIA</t>
  </si>
  <si>
    <t xml:space="preserve">BROCA CANULADA PARA CUERPO </t>
  </si>
  <si>
    <t xml:space="preserve">BROCA CANULADA PARA CABEZA </t>
  </si>
  <si>
    <t xml:space="preserve">ANCLAJE RAPIDO CANULADO </t>
  </si>
  <si>
    <t xml:space="preserve">ANCLAJE RAPIDO </t>
  </si>
  <si>
    <t xml:space="preserve">GUIA DE PIN </t>
  </si>
  <si>
    <t xml:space="preserve">PIN GUIA </t>
  </si>
  <si>
    <t>SET DE AUTOCOMPRESION 3.5 AZUL</t>
  </si>
  <si>
    <t>SET DE AUTOCOMPRESION 4.0 GRIS</t>
  </si>
  <si>
    <t xml:space="preserve">PIN SE SUJECION </t>
  </si>
  <si>
    <t>LLAVE JACOBS</t>
  </si>
  <si>
    <t xml:space="preserve">NOTA: </t>
  </si>
  <si>
    <t xml:space="preserve">EL MOTOR DEBE SER ESTERILIZADO EN FRIO </t>
  </si>
  <si>
    <t xml:space="preserve">LA INSTITUCION SE HACE RESPONSABLE ANTE </t>
  </si>
  <si>
    <t xml:space="preserve">CUALQUIER DAÑO PRESENTADO </t>
  </si>
  <si>
    <t xml:space="preserve">LAS BATERIAS NO SE ESTERILIZAN </t>
  </si>
  <si>
    <t>ENTREGADO POR:</t>
  </si>
  <si>
    <t>RECIBIDO POR:</t>
  </si>
  <si>
    <t>INSRUMENTADOR</t>
  </si>
  <si>
    <t>VERIFICADO POR:</t>
  </si>
  <si>
    <t xml:space="preserve">OBERVACIONES </t>
  </si>
  <si>
    <t>PERFORADOR CANULADO # 2</t>
  </si>
  <si>
    <t>ADAPTADOR ANCLAJE RAPIDO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</si>
</sst>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6"/>
      <color theme="0"/>
      <name val="Arial"/>
      <family val="2"/>
    </font>
    <font>
      <b/>
      <sz val="16"/>
      <name val="Arial"/>
      <family val="2"/>
    </font>
    <font>
      <b/>
      <sz val="16"/>
      <color indexed="8"/>
      <name val="Arial"/>
      <family val="2"/>
    </font>
    <font>
      <sz val="16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indexed="0"/>
      </patternFill>
    </fill>
    <fill>
      <patternFill patternType="solid">
        <fgColor theme="0"/>
        <bgColor theme="8" tint="0.79998168889431442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10" xfId="1" applyFont="1" applyBorder="1"/>
    <xf numFmtId="0" fontId="7" fillId="0" borderId="11" xfId="1" applyFont="1" applyBorder="1"/>
    <xf numFmtId="0" fontId="3" fillId="0" borderId="8" xfId="0" applyFont="1" applyBorder="1" applyAlignment="1">
      <alignment horizont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7" fillId="0" borderId="0" xfId="1" applyFont="1"/>
    <xf numFmtId="0" fontId="8" fillId="2" borderId="0" xfId="0" applyFont="1" applyFill="1" applyAlignment="1">
      <alignment horizontal="left" vertical="center"/>
    </xf>
    <xf numFmtId="14" fontId="9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3" fillId="0" borderId="0" xfId="1" applyFont="1"/>
    <xf numFmtId="0" fontId="11" fillId="0" borderId="12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0" borderId="12" xfId="0" applyNumberFormat="1" applyFont="1" applyBorder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49" fontId="11" fillId="2" borderId="12" xfId="0" applyNumberFormat="1" applyFont="1" applyFill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1" fillId="0" borderId="12" xfId="0" applyFont="1" applyBorder="1" applyAlignment="1">
      <alignment vertical="center" wrapText="1"/>
    </xf>
    <xf numFmtId="0" fontId="16" fillId="0" borderId="0" xfId="0" applyFont="1"/>
    <xf numFmtId="20" fontId="11" fillId="0" borderId="12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7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vertical="top"/>
      <protection locked="0"/>
    </xf>
    <xf numFmtId="49" fontId="12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left" vertical="top"/>
    </xf>
    <xf numFmtId="0" fontId="19" fillId="4" borderId="14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 vertical="center"/>
    </xf>
    <xf numFmtId="0" fontId="1" fillId="0" borderId="12" xfId="0" applyFont="1" applyBorder="1" applyAlignment="1" applyProtection="1">
      <alignment horizontal="center" wrapText="1" readingOrder="1"/>
      <protection locked="0"/>
    </xf>
    <xf numFmtId="0" fontId="1" fillId="0" borderId="12" xfId="0" applyFont="1" applyBorder="1" applyAlignment="1">
      <alignment horizontal="center" readingOrder="1"/>
    </xf>
    <xf numFmtId="0" fontId="16" fillId="0" borderId="12" xfId="0" applyFont="1" applyBorder="1" applyAlignment="1">
      <alignment horizontal="left"/>
    </xf>
    <xf numFmtId="0" fontId="16" fillId="0" borderId="12" xfId="1" applyFont="1" applyBorder="1" applyAlignment="1">
      <alignment horizontal="center"/>
    </xf>
    <xf numFmtId="0" fontId="1" fillId="0" borderId="0" xfId="0" applyFont="1" applyAlignment="1">
      <alignment horizontal="center" readingOrder="1"/>
    </xf>
    <xf numFmtId="0" fontId="2" fillId="0" borderId="12" xfId="1" applyFont="1" applyBorder="1" applyAlignment="1">
      <alignment horizontal="center"/>
    </xf>
    <xf numFmtId="0" fontId="18" fillId="0" borderId="12" xfId="1" applyFont="1" applyBorder="1" applyAlignment="1">
      <alignment horizontal="center"/>
    </xf>
    <xf numFmtId="49" fontId="18" fillId="0" borderId="12" xfId="1" applyNumberFormat="1" applyFont="1" applyBorder="1" applyAlignment="1">
      <alignment horizontal="center"/>
    </xf>
    <xf numFmtId="0" fontId="20" fillId="0" borderId="12" xfId="0" applyFont="1" applyBorder="1"/>
    <xf numFmtId="0" fontId="20" fillId="0" borderId="0" xfId="0" applyFont="1" applyAlignment="1">
      <alignment horizontal="center"/>
    </xf>
    <xf numFmtId="0" fontId="20" fillId="0" borderId="0" xfId="0" applyFont="1"/>
    <xf numFmtId="0" fontId="1" fillId="0" borderId="12" xfId="0" applyFont="1" applyBorder="1" applyAlignment="1" applyProtection="1">
      <alignment horizontal="center" vertical="top" wrapText="1" readingOrder="1"/>
      <protection locked="0"/>
    </xf>
    <xf numFmtId="0" fontId="1" fillId="0" borderId="12" xfId="0" applyFont="1" applyBorder="1" applyAlignment="1" applyProtection="1">
      <alignment horizontal="left" vertical="top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1" fillId="0" borderId="0" xfId="0" applyFont="1" applyAlignment="1" applyProtection="1">
      <alignment horizontal="left" vertical="top" readingOrder="1"/>
      <protection locked="0"/>
    </xf>
    <xf numFmtId="0" fontId="16" fillId="0" borderId="0" xfId="1" applyFont="1" applyAlignment="1">
      <alignment horizontal="center"/>
    </xf>
    <xf numFmtId="0" fontId="21" fillId="0" borderId="12" xfId="0" applyFont="1" applyBorder="1"/>
    <xf numFmtId="0" fontId="22" fillId="0" borderId="12" xfId="0" applyFont="1" applyBorder="1" applyAlignment="1">
      <alignment horizontal="center"/>
    </xf>
    <xf numFmtId="0" fontId="22" fillId="0" borderId="12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15" xfId="0" applyFont="1" applyBorder="1" applyAlignment="1">
      <alignment horizontal="left"/>
    </xf>
    <xf numFmtId="0" fontId="21" fillId="0" borderId="12" xfId="0" applyFont="1" applyBorder="1" applyAlignment="1">
      <alignment horizontal="center" vertical="center"/>
    </xf>
    <xf numFmtId="0" fontId="21" fillId="0" borderId="12" xfId="0" applyFont="1" applyBorder="1" applyAlignment="1">
      <alignment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0" fontId="16" fillId="0" borderId="12" xfId="0" applyFont="1" applyBorder="1" applyAlignment="1">
      <alignment horizontal="center"/>
    </xf>
    <xf numFmtId="0" fontId="16" fillId="0" borderId="12" xfId="0" applyFont="1" applyBorder="1"/>
    <xf numFmtId="1" fontId="16" fillId="0" borderId="12" xfId="1" applyNumberFormat="1" applyFont="1" applyBorder="1" applyAlignment="1">
      <alignment horizontal="center"/>
    </xf>
    <xf numFmtId="1" fontId="2" fillId="0" borderId="12" xfId="1" applyNumberFormat="1" applyFont="1" applyBorder="1" applyAlignment="1">
      <alignment horizontal="center"/>
    </xf>
    <xf numFmtId="2" fontId="16" fillId="0" borderId="12" xfId="1" applyNumberFormat="1" applyFont="1" applyBorder="1" applyAlignment="1">
      <alignment horizontal="center"/>
    </xf>
    <xf numFmtId="0" fontId="16" fillId="0" borderId="12" xfId="0" applyFont="1" applyBorder="1" applyAlignment="1">
      <alignment horizontal="left" wrapText="1"/>
    </xf>
    <xf numFmtId="0" fontId="18" fillId="0" borderId="12" xfId="0" applyFont="1" applyBorder="1" applyAlignment="1">
      <alignment horizontal="left"/>
    </xf>
    <xf numFmtId="0" fontId="1" fillId="0" borderId="12" xfId="0" applyFont="1" applyBorder="1" applyAlignment="1" applyProtection="1">
      <alignment readingOrder="1"/>
      <protection locked="0"/>
    </xf>
    <xf numFmtId="1" fontId="14" fillId="0" borderId="12" xfId="0" applyNumberFormat="1" applyFont="1" applyBorder="1" applyAlignment="1">
      <alignment horizontal="center"/>
    </xf>
    <xf numFmtId="49" fontId="16" fillId="7" borderId="12" xfId="0" applyNumberFormat="1" applyFont="1" applyFill="1" applyBorder="1" applyAlignment="1">
      <alignment horizontal="left"/>
    </xf>
    <xf numFmtId="0" fontId="1" fillId="7" borderId="12" xfId="0" applyFont="1" applyFill="1" applyBorder="1"/>
    <xf numFmtId="49" fontId="16" fillId="2" borderId="12" xfId="0" applyNumberFormat="1" applyFont="1" applyFill="1" applyBorder="1" applyAlignment="1">
      <alignment horizontal="left"/>
    </xf>
    <xf numFmtId="0" fontId="1" fillId="2" borderId="12" xfId="0" applyFont="1" applyFill="1" applyBorder="1"/>
    <xf numFmtId="49" fontId="1" fillId="7" borderId="12" xfId="0" applyNumberFormat="1" applyFont="1" applyFill="1" applyBorder="1" applyAlignment="1">
      <alignment horizontal="left"/>
    </xf>
    <xf numFmtId="0" fontId="1" fillId="7" borderId="12" xfId="0" applyFont="1" applyFill="1" applyBorder="1" applyAlignment="1">
      <alignment horizontal="left"/>
    </xf>
    <xf numFmtId="49" fontId="1" fillId="7" borderId="12" xfId="0" applyNumberFormat="1" applyFont="1" applyFill="1" applyBorder="1" applyAlignment="1">
      <alignment horizontal="center"/>
    </xf>
    <xf numFmtId="1" fontId="1" fillId="6" borderId="12" xfId="0" applyNumberFormat="1" applyFont="1" applyFill="1" applyBorder="1" applyAlignment="1" applyProtection="1">
      <alignment horizontal="center" wrapText="1" readingOrder="1"/>
      <protection locked="0"/>
    </xf>
    <xf numFmtId="49" fontId="1" fillId="2" borderId="12" xfId="0" applyNumberFormat="1" applyFont="1" applyFill="1" applyBorder="1" applyAlignment="1">
      <alignment horizontal="center"/>
    </xf>
    <xf numFmtId="49" fontId="1" fillId="7" borderId="17" xfId="0" applyNumberFormat="1" applyFont="1" applyFill="1" applyBorder="1" applyAlignment="1">
      <alignment horizontal="center"/>
    </xf>
    <xf numFmtId="49" fontId="1" fillId="7" borderId="18" xfId="0" applyNumberFormat="1" applyFont="1" applyFill="1" applyBorder="1" applyAlignment="1">
      <alignment horizontal="center"/>
    </xf>
    <xf numFmtId="49" fontId="1" fillId="7" borderId="19" xfId="0" applyNumberFormat="1" applyFont="1" applyFill="1" applyBorder="1" applyAlignment="1">
      <alignment horizontal="center"/>
    </xf>
    <xf numFmtId="1" fontId="14" fillId="6" borderId="12" xfId="0" applyNumberFormat="1" applyFont="1" applyFill="1" applyBorder="1" applyAlignment="1" applyProtection="1">
      <alignment horizontal="center" wrapText="1" readingOrder="1"/>
      <protection locked="0"/>
    </xf>
    <xf numFmtId="49" fontId="1" fillId="2" borderId="17" xfId="0" applyNumberFormat="1" applyFont="1" applyFill="1" applyBorder="1" applyAlignment="1">
      <alignment horizontal="center"/>
    </xf>
    <xf numFmtId="49" fontId="1" fillId="2" borderId="18" xfId="0" applyNumberFormat="1" applyFont="1" applyFill="1" applyBorder="1" applyAlignment="1">
      <alignment horizontal="center"/>
    </xf>
    <xf numFmtId="49" fontId="1" fillId="2" borderId="19" xfId="0" applyNumberFormat="1" applyFont="1" applyFill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27" fillId="4" borderId="15" xfId="0" applyFont="1" applyFill="1" applyBorder="1" applyAlignment="1">
      <alignment horizontal="center"/>
    </xf>
    <xf numFmtId="0" fontId="28" fillId="0" borderId="17" xfId="0" applyFont="1" applyBorder="1" applyAlignment="1">
      <alignment horizontal="center"/>
    </xf>
    <xf numFmtId="0" fontId="29" fillId="0" borderId="12" xfId="0" applyFont="1" applyBorder="1" applyAlignment="1">
      <alignment horizontal="center" vertical="top"/>
    </xf>
    <xf numFmtId="0" fontId="30" fillId="0" borderId="17" xfId="0" applyFont="1" applyBorder="1" applyAlignment="1">
      <alignment horizontal="center"/>
    </xf>
    <xf numFmtId="0" fontId="31" fillId="0" borderId="12" xfId="0" applyFont="1" applyBorder="1" applyAlignment="1">
      <alignment horizontal="left"/>
    </xf>
    <xf numFmtId="0" fontId="31" fillId="0" borderId="12" xfId="0" applyFont="1" applyBorder="1" applyAlignment="1">
      <alignment horizontal="left" vertical="top"/>
    </xf>
    <xf numFmtId="0" fontId="29" fillId="0" borderId="12" xfId="0" applyFont="1" applyBorder="1" applyAlignment="1">
      <alignment horizontal="left"/>
    </xf>
    <xf numFmtId="0" fontId="30" fillId="0" borderId="12" xfId="0" applyFont="1" applyBorder="1" applyAlignment="1">
      <alignment horizontal="center"/>
    </xf>
    <xf numFmtId="0" fontId="28" fillId="0" borderId="12" xfId="0" applyFont="1" applyBorder="1" applyAlignment="1">
      <alignment horizontal="center"/>
    </xf>
    <xf numFmtId="0" fontId="31" fillId="0" borderId="15" xfId="0" applyFont="1" applyBorder="1" applyAlignment="1">
      <alignment horizontal="center" vertical="center"/>
    </xf>
    <xf numFmtId="0" fontId="31" fillId="0" borderId="15" xfId="0" applyFont="1" applyBorder="1" applyAlignment="1">
      <alignment horizontal="left" vertical="top"/>
    </xf>
    <xf numFmtId="0" fontId="32" fillId="0" borderId="12" xfId="0" applyFont="1" applyBorder="1" applyAlignment="1">
      <alignment horizontal="center"/>
    </xf>
    <xf numFmtId="0" fontId="32" fillId="0" borderId="12" xfId="0" applyFont="1" applyBorder="1" applyAlignment="1">
      <alignment horizontal="left"/>
    </xf>
    <xf numFmtId="0" fontId="33" fillId="0" borderId="12" xfId="0" applyFont="1" applyBorder="1" applyAlignment="1">
      <alignment horizontal="center"/>
    </xf>
    <xf numFmtId="0" fontId="32" fillId="0" borderId="0" xfId="0" applyFont="1" applyAlignment="1">
      <alignment horizontal="center"/>
    </xf>
    <xf numFmtId="0" fontId="32" fillId="0" borderId="0" xfId="0" applyFont="1"/>
    <xf numFmtId="0" fontId="28" fillId="0" borderId="0" xfId="0" applyFont="1" applyAlignment="1">
      <alignment horizontal="left"/>
    </xf>
    <xf numFmtId="0" fontId="28" fillId="0" borderId="0" xfId="0" applyFont="1" applyAlignment="1">
      <alignment wrapText="1"/>
    </xf>
    <xf numFmtId="0" fontId="32" fillId="0" borderId="16" xfId="0" applyFont="1" applyBorder="1"/>
    <xf numFmtId="0" fontId="32" fillId="0" borderId="0" xfId="1" applyFont="1" applyAlignment="1">
      <alignment horizontal="left"/>
    </xf>
    <xf numFmtId="0" fontId="32" fillId="0" borderId="0" xfId="1" applyFont="1" applyAlignment="1">
      <alignment wrapText="1"/>
    </xf>
    <xf numFmtId="0" fontId="30" fillId="0" borderId="0" xfId="0" applyFont="1"/>
    <xf numFmtId="0" fontId="30" fillId="0" borderId="0" xfId="0" applyFont="1" applyAlignment="1">
      <alignment horizontal="left"/>
    </xf>
    <xf numFmtId="0" fontId="30" fillId="0" borderId="0" xfId="0" applyFont="1" applyAlignment="1">
      <alignment wrapText="1"/>
    </xf>
    <xf numFmtId="0" fontId="30" fillId="0" borderId="16" xfId="0" applyFont="1" applyBorder="1" applyAlignment="1">
      <alignment wrapText="1"/>
    </xf>
  </cellXfs>
  <cellStyles count="2">
    <cellStyle name="Normal" xfId="0" builtinId="0"/>
    <cellStyle name="Normal 2" xfId="1" xr:uid="{8AA729B2-9E6C-402C-BB8C-F6528186E7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1B042447-B52F-4576-BE67-D5A518D8AA7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1385-8B0E-4B92-964D-60ADA019B55A}">
  <dimension ref="A1:N233"/>
  <sheetViews>
    <sheetView tabSelected="1" topLeftCell="A13" workbookViewId="0">
      <selection activeCell="C14" sqref="C14"/>
    </sheetView>
  </sheetViews>
  <sheetFormatPr baseColWidth="10" defaultColWidth="11.42578125" defaultRowHeight="20.100000000000001" customHeight="1" x14ac:dyDescent="0.25"/>
  <cols>
    <col min="1" max="1" width="23.140625" style="1" bestFit="1" customWidth="1"/>
    <col min="2" max="2" width="18.7109375" style="2" bestFit="1" customWidth="1"/>
    <col min="3" max="3" width="70.42578125" style="3" customWidth="1"/>
    <col min="4" max="4" width="22.7109375" style="1" bestFit="1" customWidth="1"/>
    <col min="5" max="5" width="19.28515625" style="1" bestFit="1" customWidth="1"/>
    <col min="7" max="7" width="14.42578125" style="1" customWidth="1"/>
    <col min="8" max="8" width="14.28515625" style="1" customWidth="1"/>
    <col min="9" max="9" width="12" style="1" customWidth="1"/>
    <col min="10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3">
      <c r="D1" s="3"/>
      <c r="E1" s="3"/>
    </row>
    <row r="2" spans="1:14" ht="20.100000000000001" customHeight="1" thickBot="1" x14ac:dyDescent="0.3">
      <c r="A2" s="4"/>
      <c r="B2" s="5"/>
      <c r="C2" s="6" t="s">
        <v>0</v>
      </c>
      <c r="D2" s="7" t="s">
        <v>1</v>
      </c>
      <c r="E2" s="8"/>
    </row>
    <row r="3" spans="1:14" ht="20.100000000000001" customHeight="1" thickBot="1" x14ac:dyDescent="0.3">
      <c r="A3" s="9"/>
      <c r="B3" s="10"/>
      <c r="C3" s="11"/>
      <c r="D3" s="12" t="s">
        <v>2</v>
      </c>
      <c r="E3" s="13"/>
    </row>
    <row r="4" spans="1:14" ht="20.100000000000001" customHeight="1" thickBot="1" x14ac:dyDescent="0.3">
      <c r="A4" s="9"/>
      <c r="B4" s="10"/>
      <c r="C4" s="14" t="s">
        <v>3</v>
      </c>
      <c r="D4" s="15" t="s">
        <v>4</v>
      </c>
      <c r="E4" s="16"/>
    </row>
    <row r="5" spans="1:14" ht="20.100000000000001" customHeight="1" thickBot="1" x14ac:dyDescent="0.3">
      <c r="A5" s="17"/>
      <c r="B5" s="18"/>
      <c r="C5" s="19"/>
      <c r="D5" s="20" t="s">
        <v>5</v>
      </c>
      <c r="E5" s="21"/>
    </row>
    <row r="6" spans="1:14" customFormat="1" ht="24" customHeight="1" x14ac:dyDescent="0.25">
      <c r="A6" s="22"/>
      <c r="B6" s="22"/>
      <c r="C6" s="22"/>
      <c r="D6" s="22"/>
      <c r="E6" s="22"/>
      <c r="F6" s="23"/>
      <c r="G6" s="23"/>
      <c r="H6" s="23"/>
      <c r="I6" s="23"/>
      <c r="J6" s="24"/>
      <c r="K6" s="25"/>
    </row>
    <row r="7" spans="1:14" customFormat="1" ht="15.75" x14ac:dyDescent="0.25">
      <c r="A7" s="26" t="s">
        <v>6</v>
      </c>
      <c r="B7" s="26"/>
      <c r="C7" s="27">
        <v>45040</v>
      </c>
      <c r="D7" s="26" t="s">
        <v>7</v>
      </c>
      <c r="E7" s="28">
        <v>20230400439</v>
      </c>
      <c r="F7" s="23"/>
      <c r="G7" s="23"/>
      <c r="H7" s="23"/>
      <c r="I7" s="23"/>
      <c r="J7" s="24"/>
      <c r="K7" s="25"/>
    </row>
    <row r="8" spans="1:14" customFormat="1" ht="23.25" x14ac:dyDescent="0.35">
      <c r="A8" s="29"/>
      <c r="B8" s="29"/>
      <c r="C8" s="29"/>
      <c r="D8" s="29"/>
      <c r="E8" s="29"/>
      <c r="F8" s="30"/>
      <c r="G8" s="30"/>
      <c r="H8" s="30"/>
      <c r="I8" s="30"/>
      <c r="J8" s="30"/>
      <c r="K8" s="30"/>
    </row>
    <row r="9" spans="1:14" customFormat="1" ht="23.25" x14ac:dyDescent="0.35">
      <c r="A9" s="26" t="s">
        <v>8</v>
      </c>
      <c r="B9" s="26"/>
      <c r="C9" s="31" t="s">
        <v>150</v>
      </c>
      <c r="D9" s="32" t="s">
        <v>9</v>
      </c>
      <c r="E9" s="33"/>
      <c r="F9" s="30"/>
      <c r="G9" s="30"/>
      <c r="H9" s="30"/>
      <c r="I9" s="30"/>
      <c r="J9" s="30"/>
      <c r="K9" s="30"/>
      <c r="L9" s="34"/>
      <c r="M9" s="34"/>
      <c r="N9" s="1"/>
    </row>
    <row r="10" spans="1:14" ht="20.100000000000001" customHeight="1" x14ac:dyDescent="0.25">
      <c r="A10" s="29"/>
      <c r="B10" s="29"/>
      <c r="C10" s="29"/>
      <c r="D10" s="29"/>
      <c r="E10" s="29"/>
      <c r="F10" s="1"/>
      <c r="L10" s="34"/>
      <c r="M10" s="34"/>
    </row>
    <row r="11" spans="1:14" ht="20.100000000000001" customHeight="1" x14ac:dyDescent="0.2">
      <c r="A11" s="35" t="s">
        <v>10</v>
      </c>
      <c r="B11" s="36"/>
      <c r="C11" s="31" t="s">
        <v>150</v>
      </c>
      <c r="D11" s="32" t="s">
        <v>11</v>
      </c>
      <c r="E11" s="37" t="s">
        <v>12</v>
      </c>
      <c r="F11" s="1"/>
      <c r="L11" s="38"/>
      <c r="M11" s="38"/>
    </row>
    <row r="12" spans="1:14" ht="20.100000000000001" customHeight="1" x14ac:dyDescent="0.25">
      <c r="A12" s="29"/>
      <c r="B12" s="29"/>
      <c r="C12" s="29"/>
      <c r="D12" s="29"/>
      <c r="E12" s="29"/>
      <c r="F12" s="1"/>
      <c r="L12" s="38"/>
      <c r="M12" s="38"/>
    </row>
    <row r="13" spans="1:14" ht="20.100000000000001" customHeight="1" x14ac:dyDescent="0.2">
      <c r="A13" s="26" t="s">
        <v>13</v>
      </c>
      <c r="B13" s="26"/>
      <c r="C13" s="40" t="s">
        <v>151</v>
      </c>
      <c r="D13" s="32" t="s">
        <v>14</v>
      </c>
      <c r="E13" s="31" t="s">
        <v>15</v>
      </c>
      <c r="F13" s="1"/>
      <c r="L13" s="38"/>
      <c r="M13" s="38"/>
    </row>
    <row r="14" spans="1:14" ht="20.100000000000001" customHeight="1" x14ac:dyDescent="0.25">
      <c r="A14" s="29"/>
      <c r="B14" s="29"/>
      <c r="C14" s="29"/>
      <c r="D14" s="29"/>
      <c r="E14" s="29"/>
      <c r="F14" s="1"/>
      <c r="L14" s="38"/>
      <c r="M14" s="38"/>
    </row>
    <row r="15" spans="1:14" ht="20.100000000000001" customHeight="1" x14ac:dyDescent="0.2">
      <c r="A15" s="26" t="s">
        <v>16</v>
      </c>
      <c r="B15" s="26"/>
      <c r="C15" s="27">
        <v>45040</v>
      </c>
      <c r="D15" s="32" t="s">
        <v>17</v>
      </c>
      <c r="E15" s="42" t="s">
        <v>149</v>
      </c>
      <c r="F15" s="1"/>
      <c r="L15" s="38"/>
      <c r="M15" s="38"/>
    </row>
    <row r="16" spans="1:14" ht="20.100000000000001" customHeight="1" x14ac:dyDescent="0.25">
      <c r="A16" s="29"/>
      <c r="B16" s="29"/>
      <c r="C16" s="29"/>
      <c r="D16" s="29"/>
      <c r="E16" s="29"/>
      <c r="F16" s="1"/>
      <c r="L16" s="38"/>
      <c r="M16" s="38"/>
    </row>
    <row r="17" spans="1:13" ht="20.100000000000001" customHeight="1" x14ac:dyDescent="0.2">
      <c r="A17" s="26" t="s">
        <v>18</v>
      </c>
      <c r="B17" s="26"/>
      <c r="C17" s="31" t="s">
        <v>148</v>
      </c>
      <c r="D17" s="43"/>
      <c r="E17" s="44"/>
      <c r="F17" s="1"/>
      <c r="L17" s="45"/>
      <c r="M17" s="45"/>
    </row>
    <row r="18" spans="1:13" ht="20.100000000000001" customHeight="1" x14ac:dyDescent="0.25">
      <c r="A18" s="29"/>
      <c r="B18" s="29"/>
      <c r="C18" s="29"/>
      <c r="D18" s="29"/>
      <c r="E18" s="29"/>
      <c r="F18" s="1"/>
      <c r="L18" s="45"/>
      <c r="M18" s="45"/>
    </row>
    <row r="19" spans="1:13" ht="20.100000000000001" customHeight="1" x14ac:dyDescent="0.2">
      <c r="A19" s="26" t="s">
        <v>19</v>
      </c>
      <c r="B19" s="26"/>
      <c r="C19" s="31"/>
      <c r="D19" s="32" t="s">
        <v>20</v>
      </c>
      <c r="E19" s="42"/>
      <c r="F19" s="1"/>
      <c r="L19" s="46"/>
      <c r="M19" s="46"/>
    </row>
    <row r="20" spans="1:13" ht="20.100000000000001" customHeight="1" x14ac:dyDescent="0.25">
      <c r="A20" s="29"/>
      <c r="B20" s="29"/>
      <c r="C20" s="29"/>
      <c r="D20" s="29"/>
      <c r="E20" s="29"/>
      <c r="F20" s="1"/>
      <c r="L20" s="46"/>
      <c r="M20" s="46"/>
    </row>
    <row r="21" spans="1:13" ht="20.100000000000001" customHeight="1" x14ac:dyDescent="0.2">
      <c r="A21" s="26" t="s">
        <v>21</v>
      </c>
      <c r="B21" s="26"/>
      <c r="C21" s="47"/>
      <c r="D21" s="39"/>
      <c r="E21" s="48"/>
      <c r="F21" s="1"/>
      <c r="L21" s="46"/>
      <c r="M21" s="46"/>
    </row>
    <row r="22" spans="1:13" ht="20.100000000000001" customHeight="1" x14ac:dyDescent="0.2">
      <c r="A22" s="41"/>
      <c r="B22" s="49"/>
      <c r="C22" s="41"/>
      <c r="D22" s="41"/>
      <c r="E22" s="41"/>
      <c r="F22" s="1"/>
      <c r="L22" s="50"/>
      <c r="M22" s="50"/>
    </row>
    <row r="23" spans="1:13" ht="20.100000000000001" customHeight="1" x14ac:dyDescent="0.2">
      <c r="A23" s="51" t="s">
        <v>22</v>
      </c>
      <c r="B23" s="51"/>
      <c r="C23" s="51"/>
      <c r="D23" s="51"/>
      <c r="E23" s="51"/>
      <c r="F23" s="1"/>
      <c r="L23" s="50"/>
      <c r="M23" s="50"/>
    </row>
    <row r="24" spans="1:13" ht="30" customHeight="1" x14ac:dyDescent="0.2">
      <c r="A24" s="52" t="s">
        <v>23</v>
      </c>
      <c r="B24" s="52" t="s">
        <v>24</v>
      </c>
      <c r="C24" s="52" t="s">
        <v>25</v>
      </c>
      <c r="D24" s="52" t="s">
        <v>26</v>
      </c>
      <c r="E24" s="52" t="s">
        <v>27</v>
      </c>
      <c r="F24" s="1"/>
      <c r="L24" s="50"/>
      <c r="M24" s="50"/>
    </row>
    <row r="25" spans="1:13" s="57" customFormat="1" ht="18.75" customHeight="1" x14ac:dyDescent="0.2">
      <c r="A25" s="78" t="s">
        <v>152</v>
      </c>
      <c r="B25" s="78">
        <v>2100085109</v>
      </c>
      <c r="C25" s="79" t="s">
        <v>153</v>
      </c>
      <c r="D25" s="80">
        <v>1</v>
      </c>
      <c r="E25" s="54"/>
      <c r="L25" s="50"/>
      <c r="M25" s="50"/>
    </row>
    <row r="26" spans="1:13" s="57" customFormat="1" ht="18.75" customHeight="1" x14ac:dyDescent="0.2">
      <c r="A26" s="78" t="s">
        <v>154</v>
      </c>
      <c r="B26" s="78">
        <v>2100085109</v>
      </c>
      <c r="C26" s="79" t="s">
        <v>155</v>
      </c>
      <c r="D26" s="80">
        <v>1</v>
      </c>
      <c r="E26" s="54"/>
      <c r="L26" s="50"/>
      <c r="M26" s="50"/>
    </row>
    <row r="27" spans="1:13" s="57" customFormat="1" ht="18.75" customHeight="1" x14ac:dyDescent="0.2">
      <c r="A27" s="78" t="s">
        <v>154</v>
      </c>
      <c r="B27" s="78">
        <v>2100082983</v>
      </c>
      <c r="C27" s="79" t="s">
        <v>156</v>
      </c>
      <c r="D27" s="80">
        <v>1</v>
      </c>
      <c r="E27" s="54"/>
      <c r="L27" s="50"/>
      <c r="M27" s="50"/>
    </row>
    <row r="28" spans="1:13" s="57" customFormat="1" ht="18.75" customHeight="1" x14ac:dyDescent="0.2">
      <c r="A28" s="78" t="s">
        <v>157</v>
      </c>
      <c r="B28" s="78">
        <v>2200018328</v>
      </c>
      <c r="C28" s="79" t="s">
        <v>158</v>
      </c>
      <c r="D28" s="80">
        <v>2</v>
      </c>
      <c r="E28" s="54"/>
      <c r="L28" s="50"/>
      <c r="M28" s="50"/>
    </row>
    <row r="29" spans="1:13" s="57" customFormat="1" ht="18.75" customHeight="1" x14ac:dyDescent="0.2">
      <c r="A29" s="78" t="s">
        <v>159</v>
      </c>
      <c r="B29" s="78">
        <v>2200018329</v>
      </c>
      <c r="C29" s="79" t="s">
        <v>160</v>
      </c>
      <c r="D29" s="80">
        <v>2</v>
      </c>
      <c r="E29" s="54"/>
      <c r="L29" s="50"/>
      <c r="M29" s="50"/>
    </row>
    <row r="30" spans="1:13" s="57" customFormat="1" ht="18.75" customHeight="1" x14ac:dyDescent="0.2">
      <c r="A30" s="78" t="s">
        <v>161</v>
      </c>
      <c r="B30" s="78">
        <v>2200054160</v>
      </c>
      <c r="C30" s="79" t="s">
        <v>162</v>
      </c>
      <c r="D30" s="80">
        <v>2</v>
      </c>
      <c r="E30" s="54"/>
      <c r="L30" s="50"/>
      <c r="M30" s="50"/>
    </row>
    <row r="31" spans="1:13" s="57" customFormat="1" ht="18.75" customHeight="1" x14ac:dyDescent="0.2">
      <c r="A31" s="78" t="s">
        <v>163</v>
      </c>
      <c r="B31" s="78">
        <v>1900012889</v>
      </c>
      <c r="C31" s="79" t="s">
        <v>164</v>
      </c>
      <c r="D31" s="80">
        <v>1</v>
      </c>
      <c r="E31" s="54"/>
      <c r="L31" s="50"/>
      <c r="M31" s="50"/>
    </row>
    <row r="32" spans="1:13" s="57" customFormat="1" ht="18.75" customHeight="1" x14ac:dyDescent="0.2">
      <c r="A32" s="78" t="s">
        <v>165</v>
      </c>
      <c r="B32" s="78">
        <v>1508160510</v>
      </c>
      <c r="C32" s="79" t="s">
        <v>166</v>
      </c>
      <c r="D32" s="80">
        <v>1</v>
      </c>
      <c r="E32" s="54"/>
      <c r="L32" s="50"/>
      <c r="M32" s="50"/>
    </row>
    <row r="33" spans="1:13" s="57" customFormat="1" ht="18.75" customHeight="1" x14ac:dyDescent="0.2">
      <c r="A33" s="78" t="s">
        <v>167</v>
      </c>
      <c r="B33" s="78">
        <v>1508160533</v>
      </c>
      <c r="C33" s="79" t="s">
        <v>168</v>
      </c>
      <c r="D33" s="80">
        <v>1</v>
      </c>
      <c r="E33" s="54"/>
      <c r="L33" s="50"/>
      <c r="M33" s="50"/>
    </row>
    <row r="34" spans="1:13" s="57" customFormat="1" ht="18.75" customHeight="1" x14ac:dyDescent="0.25">
      <c r="A34" s="78"/>
      <c r="B34" s="78"/>
      <c r="C34" s="79"/>
      <c r="D34" s="81">
        <f>SUM(D25:D33)</f>
        <v>12</v>
      </c>
      <c r="E34" s="54"/>
      <c r="L34" s="50"/>
      <c r="M34" s="50"/>
    </row>
    <row r="35" spans="1:13" s="57" customFormat="1" ht="18.75" customHeight="1" x14ac:dyDescent="0.2">
      <c r="A35" s="78" t="s">
        <v>169</v>
      </c>
      <c r="B35" s="78">
        <v>2100085109</v>
      </c>
      <c r="C35" s="79" t="s">
        <v>170</v>
      </c>
      <c r="D35" s="80">
        <v>2</v>
      </c>
      <c r="E35" s="54"/>
      <c r="L35" s="50"/>
      <c r="M35" s="50"/>
    </row>
    <row r="36" spans="1:13" s="57" customFormat="1" ht="18.75" customHeight="1" x14ac:dyDescent="0.2">
      <c r="A36" s="78" t="s">
        <v>169</v>
      </c>
      <c r="B36" s="78">
        <v>2100085109</v>
      </c>
      <c r="C36" s="79" t="s">
        <v>171</v>
      </c>
      <c r="D36" s="80">
        <v>2</v>
      </c>
      <c r="E36" s="54"/>
      <c r="L36" s="50"/>
      <c r="M36" s="50"/>
    </row>
    <row r="37" spans="1:13" s="57" customFormat="1" ht="18.75" customHeight="1" x14ac:dyDescent="0.2">
      <c r="A37" s="78" t="s">
        <v>172</v>
      </c>
      <c r="B37" s="78">
        <v>2100076125</v>
      </c>
      <c r="C37" s="79" t="s">
        <v>173</v>
      </c>
      <c r="D37" s="80">
        <v>1</v>
      </c>
      <c r="E37" s="54"/>
      <c r="L37" s="50"/>
      <c r="M37" s="50"/>
    </row>
    <row r="38" spans="1:13" s="57" customFormat="1" ht="18.75" customHeight="1" x14ac:dyDescent="0.2">
      <c r="A38" s="78" t="s">
        <v>174</v>
      </c>
      <c r="B38" s="78">
        <v>2100074582</v>
      </c>
      <c r="C38" s="79" t="s">
        <v>175</v>
      </c>
      <c r="D38" s="80">
        <v>2</v>
      </c>
      <c r="E38" s="54"/>
      <c r="L38" s="50"/>
      <c r="M38" s="50"/>
    </row>
    <row r="39" spans="1:13" s="57" customFormat="1" ht="18.75" customHeight="1" x14ac:dyDescent="0.2">
      <c r="A39" s="78" t="s">
        <v>176</v>
      </c>
      <c r="B39" s="78">
        <v>210003568</v>
      </c>
      <c r="C39" s="79" t="s">
        <v>177</v>
      </c>
      <c r="D39" s="80">
        <v>2</v>
      </c>
      <c r="E39" s="54"/>
      <c r="L39" s="50"/>
      <c r="M39" s="50"/>
    </row>
    <row r="40" spans="1:13" s="57" customFormat="1" ht="18.75" customHeight="1" x14ac:dyDescent="0.2">
      <c r="A40" s="78" t="s">
        <v>178</v>
      </c>
      <c r="B40" s="78">
        <v>2100085110</v>
      </c>
      <c r="C40" s="79" t="s">
        <v>179</v>
      </c>
      <c r="D40" s="80">
        <v>2</v>
      </c>
      <c r="E40" s="54"/>
      <c r="L40" s="50"/>
      <c r="M40" s="50"/>
    </row>
    <row r="41" spans="1:13" s="57" customFormat="1" ht="18.75" customHeight="1" x14ac:dyDescent="0.2">
      <c r="A41" s="78" t="s">
        <v>180</v>
      </c>
      <c r="B41" s="78">
        <v>1900012888</v>
      </c>
      <c r="C41" s="79" t="s">
        <v>181</v>
      </c>
      <c r="D41" s="80">
        <v>1</v>
      </c>
      <c r="E41" s="54"/>
      <c r="L41" s="50"/>
      <c r="M41" s="50"/>
    </row>
    <row r="42" spans="1:13" s="57" customFormat="1" ht="18.75" customHeight="1" x14ac:dyDescent="0.2">
      <c r="A42" s="78" t="s">
        <v>182</v>
      </c>
      <c r="B42" s="78">
        <v>1508160500</v>
      </c>
      <c r="C42" s="79" t="s">
        <v>183</v>
      </c>
      <c r="D42" s="80">
        <v>1</v>
      </c>
      <c r="E42" s="54"/>
      <c r="L42" s="50"/>
      <c r="M42" s="50"/>
    </row>
    <row r="43" spans="1:13" s="57" customFormat="1" ht="18.75" customHeight="1" x14ac:dyDescent="0.2">
      <c r="A43" s="78" t="s">
        <v>184</v>
      </c>
      <c r="B43" s="78">
        <v>1508160520</v>
      </c>
      <c r="C43" s="79" t="s">
        <v>185</v>
      </c>
      <c r="D43" s="80">
        <v>1</v>
      </c>
      <c r="E43" s="54"/>
      <c r="L43" s="50"/>
      <c r="M43" s="50"/>
    </row>
    <row r="44" spans="1:13" s="57" customFormat="1" ht="18.75" customHeight="1" x14ac:dyDescent="0.25">
      <c r="A44" s="78"/>
      <c r="B44" s="82"/>
      <c r="C44" s="79"/>
      <c r="D44" s="81">
        <f>SUM(D35:D43)</f>
        <v>14</v>
      </c>
      <c r="E44" s="54"/>
      <c r="L44" s="50"/>
      <c r="M44" s="50"/>
    </row>
    <row r="45" spans="1:13" s="57" customFormat="1" ht="18.75" customHeight="1" x14ac:dyDescent="0.2">
      <c r="A45" s="83" t="s">
        <v>186</v>
      </c>
      <c r="B45" s="55" t="s">
        <v>187</v>
      </c>
      <c r="C45" s="55" t="s">
        <v>188</v>
      </c>
      <c r="D45" s="78">
        <v>1</v>
      </c>
      <c r="E45" s="54"/>
      <c r="L45" s="50"/>
      <c r="M45" s="50"/>
    </row>
    <row r="46" spans="1:13" s="57" customFormat="1" ht="18.75" customHeight="1" x14ac:dyDescent="0.2">
      <c r="A46" s="83" t="s">
        <v>189</v>
      </c>
      <c r="B46" s="55" t="s">
        <v>190</v>
      </c>
      <c r="C46" s="55" t="s">
        <v>191</v>
      </c>
      <c r="D46" s="78">
        <v>1</v>
      </c>
      <c r="E46" s="54"/>
      <c r="L46" s="50"/>
      <c r="M46" s="50"/>
    </row>
    <row r="47" spans="1:13" s="57" customFormat="1" ht="18.75" customHeight="1" x14ac:dyDescent="0.2">
      <c r="A47" s="83" t="s">
        <v>192</v>
      </c>
      <c r="B47" s="55" t="s">
        <v>193</v>
      </c>
      <c r="C47" s="55" t="s">
        <v>194</v>
      </c>
      <c r="D47" s="78">
        <v>1</v>
      </c>
      <c r="E47" s="54"/>
      <c r="L47" s="50"/>
      <c r="M47" s="50"/>
    </row>
    <row r="48" spans="1:13" s="57" customFormat="1" ht="18.75" customHeight="1" x14ac:dyDescent="0.25">
      <c r="A48" s="84"/>
      <c r="B48" s="55"/>
      <c r="C48" s="85"/>
      <c r="D48" s="86">
        <v>3</v>
      </c>
      <c r="E48" s="54"/>
      <c r="L48" s="50"/>
      <c r="M48" s="50"/>
    </row>
    <row r="49" spans="1:13" s="57" customFormat="1" ht="18.75" customHeight="1" x14ac:dyDescent="0.2">
      <c r="A49" s="87" t="s">
        <v>195</v>
      </c>
      <c r="B49" s="87" t="s">
        <v>196</v>
      </c>
      <c r="C49" s="88" t="s">
        <v>197</v>
      </c>
      <c r="D49" s="56">
        <v>1</v>
      </c>
      <c r="E49" s="54"/>
      <c r="L49" s="50"/>
      <c r="M49" s="50"/>
    </row>
    <row r="50" spans="1:13" s="57" customFormat="1" ht="18.75" customHeight="1" x14ac:dyDescent="0.2">
      <c r="A50" s="89" t="s">
        <v>198</v>
      </c>
      <c r="B50" s="89" t="s">
        <v>199</v>
      </c>
      <c r="C50" s="90" t="s">
        <v>200</v>
      </c>
      <c r="D50" s="56">
        <v>1</v>
      </c>
      <c r="E50" s="54"/>
      <c r="L50" s="50"/>
      <c r="M50" s="50"/>
    </row>
    <row r="51" spans="1:13" s="57" customFormat="1" ht="18.75" customHeight="1" x14ac:dyDescent="0.2">
      <c r="A51" s="87" t="s">
        <v>201</v>
      </c>
      <c r="B51" s="87" t="s">
        <v>202</v>
      </c>
      <c r="C51" s="88" t="s">
        <v>203</v>
      </c>
      <c r="D51" s="56">
        <v>1</v>
      </c>
      <c r="E51" s="54"/>
      <c r="L51" s="50"/>
      <c r="M51" s="50"/>
    </row>
    <row r="52" spans="1:13" s="57" customFormat="1" ht="18.75" customHeight="1" x14ac:dyDescent="0.2">
      <c r="A52" s="89" t="s">
        <v>204</v>
      </c>
      <c r="B52" s="89" t="s">
        <v>205</v>
      </c>
      <c r="C52" s="90" t="s">
        <v>206</v>
      </c>
      <c r="D52" s="56">
        <v>1</v>
      </c>
      <c r="E52" s="54"/>
      <c r="L52" s="50"/>
      <c r="M52" s="50"/>
    </row>
    <row r="53" spans="1:13" s="57" customFormat="1" ht="18.75" customHeight="1" x14ac:dyDescent="0.2">
      <c r="A53" s="87" t="s">
        <v>207</v>
      </c>
      <c r="B53" s="87" t="s">
        <v>208</v>
      </c>
      <c r="C53" s="88" t="s">
        <v>209</v>
      </c>
      <c r="D53" s="56">
        <v>1</v>
      </c>
      <c r="E53" s="54"/>
      <c r="L53" s="50"/>
      <c r="M53" s="50"/>
    </row>
    <row r="54" spans="1:13" s="57" customFormat="1" ht="18.75" customHeight="1" x14ac:dyDescent="0.2">
      <c r="A54" s="91" t="s">
        <v>210</v>
      </c>
      <c r="B54" s="91" t="s">
        <v>211</v>
      </c>
      <c r="C54" s="92" t="s">
        <v>212</v>
      </c>
      <c r="D54" s="56">
        <v>1</v>
      </c>
      <c r="E54" s="54"/>
      <c r="L54" s="50"/>
      <c r="M54" s="50"/>
    </row>
    <row r="55" spans="1:13" s="57" customFormat="1" ht="18.75" customHeight="1" x14ac:dyDescent="0.25">
      <c r="A55" s="89"/>
      <c r="B55" s="89"/>
      <c r="C55" s="90"/>
      <c r="D55" s="58">
        <f>SUM(D49:D54)</f>
        <v>6</v>
      </c>
      <c r="E55" s="54"/>
      <c r="L55" s="50"/>
      <c r="M55" s="50"/>
    </row>
    <row r="56" spans="1:13" s="57" customFormat="1" ht="18.75" customHeight="1" x14ac:dyDescent="0.2">
      <c r="A56" s="53" t="s">
        <v>28</v>
      </c>
      <c r="B56" s="54" t="s">
        <v>29</v>
      </c>
      <c r="C56" s="55" t="s">
        <v>30</v>
      </c>
      <c r="D56" s="56">
        <v>2</v>
      </c>
      <c r="E56" s="54"/>
      <c r="L56" s="50"/>
      <c r="M56" s="50"/>
    </row>
    <row r="57" spans="1:13" s="57" customFormat="1" ht="18.75" customHeight="1" x14ac:dyDescent="0.2">
      <c r="A57" s="53" t="s">
        <v>31</v>
      </c>
      <c r="B57" s="54" t="s">
        <v>32</v>
      </c>
      <c r="C57" s="55" t="s">
        <v>33</v>
      </c>
      <c r="D57" s="56">
        <v>4</v>
      </c>
      <c r="E57" s="54"/>
      <c r="L57" s="50"/>
      <c r="M57" s="50"/>
    </row>
    <row r="58" spans="1:13" s="57" customFormat="1" ht="18.75" customHeight="1" x14ac:dyDescent="0.2">
      <c r="A58" s="53" t="s">
        <v>34</v>
      </c>
      <c r="B58" s="54" t="s">
        <v>35</v>
      </c>
      <c r="C58" s="55" t="s">
        <v>36</v>
      </c>
      <c r="D58" s="56">
        <v>4</v>
      </c>
      <c r="E58" s="54"/>
      <c r="L58" s="50"/>
      <c r="M58" s="50"/>
    </row>
    <row r="59" spans="1:13" s="57" customFormat="1" ht="18.75" customHeight="1" x14ac:dyDescent="0.2">
      <c r="A59" s="53" t="s">
        <v>37</v>
      </c>
      <c r="B59" s="54" t="s">
        <v>38</v>
      </c>
      <c r="C59" s="55" t="s">
        <v>39</v>
      </c>
      <c r="D59" s="56">
        <v>4</v>
      </c>
      <c r="E59" s="54"/>
      <c r="L59" s="50"/>
      <c r="M59" s="50"/>
    </row>
    <row r="60" spans="1:13" s="57" customFormat="1" ht="18.75" customHeight="1" x14ac:dyDescent="0.2">
      <c r="A60" s="53" t="s">
        <v>40</v>
      </c>
      <c r="B60" s="54" t="s">
        <v>41</v>
      </c>
      <c r="C60" s="55" t="s">
        <v>42</v>
      </c>
      <c r="D60" s="56">
        <v>7</v>
      </c>
      <c r="E60" s="54"/>
      <c r="L60" s="50"/>
      <c r="M60" s="50"/>
    </row>
    <row r="61" spans="1:13" s="57" customFormat="1" ht="18.75" customHeight="1" x14ac:dyDescent="0.2">
      <c r="A61" s="53" t="s">
        <v>43</v>
      </c>
      <c r="B61" s="54">
        <v>210734231</v>
      </c>
      <c r="C61" s="55" t="s">
        <v>42</v>
      </c>
      <c r="D61" s="56">
        <v>1</v>
      </c>
      <c r="E61" s="54"/>
      <c r="L61" s="50"/>
      <c r="M61" s="50"/>
    </row>
    <row r="62" spans="1:13" s="57" customFormat="1" ht="18.75" customHeight="1" x14ac:dyDescent="0.2">
      <c r="A62" s="53" t="s">
        <v>44</v>
      </c>
      <c r="B62" s="54" t="s">
        <v>45</v>
      </c>
      <c r="C62" s="55" t="s">
        <v>46</v>
      </c>
      <c r="D62" s="56">
        <v>8</v>
      </c>
      <c r="E62" s="54"/>
      <c r="L62" s="50"/>
      <c r="M62" s="50"/>
    </row>
    <row r="63" spans="1:13" s="57" customFormat="1" ht="18.75" customHeight="1" x14ac:dyDescent="0.2">
      <c r="A63" s="53" t="s">
        <v>47</v>
      </c>
      <c r="B63" s="54" t="s">
        <v>48</v>
      </c>
      <c r="C63" s="55" t="s">
        <v>49</v>
      </c>
      <c r="D63" s="56">
        <v>8</v>
      </c>
      <c r="E63" s="54"/>
      <c r="L63" s="50"/>
      <c r="M63" s="50"/>
    </row>
    <row r="64" spans="1:13" s="57" customFormat="1" ht="18.75" customHeight="1" x14ac:dyDescent="0.2">
      <c r="A64" s="53" t="s">
        <v>50</v>
      </c>
      <c r="B64" s="54" t="s">
        <v>51</v>
      </c>
      <c r="C64" s="55" t="s">
        <v>52</v>
      </c>
      <c r="D64" s="56">
        <v>4</v>
      </c>
      <c r="E64" s="54"/>
      <c r="L64" s="50"/>
      <c r="M64" s="50"/>
    </row>
    <row r="65" spans="1:13" s="57" customFormat="1" ht="18.75" customHeight="1" x14ac:dyDescent="0.2">
      <c r="A65" s="53" t="s">
        <v>53</v>
      </c>
      <c r="B65" s="54" t="s">
        <v>54</v>
      </c>
      <c r="C65" s="55" t="s">
        <v>55</v>
      </c>
      <c r="D65" s="56">
        <v>4</v>
      </c>
      <c r="E65" s="54"/>
      <c r="L65" s="50"/>
      <c r="M65" s="50"/>
    </row>
    <row r="66" spans="1:13" s="57" customFormat="1" ht="18.75" customHeight="1" x14ac:dyDescent="0.2">
      <c r="A66" s="53" t="s">
        <v>56</v>
      </c>
      <c r="B66" s="54" t="s">
        <v>57</v>
      </c>
      <c r="C66" s="55" t="s">
        <v>58</v>
      </c>
      <c r="D66" s="56">
        <v>4</v>
      </c>
      <c r="E66" s="54"/>
      <c r="L66" s="50"/>
      <c r="M66" s="50"/>
    </row>
    <row r="67" spans="1:13" s="57" customFormat="1" ht="18.75" customHeight="1" x14ac:dyDescent="0.2">
      <c r="A67" s="53" t="s">
        <v>59</v>
      </c>
      <c r="B67" s="54" t="s">
        <v>60</v>
      </c>
      <c r="C67" s="55" t="s">
        <v>61</v>
      </c>
      <c r="D67" s="56">
        <v>4</v>
      </c>
      <c r="E67" s="54"/>
      <c r="L67" s="50"/>
      <c r="M67" s="50"/>
    </row>
    <row r="68" spans="1:13" s="57" customFormat="1" ht="18.75" customHeight="1" x14ac:dyDescent="0.2">
      <c r="A68" s="53" t="s">
        <v>62</v>
      </c>
      <c r="B68" s="54" t="s">
        <v>63</v>
      </c>
      <c r="C68" s="55" t="s">
        <v>64</v>
      </c>
      <c r="D68" s="56">
        <v>4</v>
      </c>
      <c r="E68" s="54"/>
      <c r="L68" s="50"/>
      <c r="M68" s="50"/>
    </row>
    <row r="69" spans="1:13" s="57" customFormat="1" ht="18.75" customHeight="1" x14ac:dyDescent="0.25">
      <c r="A69" s="53"/>
      <c r="B69" s="54"/>
      <c r="C69" s="55"/>
      <c r="D69" s="58">
        <f>SUM(D25:D68)</f>
        <v>128</v>
      </c>
      <c r="E69" s="54"/>
      <c r="L69" s="50"/>
      <c r="M69" s="50"/>
    </row>
    <row r="70" spans="1:13" s="57" customFormat="1" ht="18.75" customHeight="1" x14ac:dyDescent="0.2">
      <c r="A70" s="53" t="s">
        <v>65</v>
      </c>
      <c r="B70" s="54" t="s">
        <v>66</v>
      </c>
      <c r="C70" s="55" t="s">
        <v>67</v>
      </c>
      <c r="D70" s="56">
        <v>2</v>
      </c>
      <c r="E70" s="54"/>
      <c r="L70" s="50"/>
      <c r="M70" s="50"/>
    </row>
    <row r="71" spans="1:13" s="57" customFormat="1" ht="18.75" customHeight="1" x14ac:dyDescent="0.2">
      <c r="A71" s="53" t="s">
        <v>68</v>
      </c>
      <c r="B71" s="54" t="s">
        <v>69</v>
      </c>
      <c r="C71" s="55" t="s">
        <v>70</v>
      </c>
      <c r="D71" s="56">
        <v>1</v>
      </c>
      <c r="E71" s="54"/>
      <c r="L71" s="50"/>
      <c r="M71" s="50"/>
    </row>
    <row r="72" spans="1:13" s="57" customFormat="1" ht="18.75" customHeight="1" x14ac:dyDescent="0.2">
      <c r="A72" s="53" t="s">
        <v>71</v>
      </c>
      <c r="B72" s="54" t="s">
        <v>72</v>
      </c>
      <c r="C72" s="55" t="s">
        <v>73</v>
      </c>
      <c r="D72" s="56">
        <v>1</v>
      </c>
      <c r="E72" s="54"/>
      <c r="L72" s="50"/>
      <c r="M72" s="50"/>
    </row>
    <row r="73" spans="1:13" s="57" customFormat="1" ht="18.75" customHeight="1" x14ac:dyDescent="0.2">
      <c r="A73" s="53" t="s">
        <v>74</v>
      </c>
      <c r="B73" s="54" t="s">
        <v>75</v>
      </c>
      <c r="C73" s="55" t="s">
        <v>76</v>
      </c>
      <c r="D73" s="56">
        <v>0</v>
      </c>
      <c r="E73" s="54"/>
      <c r="L73" s="50"/>
      <c r="M73" s="50"/>
    </row>
    <row r="74" spans="1:13" s="57" customFormat="1" ht="18.75" customHeight="1" x14ac:dyDescent="0.2">
      <c r="A74" s="53" t="s">
        <v>77</v>
      </c>
      <c r="B74" s="54" t="s">
        <v>78</v>
      </c>
      <c r="C74" s="55" t="s">
        <v>79</v>
      </c>
      <c r="D74" s="56">
        <v>3</v>
      </c>
      <c r="E74" s="54"/>
      <c r="L74" s="50"/>
      <c r="M74" s="50"/>
    </row>
    <row r="75" spans="1:13" s="57" customFormat="1" ht="18.75" customHeight="1" x14ac:dyDescent="0.2">
      <c r="A75" s="59" t="s">
        <v>80</v>
      </c>
      <c r="B75" s="54" t="s">
        <v>81</v>
      </c>
      <c r="C75" s="55" t="s">
        <v>82</v>
      </c>
      <c r="D75" s="56">
        <v>2</v>
      </c>
      <c r="E75" s="54"/>
      <c r="L75" s="50"/>
      <c r="M75" s="50"/>
    </row>
    <row r="76" spans="1:13" s="57" customFormat="1" ht="20.100000000000001" customHeight="1" x14ac:dyDescent="0.2">
      <c r="A76" s="60" t="s">
        <v>83</v>
      </c>
      <c r="B76" s="54">
        <v>2100022432</v>
      </c>
      <c r="C76" s="55" t="s">
        <v>84</v>
      </c>
      <c r="D76" s="56">
        <v>1</v>
      </c>
      <c r="E76" s="54"/>
      <c r="L76" s="50"/>
      <c r="M76" s="50"/>
    </row>
    <row r="77" spans="1:13" s="57" customFormat="1" ht="20.100000000000001" customHeight="1" x14ac:dyDescent="0.2">
      <c r="A77" s="60" t="s">
        <v>85</v>
      </c>
      <c r="B77" s="54">
        <v>2100022434</v>
      </c>
      <c r="C77" s="55" t="s">
        <v>86</v>
      </c>
      <c r="D77" s="56">
        <v>1</v>
      </c>
      <c r="E77" s="54"/>
      <c r="L77" s="50"/>
      <c r="M77" s="50"/>
    </row>
    <row r="78" spans="1:13" s="57" customFormat="1" ht="20.100000000000001" customHeight="1" x14ac:dyDescent="0.2">
      <c r="A78" s="59" t="s">
        <v>87</v>
      </c>
      <c r="B78" s="54" t="s">
        <v>81</v>
      </c>
      <c r="C78" s="55" t="s">
        <v>88</v>
      </c>
      <c r="D78" s="56">
        <v>2</v>
      </c>
      <c r="E78" s="54"/>
      <c r="L78" s="50"/>
      <c r="M78" s="50"/>
    </row>
    <row r="79" spans="1:13" s="57" customFormat="1" ht="20.100000000000001" customHeight="1" x14ac:dyDescent="0.25">
      <c r="A79" s="59"/>
      <c r="B79" s="54"/>
      <c r="C79" s="55"/>
      <c r="D79" s="58">
        <f>SUM(D70:D78)</f>
        <v>13</v>
      </c>
      <c r="E79" s="54"/>
      <c r="L79" s="50"/>
      <c r="M79" s="50"/>
    </row>
    <row r="80" spans="1:13" s="57" customFormat="1" ht="20.100000000000001" customHeight="1" x14ac:dyDescent="0.2">
      <c r="A80" s="59" t="s">
        <v>89</v>
      </c>
      <c r="B80" s="54">
        <v>2100038727</v>
      </c>
      <c r="C80" s="55" t="s">
        <v>90</v>
      </c>
      <c r="D80" s="56">
        <v>8</v>
      </c>
      <c r="E80" s="54"/>
      <c r="L80" s="50"/>
      <c r="M80" s="50"/>
    </row>
    <row r="81" spans="1:13" s="57" customFormat="1" ht="20.100000000000001" customHeight="1" x14ac:dyDescent="0.2">
      <c r="A81" s="59" t="s">
        <v>91</v>
      </c>
      <c r="B81" s="54">
        <v>2100038807</v>
      </c>
      <c r="C81" s="55" t="s">
        <v>92</v>
      </c>
      <c r="D81" s="56">
        <v>8</v>
      </c>
      <c r="E81" s="54"/>
      <c r="L81" s="50"/>
      <c r="M81" s="50"/>
    </row>
    <row r="82" spans="1:13" s="57" customFormat="1" ht="20.100000000000001" customHeight="1" x14ac:dyDescent="0.2">
      <c r="A82" s="59" t="s">
        <v>93</v>
      </c>
      <c r="B82" s="54">
        <v>200316799</v>
      </c>
      <c r="C82" s="55" t="s">
        <v>94</v>
      </c>
      <c r="D82" s="56">
        <v>8</v>
      </c>
      <c r="E82" s="54"/>
      <c r="L82" s="50"/>
      <c r="M82" s="50"/>
    </row>
    <row r="83" spans="1:13" s="57" customFormat="1" ht="20.100000000000001" customHeight="1" x14ac:dyDescent="0.2">
      <c r="A83" s="59" t="s">
        <v>95</v>
      </c>
      <c r="B83" s="54">
        <v>200316800</v>
      </c>
      <c r="C83" s="55" t="s">
        <v>96</v>
      </c>
      <c r="D83" s="56">
        <v>8</v>
      </c>
      <c r="E83" s="54"/>
      <c r="L83" s="50"/>
      <c r="M83" s="50"/>
    </row>
    <row r="84" spans="1:13" s="57" customFormat="1" ht="20.100000000000001" customHeight="1" x14ac:dyDescent="0.2">
      <c r="A84" s="59" t="s">
        <v>97</v>
      </c>
      <c r="B84" s="54">
        <v>2200067735</v>
      </c>
      <c r="C84" s="55" t="s">
        <v>98</v>
      </c>
      <c r="D84" s="56">
        <v>16</v>
      </c>
      <c r="E84" s="54"/>
      <c r="L84" s="50"/>
      <c r="M84" s="50"/>
    </row>
    <row r="85" spans="1:13" s="57" customFormat="1" ht="20.100000000000001" customHeight="1" x14ac:dyDescent="0.2">
      <c r="A85" s="53" t="s">
        <v>99</v>
      </c>
      <c r="B85" s="54">
        <v>200316801</v>
      </c>
      <c r="C85" s="55" t="s">
        <v>100</v>
      </c>
      <c r="D85" s="56">
        <v>16</v>
      </c>
      <c r="E85" s="54"/>
      <c r="L85" s="50"/>
      <c r="M85" s="50"/>
    </row>
    <row r="86" spans="1:13" s="57" customFormat="1" ht="20.100000000000001" customHeight="1" x14ac:dyDescent="0.2">
      <c r="A86" s="53" t="s">
        <v>101</v>
      </c>
      <c r="B86" s="54">
        <v>220344114</v>
      </c>
      <c r="C86" s="55" t="s">
        <v>102</v>
      </c>
      <c r="D86" s="56">
        <v>16</v>
      </c>
      <c r="E86" s="54"/>
      <c r="L86" s="50"/>
      <c r="M86" s="50"/>
    </row>
    <row r="87" spans="1:13" s="57" customFormat="1" ht="20.100000000000001" customHeight="1" x14ac:dyDescent="0.2">
      <c r="A87" s="59" t="s">
        <v>103</v>
      </c>
      <c r="B87" s="54">
        <v>2200100917</v>
      </c>
      <c r="C87" s="55" t="s">
        <v>104</v>
      </c>
      <c r="D87" s="56">
        <v>8</v>
      </c>
      <c r="E87" s="54"/>
      <c r="L87" s="50"/>
      <c r="M87" s="50"/>
    </row>
    <row r="88" spans="1:13" s="57" customFormat="1" ht="20.100000000000001" customHeight="1" x14ac:dyDescent="0.2">
      <c r="A88" s="59" t="s">
        <v>105</v>
      </c>
      <c r="B88" s="54">
        <v>200316805</v>
      </c>
      <c r="C88" s="55" t="s">
        <v>106</v>
      </c>
      <c r="D88" s="56">
        <v>8</v>
      </c>
      <c r="E88" s="54"/>
      <c r="L88" s="50"/>
      <c r="M88" s="50"/>
    </row>
    <row r="89" spans="1:13" s="57" customFormat="1" ht="20.100000000000001" customHeight="1" x14ac:dyDescent="0.2">
      <c r="A89" s="53" t="s">
        <v>107</v>
      </c>
      <c r="B89" s="54">
        <v>220316806</v>
      </c>
      <c r="C89" s="55" t="s">
        <v>108</v>
      </c>
      <c r="D89" s="56">
        <v>7</v>
      </c>
      <c r="E89" s="54"/>
      <c r="L89" s="50"/>
      <c r="M89" s="50"/>
    </row>
    <row r="90" spans="1:13" s="57" customFormat="1" ht="20.100000000000001" customHeight="1" x14ac:dyDescent="0.25">
      <c r="A90" s="53"/>
      <c r="B90" s="54"/>
      <c r="C90" s="55"/>
      <c r="D90" s="58">
        <f>SUM(D80:D89)</f>
        <v>103</v>
      </c>
      <c r="E90" s="54"/>
      <c r="L90" s="50"/>
      <c r="M90" s="50"/>
    </row>
    <row r="91" spans="1:13" s="57" customFormat="1" ht="20.100000000000001" customHeight="1" x14ac:dyDescent="0.2">
      <c r="A91" s="53">
        <v>50102108</v>
      </c>
      <c r="B91" s="54">
        <v>2000083713</v>
      </c>
      <c r="C91" s="55" t="s">
        <v>109</v>
      </c>
      <c r="D91" s="56">
        <v>4</v>
      </c>
      <c r="E91" s="54"/>
      <c r="L91" s="50"/>
      <c r="M91" s="50"/>
    </row>
    <row r="92" spans="1:13" s="57" customFormat="1" ht="20.100000000000001" customHeight="1" x14ac:dyDescent="0.2">
      <c r="A92" s="53" t="s">
        <v>110</v>
      </c>
      <c r="B92" s="54">
        <v>2100022697</v>
      </c>
      <c r="C92" s="55" t="s">
        <v>111</v>
      </c>
      <c r="D92" s="56">
        <v>4</v>
      </c>
      <c r="E92" s="54"/>
      <c r="L92" s="50"/>
      <c r="M92" s="50"/>
    </row>
    <row r="93" spans="1:13" s="57" customFormat="1" ht="20.100000000000001" customHeight="1" x14ac:dyDescent="0.2">
      <c r="A93" s="53" t="s">
        <v>112</v>
      </c>
      <c r="B93" s="54">
        <v>2100022698</v>
      </c>
      <c r="C93" s="55" t="s">
        <v>113</v>
      </c>
      <c r="D93" s="56">
        <v>4</v>
      </c>
      <c r="E93" s="54"/>
      <c r="L93" s="50"/>
      <c r="M93" s="50"/>
    </row>
    <row r="94" spans="1:13" s="57" customFormat="1" ht="20.100000000000001" customHeight="1" x14ac:dyDescent="0.2">
      <c r="A94" s="53" t="s">
        <v>114</v>
      </c>
      <c r="B94" s="54">
        <v>2100028611</v>
      </c>
      <c r="C94" s="55" t="s">
        <v>115</v>
      </c>
      <c r="D94" s="56">
        <v>2</v>
      </c>
      <c r="E94" s="54"/>
      <c r="L94" s="50"/>
      <c r="M94" s="50"/>
    </row>
    <row r="95" spans="1:13" s="57" customFormat="1" ht="20.100000000000001" customHeight="1" x14ac:dyDescent="0.2">
      <c r="A95" s="53" t="s">
        <v>116</v>
      </c>
      <c r="B95" s="54" t="s">
        <v>117</v>
      </c>
      <c r="C95" s="55" t="s">
        <v>118</v>
      </c>
      <c r="D95" s="56">
        <v>8</v>
      </c>
      <c r="E95" s="54"/>
      <c r="L95" s="50"/>
      <c r="M95" s="50"/>
    </row>
    <row r="96" spans="1:13" s="57" customFormat="1" ht="20.100000000000001" customHeight="1" x14ac:dyDescent="0.2">
      <c r="A96" s="53" t="s">
        <v>119</v>
      </c>
      <c r="B96" s="54">
        <v>2100010645</v>
      </c>
      <c r="C96" s="55" t="s">
        <v>120</v>
      </c>
      <c r="D96" s="56">
        <v>6</v>
      </c>
      <c r="E96" s="54"/>
      <c r="L96" s="50"/>
      <c r="M96" s="50"/>
    </row>
    <row r="97" spans="1:13" s="57" customFormat="1" ht="20.100000000000001" customHeight="1" x14ac:dyDescent="0.2">
      <c r="A97" s="53" t="s">
        <v>121</v>
      </c>
      <c r="B97" s="54">
        <v>2100007516</v>
      </c>
      <c r="C97" s="55" t="s">
        <v>122</v>
      </c>
      <c r="D97" s="56">
        <v>7</v>
      </c>
      <c r="E97" s="54"/>
      <c r="L97" s="50"/>
      <c r="M97" s="50"/>
    </row>
    <row r="98" spans="1:13" s="57" customFormat="1" ht="20.100000000000001" customHeight="1" x14ac:dyDescent="0.2">
      <c r="A98" s="53" t="s">
        <v>123</v>
      </c>
      <c r="B98" s="54" t="s">
        <v>124</v>
      </c>
      <c r="C98" s="55" t="s">
        <v>125</v>
      </c>
      <c r="D98" s="56">
        <v>4</v>
      </c>
      <c r="E98" s="54"/>
      <c r="L98" s="50"/>
      <c r="M98" s="50"/>
    </row>
    <row r="99" spans="1:13" ht="20.100000000000001" customHeight="1" x14ac:dyDescent="0.25">
      <c r="A99" s="53" t="s">
        <v>126</v>
      </c>
      <c r="B99" s="54" t="s">
        <v>127</v>
      </c>
      <c r="C99" s="55" t="s">
        <v>128</v>
      </c>
      <c r="D99" s="56">
        <v>4</v>
      </c>
      <c r="E99" s="54"/>
      <c r="G99" s="57"/>
      <c r="H99" s="57"/>
      <c r="I99" s="57"/>
    </row>
    <row r="100" spans="1:13" s="63" customFormat="1" ht="19.899999999999999" customHeight="1" x14ac:dyDescent="0.25">
      <c r="A100" s="53" t="s">
        <v>129</v>
      </c>
      <c r="B100" s="54">
        <v>2100023365</v>
      </c>
      <c r="C100" s="55" t="s">
        <v>130</v>
      </c>
      <c r="D100" s="56">
        <v>4</v>
      </c>
      <c r="E100" s="61"/>
      <c r="F100" s="62"/>
      <c r="G100" s="57"/>
      <c r="H100" s="57"/>
      <c r="I100" s="57"/>
    </row>
    <row r="101" spans="1:13" s="63" customFormat="1" ht="15.75" x14ac:dyDescent="0.25">
      <c r="A101" s="64"/>
      <c r="B101" s="54"/>
      <c r="C101" s="65"/>
      <c r="D101" s="58">
        <f>SUM(D91:D100)</f>
        <v>47</v>
      </c>
      <c r="E101" s="61"/>
      <c r="F101" s="62"/>
    </row>
    <row r="102" spans="1:13" s="63" customFormat="1" ht="15.75" x14ac:dyDescent="0.25">
      <c r="A102" s="93" t="s">
        <v>213</v>
      </c>
      <c r="B102" s="93" t="s">
        <v>214</v>
      </c>
      <c r="C102" s="88" t="s">
        <v>215</v>
      </c>
      <c r="D102" s="94">
        <v>3</v>
      </c>
      <c r="E102" s="61"/>
      <c r="F102" s="62"/>
    </row>
    <row r="103" spans="1:13" s="63" customFormat="1" ht="15.75" x14ac:dyDescent="0.25">
      <c r="A103" s="95" t="s">
        <v>216</v>
      </c>
      <c r="B103" s="95" t="s">
        <v>217</v>
      </c>
      <c r="C103" s="90" t="s">
        <v>218</v>
      </c>
      <c r="D103" s="94">
        <v>3</v>
      </c>
      <c r="E103" s="61"/>
      <c r="F103" s="62"/>
    </row>
    <row r="104" spans="1:13" s="63" customFormat="1" ht="15.75" x14ac:dyDescent="0.25">
      <c r="A104" s="93" t="s">
        <v>219</v>
      </c>
      <c r="B104" s="93" t="s">
        <v>220</v>
      </c>
      <c r="C104" s="88" t="s">
        <v>221</v>
      </c>
      <c r="D104" s="94">
        <v>3</v>
      </c>
      <c r="E104" s="61"/>
      <c r="F104" s="62"/>
    </row>
    <row r="105" spans="1:13" s="63" customFormat="1" ht="15.75" x14ac:dyDescent="0.25">
      <c r="A105" s="95" t="s">
        <v>222</v>
      </c>
      <c r="B105" s="95" t="s">
        <v>223</v>
      </c>
      <c r="C105" s="90" t="s">
        <v>224</v>
      </c>
      <c r="D105" s="94">
        <v>3</v>
      </c>
      <c r="E105" s="61"/>
      <c r="F105" s="62"/>
    </row>
    <row r="106" spans="1:13" s="63" customFormat="1" ht="15.75" x14ac:dyDescent="0.25">
      <c r="A106" s="93" t="s">
        <v>225</v>
      </c>
      <c r="B106" s="93" t="s">
        <v>226</v>
      </c>
      <c r="C106" s="88" t="s">
        <v>227</v>
      </c>
      <c r="D106" s="94">
        <v>3</v>
      </c>
      <c r="E106" s="61"/>
      <c r="F106" s="62"/>
    </row>
    <row r="107" spans="1:13" s="63" customFormat="1" ht="15.75" x14ac:dyDescent="0.25">
      <c r="A107" s="95" t="s">
        <v>228</v>
      </c>
      <c r="B107" s="93" t="s">
        <v>229</v>
      </c>
      <c r="C107" s="90" t="s">
        <v>230</v>
      </c>
      <c r="D107" s="94">
        <v>1</v>
      </c>
      <c r="E107" s="61"/>
      <c r="F107" s="62"/>
    </row>
    <row r="108" spans="1:13" s="63" customFormat="1" ht="15.75" x14ac:dyDescent="0.25">
      <c r="A108" s="93" t="s">
        <v>231</v>
      </c>
      <c r="B108" s="93" t="s">
        <v>232</v>
      </c>
      <c r="C108" s="88" t="s">
        <v>233</v>
      </c>
      <c r="D108" s="94">
        <v>3</v>
      </c>
      <c r="E108" s="61"/>
      <c r="F108" s="62"/>
    </row>
    <row r="109" spans="1:13" s="63" customFormat="1" ht="15.75" x14ac:dyDescent="0.25">
      <c r="A109" s="95" t="s">
        <v>234</v>
      </c>
      <c r="B109" s="95" t="s">
        <v>235</v>
      </c>
      <c r="C109" s="90" t="s">
        <v>236</v>
      </c>
      <c r="D109" s="94">
        <v>3</v>
      </c>
      <c r="E109" s="61"/>
      <c r="F109" s="62"/>
    </row>
    <row r="110" spans="1:13" s="63" customFormat="1" ht="15.75" x14ac:dyDescent="0.25">
      <c r="A110" s="93" t="s">
        <v>237</v>
      </c>
      <c r="B110" s="93" t="s">
        <v>238</v>
      </c>
      <c r="C110" s="88" t="s">
        <v>239</v>
      </c>
      <c r="D110" s="94">
        <v>3</v>
      </c>
      <c r="E110" s="61"/>
      <c r="F110" s="62"/>
    </row>
    <row r="111" spans="1:13" s="63" customFormat="1" ht="15.75" x14ac:dyDescent="0.25">
      <c r="A111" s="95" t="s">
        <v>240</v>
      </c>
      <c r="B111" s="95" t="s">
        <v>241</v>
      </c>
      <c r="C111" s="90" t="s">
        <v>242</v>
      </c>
      <c r="D111" s="94">
        <v>3</v>
      </c>
      <c r="E111" s="61"/>
      <c r="F111" s="62"/>
    </row>
    <row r="112" spans="1:13" s="63" customFormat="1" ht="15.75" x14ac:dyDescent="0.25">
      <c r="A112" s="93" t="s">
        <v>243</v>
      </c>
      <c r="B112" s="93" t="s">
        <v>244</v>
      </c>
      <c r="C112" s="88" t="s">
        <v>245</v>
      </c>
      <c r="D112" s="94">
        <v>3</v>
      </c>
      <c r="E112" s="61"/>
      <c r="F112" s="62"/>
    </row>
    <row r="113" spans="1:6" s="63" customFormat="1" ht="15.75" x14ac:dyDescent="0.25">
      <c r="A113" s="95" t="s">
        <v>246</v>
      </c>
      <c r="B113" s="95">
        <v>2200022182</v>
      </c>
      <c r="C113" s="90" t="s">
        <v>247</v>
      </c>
      <c r="D113" s="94">
        <v>3</v>
      </c>
      <c r="E113" s="61"/>
      <c r="F113" s="62"/>
    </row>
    <row r="114" spans="1:6" s="63" customFormat="1" ht="15.75" x14ac:dyDescent="0.25">
      <c r="A114" s="93" t="s">
        <v>248</v>
      </c>
      <c r="B114" s="93">
        <v>2200042941</v>
      </c>
      <c r="C114" s="88" t="s">
        <v>249</v>
      </c>
      <c r="D114" s="94">
        <v>3</v>
      </c>
      <c r="E114" s="61"/>
      <c r="F114" s="62"/>
    </row>
    <row r="115" spans="1:6" s="63" customFormat="1" ht="15.75" x14ac:dyDescent="0.25">
      <c r="A115" s="95" t="s">
        <v>250</v>
      </c>
      <c r="B115" s="95">
        <v>2100088764</v>
      </c>
      <c r="C115" s="90" t="s">
        <v>251</v>
      </c>
      <c r="D115" s="94">
        <v>3</v>
      </c>
      <c r="E115" s="61"/>
      <c r="F115" s="62"/>
    </row>
    <row r="116" spans="1:6" s="63" customFormat="1" ht="15.75" x14ac:dyDescent="0.25">
      <c r="A116" s="93" t="s">
        <v>252</v>
      </c>
      <c r="B116" s="93">
        <v>2200028899</v>
      </c>
      <c r="C116" s="88" t="s">
        <v>253</v>
      </c>
      <c r="D116" s="94">
        <v>3</v>
      </c>
      <c r="E116" s="61"/>
      <c r="F116" s="62"/>
    </row>
    <row r="117" spans="1:6" s="63" customFormat="1" ht="15.75" x14ac:dyDescent="0.25">
      <c r="A117" s="96"/>
      <c r="B117" s="97"/>
      <c r="C117" s="98"/>
      <c r="D117" s="99">
        <f>SUM(D102:D116)</f>
        <v>43</v>
      </c>
      <c r="E117" s="61"/>
      <c r="F117" s="62"/>
    </row>
    <row r="118" spans="1:6" s="63" customFormat="1" ht="15.75" x14ac:dyDescent="0.25">
      <c r="A118" s="95" t="s">
        <v>254</v>
      </c>
      <c r="B118" s="95" t="s">
        <v>255</v>
      </c>
      <c r="C118" s="90" t="s">
        <v>256</v>
      </c>
      <c r="D118" s="94">
        <v>3</v>
      </c>
      <c r="E118" s="61"/>
      <c r="F118" s="62"/>
    </row>
    <row r="119" spans="1:6" s="63" customFormat="1" ht="15.75" x14ac:dyDescent="0.25">
      <c r="A119" s="93" t="s">
        <v>257</v>
      </c>
      <c r="B119" s="93" t="s">
        <v>258</v>
      </c>
      <c r="C119" s="88" t="s">
        <v>259</v>
      </c>
      <c r="D119" s="94">
        <v>3</v>
      </c>
      <c r="E119" s="61"/>
      <c r="F119" s="62"/>
    </row>
    <row r="120" spans="1:6" s="63" customFormat="1" ht="15.75" x14ac:dyDescent="0.25">
      <c r="A120" s="95" t="s">
        <v>260</v>
      </c>
      <c r="B120" s="95" t="s">
        <v>261</v>
      </c>
      <c r="C120" s="90" t="s">
        <v>262</v>
      </c>
      <c r="D120" s="94">
        <v>3</v>
      </c>
      <c r="E120" s="61"/>
      <c r="F120" s="62"/>
    </row>
    <row r="121" spans="1:6" s="63" customFormat="1" ht="15.75" x14ac:dyDescent="0.25">
      <c r="A121" s="93" t="s">
        <v>263</v>
      </c>
      <c r="B121" s="93" t="s">
        <v>264</v>
      </c>
      <c r="C121" s="88" t="s">
        <v>265</v>
      </c>
      <c r="D121" s="94">
        <v>3</v>
      </c>
      <c r="E121" s="61"/>
      <c r="F121" s="62"/>
    </row>
    <row r="122" spans="1:6" s="63" customFormat="1" ht="15.75" x14ac:dyDescent="0.25">
      <c r="A122" s="95" t="s">
        <v>266</v>
      </c>
      <c r="B122" s="95" t="s">
        <v>267</v>
      </c>
      <c r="C122" s="90" t="s">
        <v>268</v>
      </c>
      <c r="D122" s="94">
        <v>3</v>
      </c>
      <c r="E122" s="61"/>
      <c r="F122" s="62"/>
    </row>
    <row r="123" spans="1:6" s="63" customFormat="1" ht="15.75" x14ac:dyDescent="0.25">
      <c r="A123" s="93" t="s">
        <v>269</v>
      </c>
      <c r="B123" s="93" t="s">
        <v>270</v>
      </c>
      <c r="C123" s="88" t="s">
        <v>271</v>
      </c>
      <c r="D123" s="94">
        <v>3</v>
      </c>
      <c r="E123" s="61"/>
      <c r="F123" s="62"/>
    </row>
    <row r="124" spans="1:6" s="63" customFormat="1" ht="15.75" x14ac:dyDescent="0.25">
      <c r="A124" s="95" t="s">
        <v>272</v>
      </c>
      <c r="B124" s="95" t="s">
        <v>273</v>
      </c>
      <c r="C124" s="90" t="s">
        <v>274</v>
      </c>
      <c r="D124" s="94">
        <v>3</v>
      </c>
      <c r="E124" s="61"/>
      <c r="F124" s="62"/>
    </row>
    <row r="125" spans="1:6" s="63" customFormat="1" ht="15.75" x14ac:dyDescent="0.25">
      <c r="A125" s="93" t="s">
        <v>275</v>
      </c>
      <c r="B125" s="93" t="s">
        <v>276</v>
      </c>
      <c r="C125" s="88" t="s">
        <v>277</v>
      </c>
      <c r="D125" s="94">
        <v>3</v>
      </c>
      <c r="E125" s="61"/>
      <c r="F125" s="62"/>
    </row>
    <row r="126" spans="1:6" s="63" customFormat="1" ht="15.75" x14ac:dyDescent="0.25">
      <c r="A126" s="95" t="s">
        <v>278</v>
      </c>
      <c r="B126" s="95" t="s">
        <v>279</v>
      </c>
      <c r="C126" s="90" t="s">
        <v>280</v>
      </c>
      <c r="D126" s="94">
        <v>3</v>
      </c>
      <c r="E126" s="61"/>
      <c r="F126" s="62"/>
    </row>
    <row r="127" spans="1:6" s="63" customFormat="1" ht="15.75" x14ac:dyDescent="0.25">
      <c r="A127" s="93" t="s">
        <v>281</v>
      </c>
      <c r="B127" s="93" t="s">
        <v>282</v>
      </c>
      <c r="C127" s="88" t="s">
        <v>283</v>
      </c>
      <c r="D127" s="94">
        <v>3</v>
      </c>
      <c r="E127" s="61"/>
      <c r="F127" s="62"/>
    </row>
    <row r="128" spans="1:6" s="63" customFormat="1" ht="15.75" x14ac:dyDescent="0.25">
      <c r="A128" s="95" t="s">
        <v>284</v>
      </c>
      <c r="B128" s="95" t="s">
        <v>285</v>
      </c>
      <c r="C128" s="90" t="s">
        <v>286</v>
      </c>
      <c r="D128" s="94">
        <v>3</v>
      </c>
      <c r="E128" s="61"/>
      <c r="F128" s="62"/>
    </row>
    <row r="129" spans="1:6" s="63" customFormat="1" ht="15.75" x14ac:dyDescent="0.25">
      <c r="A129" s="93" t="s">
        <v>287</v>
      </c>
      <c r="B129" s="93" t="s">
        <v>288</v>
      </c>
      <c r="C129" s="88" t="s">
        <v>289</v>
      </c>
      <c r="D129" s="94">
        <v>3</v>
      </c>
      <c r="E129" s="61"/>
      <c r="F129" s="62"/>
    </row>
    <row r="130" spans="1:6" s="63" customFormat="1" ht="15.75" x14ac:dyDescent="0.25">
      <c r="A130" s="95" t="s">
        <v>290</v>
      </c>
      <c r="B130" s="95" t="s">
        <v>291</v>
      </c>
      <c r="C130" s="90" t="s">
        <v>292</v>
      </c>
      <c r="D130" s="94">
        <v>2</v>
      </c>
      <c r="E130" s="61"/>
      <c r="F130" s="62"/>
    </row>
    <row r="131" spans="1:6" s="63" customFormat="1" ht="15.75" x14ac:dyDescent="0.25">
      <c r="A131" s="95" t="s">
        <v>290</v>
      </c>
      <c r="B131" s="95" t="s">
        <v>293</v>
      </c>
      <c r="C131" s="90" t="s">
        <v>292</v>
      </c>
      <c r="D131" s="94">
        <v>1</v>
      </c>
      <c r="E131" s="61"/>
      <c r="F131" s="62"/>
    </row>
    <row r="132" spans="1:6" s="63" customFormat="1" ht="15.75" x14ac:dyDescent="0.25">
      <c r="A132" s="100"/>
      <c r="B132" s="101"/>
      <c r="C132" s="102"/>
      <c r="D132" s="99">
        <f>SUM(D118:D131)</f>
        <v>39</v>
      </c>
      <c r="E132" s="61"/>
      <c r="F132" s="62"/>
    </row>
    <row r="133" spans="1:6" s="63" customFormat="1" ht="15.75" x14ac:dyDescent="0.25">
      <c r="A133" s="93" t="s">
        <v>294</v>
      </c>
      <c r="B133" s="93" t="s">
        <v>295</v>
      </c>
      <c r="C133" s="88" t="s">
        <v>296</v>
      </c>
      <c r="D133" s="94">
        <v>3</v>
      </c>
      <c r="E133" s="61"/>
      <c r="F133" s="62"/>
    </row>
    <row r="134" spans="1:6" s="63" customFormat="1" ht="15.75" x14ac:dyDescent="0.25">
      <c r="A134" s="95" t="s">
        <v>297</v>
      </c>
      <c r="B134" s="95">
        <v>2100041278</v>
      </c>
      <c r="C134" s="90" t="s">
        <v>298</v>
      </c>
      <c r="D134" s="94">
        <v>3</v>
      </c>
      <c r="E134" s="61"/>
      <c r="F134" s="62"/>
    </row>
    <row r="135" spans="1:6" s="63" customFormat="1" ht="15.75" x14ac:dyDescent="0.25">
      <c r="A135" s="93" t="s">
        <v>299</v>
      </c>
      <c r="B135" s="93" t="s">
        <v>300</v>
      </c>
      <c r="C135" s="88" t="s">
        <v>301</v>
      </c>
      <c r="D135" s="94">
        <v>3</v>
      </c>
      <c r="E135" s="61"/>
      <c r="F135" s="62"/>
    </row>
    <row r="136" spans="1:6" s="63" customFormat="1" ht="15.75" x14ac:dyDescent="0.25">
      <c r="A136" s="95" t="s">
        <v>302</v>
      </c>
      <c r="B136" s="95" t="s">
        <v>303</v>
      </c>
      <c r="C136" s="90" t="s">
        <v>304</v>
      </c>
      <c r="D136" s="94">
        <v>3</v>
      </c>
      <c r="E136" s="61"/>
      <c r="F136" s="62"/>
    </row>
    <row r="137" spans="1:6" s="63" customFormat="1" ht="15.75" x14ac:dyDescent="0.25">
      <c r="A137" s="93" t="s">
        <v>305</v>
      </c>
      <c r="B137" s="93" t="s">
        <v>306</v>
      </c>
      <c r="C137" s="88" t="s">
        <v>307</v>
      </c>
      <c r="D137" s="94">
        <v>3</v>
      </c>
      <c r="E137" s="61"/>
      <c r="F137" s="62"/>
    </row>
    <row r="138" spans="1:6" s="63" customFormat="1" ht="15.75" x14ac:dyDescent="0.25">
      <c r="A138" s="95" t="s">
        <v>308</v>
      </c>
      <c r="B138" s="95" t="s">
        <v>309</v>
      </c>
      <c r="C138" s="90" t="s">
        <v>310</v>
      </c>
      <c r="D138" s="94">
        <v>3</v>
      </c>
      <c r="E138" s="61"/>
      <c r="F138" s="62"/>
    </row>
    <row r="139" spans="1:6" s="63" customFormat="1" ht="15.75" x14ac:dyDescent="0.25">
      <c r="A139" s="93" t="s">
        <v>311</v>
      </c>
      <c r="B139" s="93" t="s">
        <v>312</v>
      </c>
      <c r="C139" s="88" t="s">
        <v>313</v>
      </c>
      <c r="D139" s="94">
        <v>3</v>
      </c>
      <c r="E139" s="61"/>
      <c r="F139" s="62"/>
    </row>
    <row r="140" spans="1:6" s="63" customFormat="1" ht="15.75" x14ac:dyDescent="0.25">
      <c r="A140" s="95" t="s">
        <v>314</v>
      </c>
      <c r="B140" s="95" t="s">
        <v>315</v>
      </c>
      <c r="C140" s="90" t="s">
        <v>316</v>
      </c>
      <c r="D140" s="94">
        <v>3</v>
      </c>
      <c r="E140" s="61"/>
      <c r="F140" s="62"/>
    </row>
    <row r="141" spans="1:6" s="63" customFormat="1" ht="15.75" x14ac:dyDescent="0.25">
      <c r="A141" s="93" t="s">
        <v>317</v>
      </c>
      <c r="B141" s="93" t="s">
        <v>318</v>
      </c>
      <c r="C141" s="88" t="s">
        <v>319</v>
      </c>
      <c r="D141" s="94">
        <v>3</v>
      </c>
      <c r="E141" s="61"/>
      <c r="F141" s="62"/>
    </row>
    <row r="142" spans="1:6" s="63" customFormat="1" ht="15.75" x14ac:dyDescent="0.25">
      <c r="A142" s="95" t="s">
        <v>320</v>
      </c>
      <c r="B142" s="95" t="s">
        <v>321</v>
      </c>
      <c r="C142" s="90" t="s">
        <v>322</v>
      </c>
      <c r="D142" s="94">
        <v>3</v>
      </c>
      <c r="E142" s="61"/>
      <c r="F142" s="62"/>
    </row>
    <row r="143" spans="1:6" s="63" customFormat="1" ht="15.75" x14ac:dyDescent="0.25">
      <c r="A143" s="93" t="s">
        <v>323</v>
      </c>
      <c r="B143" s="93" t="s">
        <v>324</v>
      </c>
      <c r="C143" s="88" t="s">
        <v>325</v>
      </c>
      <c r="D143" s="94">
        <v>3</v>
      </c>
      <c r="E143" s="61"/>
      <c r="F143" s="62"/>
    </row>
    <row r="144" spans="1:6" s="63" customFormat="1" ht="15.75" x14ac:dyDescent="0.25">
      <c r="A144" s="95" t="s">
        <v>326</v>
      </c>
      <c r="B144" s="95" t="s">
        <v>327</v>
      </c>
      <c r="C144" s="90" t="s">
        <v>328</v>
      </c>
      <c r="D144" s="94">
        <v>3</v>
      </c>
      <c r="E144" s="61"/>
      <c r="F144" s="62"/>
    </row>
    <row r="145" spans="1:6" s="63" customFormat="1" ht="15.75" x14ac:dyDescent="0.25">
      <c r="A145" s="93" t="s">
        <v>329</v>
      </c>
      <c r="B145" s="93" t="s">
        <v>330</v>
      </c>
      <c r="C145" s="88" t="s">
        <v>331</v>
      </c>
      <c r="D145" s="94">
        <v>3</v>
      </c>
      <c r="E145" s="61"/>
      <c r="F145" s="62"/>
    </row>
    <row r="146" spans="1:6" s="63" customFormat="1" ht="15.75" x14ac:dyDescent="0.25">
      <c r="A146" s="95" t="s">
        <v>332</v>
      </c>
      <c r="B146" s="95" t="s">
        <v>333</v>
      </c>
      <c r="C146" s="90" t="s">
        <v>334</v>
      </c>
      <c r="D146" s="94">
        <v>3</v>
      </c>
      <c r="E146" s="61"/>
      <c r="F146" s="62"/>
    </row>
    <row r="147" spans="1:6" s="63" customFormat="1" ht="15.75" x14ac:dyDescent="0.25">
      <c r="A147" s="93" t="s">
        <v>335</v>
      </c>
      <c r="B147" s="93" t="s">
        <v>336</v>
      </c>
      <c r="C147" s="88" t="s">
        <v>337</v>
      </c>
      <c r="D147" s="94">
        <v>3</v>
      </c>
      <c r="E147" s="61"/>
      <c r="F147" s="62"/>
    </row>
    <row r="148" spans="1:6" s="63" customFormat="1" ht="15.75" x14ac:dyDescent="0.25">
      <c r="A148" s="103"/>
      <c r="B148" s="104"/>
      <c r="C148" s="105"/>
      <c r="D148" s="86">
        <f>SUM(D133:D147)</f>
        <v>45</v>
      </c>
      <c r="E148" s="61"/>
      <c r="F148" s="62"/>
    </row>
    <row r="149" spans="1:6" ht="20.100000000000001" customHeight="1" x14ac:dyDescent="0.25">
      <c r="A149" s="66"/>
      <c r="B149" s="57"/>
      <c r="C149" s="67"/>
      <c r="D149" s="68"/>
    </row>
    <row r="150" spans="1:6" ht="20.100000000000001" customHeight="1" x14ac:dyDescent="0.25">
      <c r="A150" s="66"/>
      <c r="B150" s="57"/>
      <c r="C150" s="67"/>
      <c r="D150" s="68"/>
    </row>
    <row r="152" spans="1:6" ht="20.100000000000001" customHeight="1" x14ac:dyDescent="0.25">
      <c r="B152" s="69"/>
      <c r="C152" s="70" t="s">
        <v>131</v>
      </c>
    </row>
    <row r="153" spans="1:6" ht="20.100000000000001" customHeight="1" x14ac:dyDescent="0.25">
      <c r="B153" s="71" t="s">
        <v>132</v>
      </c>
      <c r="C153" s="70" t="s">
        <v>133</v>
      </c>
    </row>
    <row r="154" spans="1:6" ht="20.100000000000001" customHeight="1" x14ac:dyDescent="0.25">
      <c r="B154" s="72">
        <v>1</v>
      </c>
      <c r="C154" s="73" t="s">
        <v>134</v>
      </c>
    </row>
    <row r="155" spans="1:6" ht="20.100000000000001" customHeight="1" x14ac:dyDescent="0.25">
      <c r="B155" s="74">
        <v>1</v>
      </c>
      <c r="C155" s="75" t="s">
        <v>135</v>
      </c>
    </row>
    <row r="156" spans="1:6" ht="20.100000000000001" customHeight="1" x14ac:dyDescent="0.25">
      <c r="B156" s="74">
        <v>1</v>
      </c>
      <c r="C156" s="75" t="s">
        <v>136</v>
      </c>
    </row>
    <row r="157" spans="1:6" ht="20.100000000000001" customHeight="1" x14ac:dyDescent="0.25">
      <c r="B157" s="72">
        <v>1</v>
      </c>
      <c r="C157" s="73" t="s">
        <v>137</v>
      </c>
    </row>
    <row r="158" spans="1:6" ht="20.100000000000001" customHeight="1" x14ac:dyDescent="0.25">
      <c r="B158" s="74">
        <v>1</v>
      </c>
      <c r="C158" s="75" t="s">
        <v>138</v>
      </c>
    </row>
    <row r="159" spans="1:6" ht="20.100000000000001" customHeight="1" x14ac:dyDescent="0.25">
      <c r="B159" s="74">
        <v>1</v>
      </c>
      <c r="C159" s="75" t="s">
        <v>139</v>
      </c>
    </row>
    <row r="160" spans="1:6" ht="20.100000000000001" customHeight="1" x14ac:dyDescent="0.25">
      <c r="B160" s="74">
        <v>1</v>
      </c>
      <c r="C160" s="75" t="s">
        <v>140</v>
      </c>
    </row>
    <row r="161" spans="2:3" ht="20.100000000000001" customHeight="1" x14ac:dyDescent="0.25">
      <c r="B161" s="74">
        <v>2</v>
      </c>
      <c r="C161" s="75" t="s">
        <v>141</v>
      </c>
    </row>
    <row r="162" spans="2:3" ht="20.100000000000001" customHeight="1" x14ac:dyDescent="0.25">
      <c r="B162" s="74">
        <v>1</v>
      </c>
      <c r="C162" s="75" t="s">
        <v>142</v>
      </c>
    </row>
    <row r="163" spans="2:3" ht="20.100000000000001" customHeight="1" x14ac:dyDescent="0.25">
      <c r="B163" s="74">
        <v>1</v>
      </c>
      <c r="C163" s="75" t="s">
        <v>143</v>
      </c>
    </row>
    <row r="164" spans="2:3" ht="20.100000000000001" customHeight="1" x14ac:dyDescent="0.25">
      <c r="B164" s="72">
        <v>1</v>
      </c>
      <c r="C164" s="75" t="s">
        <v>144</v>
      </c>
    </row>
    <row r="165" spans="2:3" ht="20.100000000000001" customHeight="1" x14ac:dyDescent="0.25">
      <c r="B165" s="74">
        <v>1</v>
      </c>
      <c r="C165" s="75" t="s">
        <v>145</v>
      </c>
    </row>
    <row r="166" spans="2:3" ht="20.100000000000001" customHeight="1" x14ac:dyDescent="0.25">
      <c r="B166" s="74">
        <v>1</v>
      </c>
      <c r="C166" s="75" t="s">
        <v>146</v>
      </c>
    </row>
    <row r="167" spans="2:3" ht="20.100000000000001" customHeight="1" x14ac:dyDescent="0.25">
      <c r="B167" s="74"/>
      <c r="C167" s="75" t="s">
        <v>147</v>
      </c>
    </row>
    <row r="168" spans="2:3" ht="20.100000000000001" customHeight="1" x14ac:dyDescent="0.25">
      <c r="B168" s="71">
        <f>SUM(B154:B167)</f>
        <v>14</v>
      </c>
      <c r="C168" s="75"/>
    </row>
    <row r="169" spans="2:3" ht="20.100000000000001" customHeight="1" x14ac:dyDescent="0.25">
      <c r="B169" s="74"/>
      <c r="C169" s="75"/>
    </row>
    <row r="170" spans="2:3" ht="20.100000000000001" customHeight="1" x14ac:dyDescent="0.25">
      <c r="B170" s="76"/>
      <c r="C170" s="77"/>
    </row>
    <row r="171" spans="2:3" ht="20.100000000000001" customHeight="1" x14ac:dyDescent="0.3">
      <c r="B171" s="106" t="s">
        <v>338</v>
      </c>
      <c r="C171" s="106"/>
    </row>
    <row r="172" spans="2:3" ht="20.100000000000001" customHeight="1" x14ac:dyDescent="0.3">
      <c r="B172" s="107" t="s">
        <v>132</v>
      </c>
      <c r="C172" s="108" t="s">
        <v>133</v>
      </c>
    </row>
    <row r="173" spans="2:3" ht="20.100000000000001" customHeight="1" x14ac:dyDescent="0.3">
      <c r="B173" s="109">
        <v>2</v>
      </c>
      <c r="C173" s="110" t="s">
        <v>339</v>
      </c>
    </row>
    <row r="174" spans="2:3" ht="20.100000000000001" customHeight="1" x14ac:dyDescent="0.3">
      <c r="B174" s="109">
        <v>1</v>
      </c>
      <c r="C174" s="110" t="s">
        <v>340</v>
      </c>
    </row>
    <row r="175" spans="2:3" ht="20.100000000000001" customHeight="1" x14ac:dyDescent="0.3">
      <c r="B175" s="109">
        <v>1</v>
      </c>
      <c r="C175" s="110" t="s">
        <v>341</v>
      </c>
    </row>
    <row r="176" spans="2:3" ht="20.100000000000001" customHeight="1" x14ac:dyDescent="0.3">
      <c r="B176" s="107">
        <f>SUM(B173:B175)</f>
        <v>4</v>
      </c>
      <c r="C176" s="110"/>
    </row>
    <row r="177" spans="2:3" ht="20.100000000000001" customHeight="1" x14ac:dyDescent="0.3">
      <c r="B177" s="109"/>
      <c r="C177" s="111"/>
    </row>
    <row r="178" spans="2:3" ht="20.100000000000001" customHeight="1" x14ac:dyDescent="0.3">
      <c r="B178" s="109"/>
      <c r="C178" s="112" t="s">
        <v>342</v>
      </c>
    </row>
    <row r="179" spans="2:3" ht="20.100000000000001" customHeight="1" x14ac:dyDescent="0.3">
      <c r="B179" s="109">
        <v>1</v>
      </c>
      <c r="C179" s="110" t="s">
        <v>343</v>
      </c>
    </row>
    <row r="180" spans="2:3" ht="20.100000000000001" customHeight="1" x14ac:dyDescent="0.3">
      <c r="B180" s="109">
        <v>1</v>
      </c>
      <c r="C180" s="110" t="s">
        <v>344</v>
      </c>
    </row>
    <row r="181" spans="2:3" ht="20.100000000000001" customHeight="1" x14ac:dyDescent="0.3">
      <c r="B181" s="109">
        <v>1</v>
      </c>
      <c r="C181" s="110" t="s">
        <v>345</v>
      </c>
    </row>
    <row r="182" spans="2:3" ht="20.100000000000001" customHeight="1" x14ac:dyDescent="0.3">
      <c r="B182" s="109">
        <v>1</v>
      </c>
      <c r="C182" s="110" t="s">
        <v>346</v>
      </c>
    </row>
    <row r="183" spans="2:3" ht="20.100000000000001" customHeight="1" x14ac:dyDescent="0.3">
      <c r="B183" s="109">
        <v>1</v>
      </c>
      <c r="C183" s="110" t="s">
        <v>347</v>
      </c>
    </row>
    <row r="184" spans="2:3" ht="20.100000000000001" customHeight="1" x14ac:dyDescent="0.3">
      <c r="B184" s="109">
        <v>4</v>
      </c>
      <c r="C184" s="111" t="s">
        <v>348</v>
      </c>
    </row>
    <row r="185" spans="2:3" ht="20.100000000000001" customHeight="1" x14ac:dyDescent="0.3">
      <c r="B185" s="107">
        <f>SUM(B179:B184)</f>
        <v>9</v>
      </c>
      <c r="C185" s="111"/>
    </row>
    <row r="186" spans="2:3" ht="20.100000000000001" customHeight="1" x14ac:dyDescent="0.3">
      <c r="B186" s="109"/>
      <c r="C186" s="111"/>
    </row>
    <row r="187" spans="2:3" ht="20.100000000000001" customHeight="1" x14ac:dyDescent="0.3">
      <c r="B187" s="109"/>
      <c r="C187" s="112" t="s">
        <v>349</v>
      </c>
    </row>
    <row r="188" spans="2:3" ht="20.100000000000001" customHeight="1" x14ac:dyDescent="0.3">
      <c r="B188" s="109">
        <v>1</v>
      </c>
      <c r="C188" s="110" t="s">
        <v>343</v>
      </c>
    </row>
    <row r="189" spans="2:3" ht="20.100000000000001" customHeight="1" x14ac:dyDescent="0.3">
      <c r="B189" s="109">
        <v>1</v>
      </c>
      <c r="C189" s="110" t="s">
        <v>344</v>
      </c>
    </row>
    <row r="190" spans="2:3" ht="20.100000000000001" customHeight="1" x14ac:dyDescent="0.3">
      <c r="B190" s="109">
        <v>1</v>
      </c>
      <c r="C190" s="110" t="s">
        <v>345</v>
      </c>
    </row>
    <row r="191" spans="2:3" ht="20.100000000000001" customHeight="1" x14ac:dyDescent="0.3">
      <c r="B191" s="109">
        <v>1</v>
      </c>
      <c r="C191" s="110" t="s">
        <v>346</v>
      </c>
    </row>
    <row r="192" spans="2:3" ht="20.100000000000001" customHeight="1" x14ac:dyDescent="0.3">
      <c r="B192" s="109">
        <v>1</v>
      </c>
      <c r="C192" s="110" t="s">
        <v>347</v>
      </c>
    </row>
    <row r="193" spans="2:3" ht="20.100000000000001" customHeight="1" x14ac:dyDescent="0.3">
      <c r="B193" s="109">
        <v>4</v>
      </c>
      <c r="C193" s="110" t="s">
        <v>348</v>
      </c>
    </row>
    <row r="194" spans="2:3" ht="20.100000000000001" customHeight="1" x14ac:dyDescent="0.3">
      <c r="B194" s="107">
        <f>SUM(B188:B193)</f>
        <v>9</v>
      </c>
      <c r="C194" s="111"/>
    </row>
    <row r="195" spans="2:3" ht="20.100000000000001" customHeight="1" x14ac:dyDescent="0.3">
      <c r="B195" s="109"/>
      <c r="C195" s="111"/>
    </row>
    <row r="196" spans="2:3" ht="20.100000000000001" customHeight="1" x14ac:dyDescent="0.3">
      <c r="B196" s="109"/>
      <c r="C196" s="112" t="s">
        <v>350</v>
      </c>
    </row>
    <row r="197" spans="2:3" ht="20.100000000000001" customHeight="1" x14ac:dyDescent="0.3">
      <c r="B197" s="109">
        <v>1</v>
      </c>
      <c r="C197" s="110" t="s">
        <v>343</v>
      </c>
    </row>
    <row r="198" spans="2:3" ht="20.100000000000001" customHeight="1" x14ac:dyDescent="0.3">
      <c r="B198" s="109">
        <v>1</v>
      </c>
      <c r="C198" s="110" t="s">
        <v>344</v>
      </c>
    </row>
    <row r="199" spans="2:3" ht="20.100000000000001" customHeight="1" x14ac:dyDescent="0.3">
      <c r="B199" s="109">
        <v>1</v>
      </c>
      <c r="C199" s="110" t="s">
        <v>345</v>
      </c>
    </row>
    <row r="200" spans="2:3" ht="20.100000000000001" customHeight="1" x14ac:dyDescent="0.3">
      <c r="B200" s="109">
        <v>1</v>
      </c>
      <c r="C200" s="110" t="s">
        <v>346</v>
      </c>
    </row>
    <row r="201" spans="2:3" ht="20.100000000000001" customHeight="1" x14ac:dyDescent="0.3">
      <c r="B201" s="109">
        <v>1</v>
      </c>
      <c r="C201" s="110" t="s">
        <v>347</v>
      </c>
    </row>
    <row r="202" spans="2:3" ht="20.100000000000001" customHeight="1" x14ac:dyDescent="0.3">
      <c r="B202" s="113">
        <v>4</v>
      </c>
      <c r="C202" s="110" t="s">
        <v>348</v>
      </c>
    </row>
    <row r="203" spans="2:3" ht="20.100000000000001" customHeight="1" x14ac:dyDescent="0.3">
      <c r="B203" s="114">
        <f>SUM(B197:B202)</f>
        <v>9</v>
      </c>
      <c r="C203" s="111"/>
    </row>
    <row r="204" spans="2:3" ht="20.100000000000001" customHeight="1" x14ac:dyDescent="0.25">
      <c r="B204" s="115">
        <v>1</v>
      </c>
      <c r="C204" s="116" t="s">
        <v>351</v>
      </c>
    </row>
    <row r="206" spans="2:3" ht="20.100000000000001" customHeight="1" x14ac:dyDescent="0.3">
      <c r="B206" s="117">
        <v>1</v>
      </c>
      <c r="C206" s="118" t="s">
        <v>363</v>
      </c>
    </row>
    <row r="207" spans="2:3" ht="20.100000000000001" customHeight="1" x14ac:dyDescent="0.3">
      <c r="B207" s="117">
        <v>1</v>
      </c>
      <c r="C207" s="118" t="s">
        <v>364</v>
      </c>
    </row>
    <row r="208" spans="2:3" ht="20.100000000000001" customHeight="1" x14ac:dyDescent="0.3">
      <c r="B208" s="117">
        <v>1</v>
      </c>
      <c r="C208" s="118" t="s">
        <v>352</v>
      </c>
    </row>
    <row r="209" spans="1:3" ht="20.100000000000001" customHeight="1" x14ac:dyDescent="0.3">
      <c r="B209" s="119">
        <f>SUM(B206:B208)</f>
        <v>3</v>
      </c>
      <c r="C209" s="118"/>
    </row>
    <row r="210" spans="1:3" ht="20.100000000000001" customHeight="1" x14ac:dyDescent="0.3">
      <c r="B210" s="120"/>
      <c r="C210" s="120"/>
    </row>
    <row r="211" spans="1:3" ht="20.100000000000001" customHeight="1" x14ac:dyDescent="0.3">
      <c r="B211" s="121"/>
      <c r="C211" s="120"/>
    </row>
    <row r="212" spans="1:3" ht="20.100000000000001" customHeight="1" x14ac:dyDescent="0.3">
      <c r="B212" s="120"/>
      <c r="C212" s="120"/>
    </row>
    <row r="213" spans="1:3" ht="20.100000000000001" customHeight="1" x14ac:dyDescent="0.3">
      <c r="B213" s="121"/>
      <c r="C213" s="121"/>
    </row>
    <row r="214" spans="1:3" ht="20.100000000000001" customHeight="1" x14ac:dyDescent="0.3">
      <c r="B214" s="122" t="s">
        <v>353</v>
      </c>
      <c r="C214" s="123" t="s">
        <v>354</v>
      </c>
    </row>
    <row r="215" spans="1:3" ht="20.100000000000001" customHeight="1" x14ac:dyDescent="0.3">
      <c r="B215" s="122"/>
      <c r="C215" s="123" t="s">
        <v>355</v>
      </c>
    </row>
    <row r="216" spans="1:3" ht="20.100000000000001" customHeight="1" x14ac:dyDescent="0.3">
      <c r="B216" s="122"/>
      <c r="C216" s="123" t="s">
        <v>356</v>
      </c>
    </row>
    <row r="217" spans="1:3" ht="20.100000000000001" customHeight="1" x14ac:dyDescent="0.3">
      <c r="B217" s="122"/>
      <c r="C217" s="123" t="s">
        <v>357</v>
      </c>
    </row>
    <row r="221" spans="1:3" ht="20.100000000000001" customHeight="1" thickBot="1" x14ac:dyDescent="0.35">
      <c r="A221" s="121" t="s">
        <v>358</v>
      </c>
      <c r="B221" s="121"/>
      <c r="C221" s="124"/>
    </row>
    <row r="222" spans="1:3" ht="20.100000000000001" customHeight="1" x14ac:dyDescent="0.3">
      <c r="A222" s="121"/>
      <c r="B222" s="121"/>
      <c r="C222" s="121"/>
    </row>
    <row r="223" spans="1:3" ht="20.100000000000001" customHeight="1" x14ac:dyDescent="0.3">
      <c r="A223" s="121"/>
      <c r="B223" s="121"/>
      <c r="C223" s="121"/>
    </row>
    <row r="224" spans="1:3" ht="20.100000000000001" customHeight="1" thickBot="1" x14ac:dyDescent="0.35">
      <c r="A224" s="121" t="s">
        <v>359</v>
      </c>
      <c r="B224" s="121"/>
      <c r="C224" s="124"/>
    </row>
    <row r="225" spans="1:3" ht="20.100000000000001" customHeight="1" x14ac:dyDescent="0.3">
      <c r="A225" s="121"/>
      <c r="B225" s="121"/>
      <c r="C225" s="121"/>
    </row>
    <row r="226" spans="1:3" ht="20.100000000000001" customHeight="1" x14ac:dyDescent="0.3">
      <c r="A226" s="121"/>
      <c r="B226" s="121"/>
      <c r="C226" s="121"/>
    </row>
    <row r="227" spans="1:3" ht="20.100000000000001" customHeight="1" thickBot="1" x14ac:dyDescent="0.35">
      <c r="A227" s="121" t="s">
        <v>360</v>
      </c>
      <c r="B227" s="121"/>
      <c r="C227" s="124"/>
    </row>
    <row r="228" spans="1:3" ht="20.100000000000001" customHeight="1" x14ac:dyDescent="0.3">
      <c r="A228" s="121"/>
      <c r="B228" s="121"/>
      <c r="C228" s="121"/>
    </row>
    <row r="229" spans="1:3" ht="20.100000000000001" customHeight="1" x14ac:dyDescent="0.3">
      <c r="A229" s="125"/>
      <c r="B229" s="125"/>
      <c r="C229" s="126"/>
    </row>
    <row r="230" spans="1:3" ht="20.100000000000001" customHeight="1" thickBot="1" x14ac:dyDescent="0.35">
      <c r="A230" s="121" t="s">
        <v>361</v>
      </c>
      <c r="B230" s="121"/>
      <c r="C230" s="124"/>
    </row>
    <row r="231" spans="1:3" ht="20.100000000000001" customHeight="1" x14ac:dyDescent="0.3">
      <c r="A231" s="127"/>
      <c r="B231" s="128"/>
      <c r="C231" s="129"/>
    </row>
    <row r="232" spans="1:3" ht="20.100000000000001" customHeight="1" x14ac:dyDescent="0.3">
      <c r="A232" s="127"/>
      <c r="B232" s="128"/>
      <c r="C232" s="129"/>
    </row>
    <row r="233" spans="1:3" ht="20.100000000000001" customHeight="1" thickBot="1" x14ac:dyDescent="0.35">
      <c r="A233" s="127" t="s">
        <v>362</v>
      </c>
      <c r="B233" s="128"/>
      <c r="C233" s="130"/>
    </row>
  </sheetData>
  <mergeCells count="12">
    <mergeCell ref="A11:B11"/>
    <mergeCell ref="A23:E23"/>
    <mergeCell ref="A117:C117"/>
    <mergeCell ref="A132:C132"/>
    <mergeCell ref="A148:C148"/>
    <mergeCell ref="B171:C171"/>
    <mergeCell ref="C2:C3"/>
    <mergeCell ref="D2:E2"/>
    <mergeCell ref="C4:C5"/>
    <mergeCell ref="D4:E4"/>
    <mergeCell ref="D5:E5"/>
    <mergeCell ref="L9:M10"/>
  </mergeCells>
  <pageMargins left="0.31496062992125984" right="0.31496062992125984" top="0.74803149606299213" bottom="0.74803149606299213" header="0.31496062992125984" footer="0.31496062992125984"/>
  <pageSetup paperSize="9" scale="6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2023-04-24T17:37:32Z</cp:lastPrinted>
  <dcterms:created xsi:type="dcterms:W3CDTF">2023-04-24T17:13:20Z</dcterms:created>
  <dcterms:modified xsi:type="dcterms:W3CDTF">2023-04-24T19:56:00Z</dcterms:modified>
</cp:coreProperties>
</file>