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130"/>
  <workbookPr defaultThemeVersion="166925"/>
  <mc:AlternateContent xmlns:mc="http://schemas.openxmlformats.org/markup-compatibility/2006">
    <mc:Choice Requires="x15">
      <x15ac:absPath xmlns:x15ac="http://schemas.microsoft.com/office/spreadsheetml/2010/11/ac" url="Z:\CLINICA SANTA MARIA\"/>
    </mc:Choice>
  </mc:AlternateContent>
  <xr:revisionPtr revIDLastSave="0" documentId="13_ncr:1_{14BFA1AF-5838-4FA2-A824-01D5B8CF4E94}" xr6:coauthVersionLast="47" xr6:coauthVersionMax="47" xr10:uidLastSave="{00000000-0000-0000-0000-000000000000}"/>
  <bookViews>
    <workbookView xWindow="-120" yWindow="-120" windowWidth="29040" windowHeight="15840" tabRatio="599" xr2:uid="{7C47B73C-DDEF-4464-8DFD-E35840140B1E}"/>
  </bookViews>
  <sheets>
    <sheet name="Hoja1" sheetId="1" r:id="rId1"/>
  </sheets>
  <definedNames>
    <definedName name="_xlnm.Print_Area" localSheetId="0">Hoja1!$A$1:$E$409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223" i="1" l="1"/>
  <c r="C7" i="1"/>
  <c r="B382" i="1"/>
  <c r="B373" i="1"/>
  <c r="B366" i="1"/>
  <c r="D287" i="1"/>
  <c r="D273" i="1"/>
  <c r="D252" i="1"/>
  <c r="D231" i="1" l="1"/>
  <c r="D227" i="1"/>
  <c r="D211" i="1"/>
  <c r="D200" i="1"/>
  <c r="D190" i="1"/>
  <c r="B393" i="1"/>
  <c r="B338" i="1"/>
  <c r="B315" i="1"/>
  <c r="D78" i="1"/>
  <c r="D67" i="1"/>
  <c r="D57" i="1"/>
  <c r="D45" i="1"/>
  <c r="D34" i="1"/>
  <c r="D178" i="1"/>
  <c r="D132" i="1"/>
  <c r="D105" i="1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Asus</author>
  </authors>
  <commentList>
    <comment ref="E7" authorId="0" shapeId="0" xr:uid="{59DB2B6A-3987-4BFB-A6AB-532183A051AF}">
      <text>
        <r>
          <rPr>
            <b/>
            <sz val="12"/>
            <color indexed="81"/>
            <rFont val="Tahoma"/>
            <family val="2"/>
          </rPr>
          <t>No. DOC.
AÑO,MES Y SECUENCIA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9" authorId="0" shapeId="0" xr:uid="{A148BE0E-BE53-4BF6-8949-1AE875EEBC02}">
      <text>
        <r>
          <rPr>
            <b/>
            <sz val="13"/>
            <color indexed="81"/>
            <rFont val="Tahoma"/>
            <family val="2"/>
          </rPr>
          <t>CLIENTE:
Razon social y ruc</t>
        </r>
        <r>
          <rPr>
            <sz val="9"/>
            <color indexed="81"/>
            <rFont val="Tahoma"/>
            <family val="2"/>
          </rPr>
          <t xml:space="preserve">
</t>
        </r>
      </text>
    </comment>
    <comment ref="C11" authorId="0" shapeId="0" xr:uid="{835E550B-BFD1-4F5E-9DD1-21CA4BFEF6B1}">
      <text>
        <r>
          <rPr>
            <b/>
            <sz val="12"/>
            <color indexed="81"/>
            <rFont val="Tahoma"/>
            <family val="2"/>
          </rPr>
          <t>INSTITUCIÓN:</t>
        </r>
        <r>
          <rPr>
            <sz val="12"/>
            <color indexed="81"/>
            <rFont val="Tahoma"/>
            <family val="2"/>
          </rPr>
          <t xml:space="preserve">
HOSPITAL O CLINICA</t>
        </r>
      </text>
    </comment>
    <comment ref="E11" authorId="0" shapeId="0" xr:uid="{6835E0B6-08FF-4DEE-BA0F-0336D6D20481}">
      <text>
        <r>
          <rPr>
            <b/>
            <sz val="12"/>
            <color indexed="81"/>
            <rFont val="Tahoma"/>
            <family val="2"/>
          </rPr>
          <t>NOTA:
CODIFICACION SI ES PARA:
- JAIRO PINEDA CORAL
- INQUIORT S.A.</t>
        </r>
      </text>
    </comment>
  </commentList>
</comments>
</file>

<file path=xl/sharedStrings.xml><?xml version="1.0" encoding="utf-8"?>
<sst xmlns="http://schemas.openxmlformats.org/spreadsheetml/2006/main" count="813" uniqueCount="749">
  <si>
    <t>REGISTRO DE NOTA DE ENTREGA</t>
  </si>
  <si>
    <t>Código: R-ORT-02</t>
  </si>
  <si>
    <t>ANEXO AL PROCEDIMIENTO DE DESPACHO</t>
  </si>
  <si>
    <t>FECHA DE EMISIÓN:</t>
  </si>
  <si>
    <t>No. DOC</t>
  </si>
  <si>
    <t>NOMBRE CLIENTE</t>
  </si>
  <si>
    <t>RUC. CLIENTE</t>
  </si>
  <si>
    <t>INSTITUCION/CLINICA/HOSPITAL</t>
  </si>
  <si>
    <t>NOTA</t>
  </si>
  <si>
    <t>PUNTO DE LLEGADA</t>
  </si>
  <si>
    <t>MOTIVO DE TRASLADO</t>
  </si>
  <si>
    <t>VENTA -CIRUGÍA</t>
  </si>
  <si>
    <t>FECHA CIRUGÍA</t>
  </si>
  <si>
    <t>HORA  CIRUGIA</t>
  </si>
  <si>
    <t>NOMBRE MÉDICO</t>
  </si>
  <si>
    <t>NOMBRE PACIENTE</t>
  </si>
  <si>
    <t xml:space="preserve">TIPO DE SEGURO </t>
  </si>
  <si>
    <t xml:space="preserve">IDENTIFICACION DEL PACIENTE </t>
  </si>
  <si>
    <t>COD. ARTICULO</t>
  </si>
  <si>
    <t>Lote</t>
  </si>
  <si>
    <t xml:space="preserve">DESCRIPCION ARTICULO </t>
  </si>
  <si>
    <t>CANT.</t>
  </si>
  <si>
    <t>DESCARGO</t>
  </si>
  <si>
    <t>106.222</t>
  </si>
  <si>
    <t xml:space="preserve">TORNILLO CORTICAL 4.5*22mm ACERO </t>
  </si>
  <si>
    <t>106.224</t>
  </si>
  <si>
    <t xml:space="preserve">TORNILLO CORTICAL 4.5*24mm ACERO </t>
  </si>
  <si>
    <t>106.226</t>
  </si>
  <si>
    <t xml:space="preserve">TORNILLO CORTICAL 4.5*26mm ACERO </t>
  </si>
  <si>
    <t>106.228</t>
  </si>
  <si>
    <t xml:space="preserve">TORNILLO CORTICAL 4.5*28mm ACERO </t>
  </si>
  <si>
    <t>106.230</t>
  </si>
  <si>
    <t xml:space="preserve">TORNILLO CORTICAL 4.5*30mm ACERO </t>
  </si>
  <si>
    <t>106.232</t>
  </si>
  <si>
    <t>210936106</t>
  </si>
  <si>
    <t xml:space="preserve">TORNILLO CORTICAL 4.5*32mm ACERO </t>
  </si>
  <si>
    <t>106.234</t>
  </si>
  <si>
    <t xml:space="preserve">TORNILLO CORTICAL 4.5*34mm ACERO </t>
  </si>
  <si>
    <t>106.236</t>
  </si>
  <si>
    <t>200112171</t>
  </si>
  <si>
    <t xml:space="preserve">TORNILLO CORTICAL 4.5*36mm ACERO </t>
  </si>
  <si>
    <t>106.238</t>
  </si>
  <si>
    <t xml:space="preserve">TORNILLO CORTICAL 4.5*38mm ACERO </t>
  </si>
  <si>
    <t>106.240</t>
  </si>
  <si>
    <t xml:space="preserve">TORNILLO CORTICAL 4.5*40mm ACERO </t>
  </si>
  <si>
    <t>106.242</t>
  </si>
  <si>
    <t xml:space="preserve">TORNILLO CORTICAL 4.5*42mm ACERO </t>
  </si>
  <si>
    <t>106.244</t>
  </si>
  <si>
    <t xml:space="preserve">TORNILLO CORTICAL 4.5*44mm ACERO </t>
  </si>
  <si>
    <t>106.246</t>
  </si>
  <si>
    <t xml:space="preserve">TORNILLO CORTICAL 4.5*46mm ACERO </t>
  </si>
  <si>
    <t>106.248</t>
  </si>
  <si>
    <t xml:space="preserve">TORNILLO CORTICAL 4.5*48mm ACERO </t>
  </si>
  <si>
    <t>106.250</t>
  </si>
  <si>
    <t xml:space="preserve">TORNILLO CORTICAL 4.5*50mm ACERO </t>
  </si>
  <si>
    <t>106.252</t>
  </si>
  <si>
    <t xml:space="preserve">TORNILLO CORTICAL 4.5*52mm ACERO </t>
  </si>
  <si>
    <t>106.254</t>
  </si>
  <si>
    <t xml:space="preserve">TORNILLO CORTICAL 4.5*54mm ACERO </t>
  </si>
  <si>
    <t>106.256</t>
  </si>
  <si>
    <t xml:space="preserve">TORNILLO CORTICAL 4.5*56mm ACERO </t>
  </si>
  <si>
    <t>106.258</t>
  </si>
  <si>
    <t xml:space="preserve">TORNILLO CORTICAL 4.5*58mm ACERO </t>
  </si>
  <si>
    <t>106.260</t>
  </si>
  <si>
    <t xml:space="preserve">TORNILLO CORTICAL 4.5*60mm ACERO </t>
  </si>
  <si>
    <t>106.265</t>
  </si>
  <si>
    <t>210936633</t>
  </si>
  <si>
    <t xml:space="preserve">TORNILLO CORTICAL 4.5*65mm ACERO </t>
  </si>
  <si>
    <t>106.270</t>
  </si>
  <si>
    <t xml:space="preserve">TORNILLO CORTICAL 4.5*70mm ACERO </t>
  </si>
  <si>
    <t>106.275</t>
  </si>
  <si>
    <t xml:space="preserve">TORNILLO CORTICAL 4.5*75mm ACERO </t>
  </si>
  <si>
    <t>106.280</t>
  </si>
  <si>
    <t xml:space="preserve">TORNILLO CORTICAL 4.5*80mm ACERO </t>
  </si>
  <si>
    <t>106.285</t>
  </si>
  <si>
    <t xml:space="preserve">TORNILLO CORTICAL 4.5*85mm ACERO </t>
  </si>
  <si>
    <t>106.290</t>
  </si>
  <si>
    <t>200112179</t>
  </si>
  <si>
    <t>TORNILLO CORTICAL 4.5*90mm ACERO</t>
  </si>
  <si>
    <t>SF-500.022</t>
  </si>
  <si>
    <t>200215323</t>
  </si>
  <si>
    <t xml:space="preserve">TORNILLO DE BLOQUEO 5.0*22mm ACERO </t>
  </si>
  <si>
    <t xml:space="preserve">SF-500.024 </t>
  </si>
  <si>
    <t>190602956</t>
  </si>
  <si>
    <t xml:space="preserve">TORNILLO DE BLOQUEO 5.0*24mm ACERO </t>
  </si>
  <si>
    <t>SF-500.026</t>
  </si>
  <si>
    <t>190602957</t>
  </si>
  <si>
    <t xml:space="preserve">TORNILLO DE BLOQUEO 5.0*26mm ACERO </t>
  </si>
  <si>
    <t>SF-500.028</t>
  </si>
  <si>
    <t xml:space="preserve">TORNILLO DE BLOQUEO 5.0*28mm ACERO </t>
  </si>
  <si>
    <t>SF-500.030</t>
  </si>
  <si>
    <t>210733778</t>
  </si>
  <si>
    <t>TORNILLO DE BLOQUEO 5.0*30mm ACERO</t>
  </si>
  <si>
    <t>SF-500.032</t>
  </si>
  <si>
    <t xml:space="preserve">TORNILLO DE BLOQUEO 5.0*32mm ACERO </t>
  </si>
  <si>
    <t>SF-500.034</t>
  </si>
  <si>
    <t>190906307</t>
  </si>
  <si>
    <t>TORNILLO DE BLOQUEO 5.0*34mm ACERO</t>
  </si>
  <si>
    <t>SF-500.036</t>
  </si>
  <si>
    <t>TORNILLO DE BLOQUEO 5.0*36mm ACERO</t>
  </si>
  <si>
    <t>SF-500.038</t>
  </si>
  <si>
    <t>190906311</t>
  </si>
  <si>
    <t xml:space="preserve">TORNILLO DE BLOQUEO 5.0*38mm ACERO </t>
  </si>
  <si>
    <t>SF-500.040</t>
  </si>
  <si>
    <t>TORNILLO DE BLOQUEO 5.0*40mm ACERO</t>
  </si>
  <si>
    <t>SF-500.042</t>
  </si>
  <si>
    <t xml:space="preserve">TORNILLO DE BLOQUEO 5.0*42mm ACERO </t>
  </si>
  <si>
    <t>SF-500.044</t>
  </si>
  <si>
    <t xml:space="preserve">TORNILLO DE BLOQUEO 5.0*44mm ACERO </t>
  </si>
  <si>
    <t>SF-500.046</t>
  </si>
  <si>
    <t xml:space="preserve">TORNILLO DE BLOQUEO 5.0*46mm ACERO </t>
  </si>
  <si>
    <t>SF-500.048</t>
  </si>
  <si>
    <t>190906301</t>
  </si>
  <si>
    <t xml:space="preserve">TORNILLO DE BLOQUEO 5.0*48mm ACERO </t>
  </si>
  <si>
    <t>SF-500.050</t>
  </si>
  <si>
    <t>200112093</t>
  </si>
  <si>
    <t xml:space="preserve">TORNILLO DE BLOQUEO 5.0*50mm ACERO </t>
  </si>
  <si>
    <t>SF-500.052</t>
  </si>
  <si>
    <t>190906305</t>
  </si>
  <si>
    <t xml:space="preserve">TORNILLO DE BLOQUEO 5.0*52mm ACERO </t>
  </si>
  <si>
    <t>SF-500.054</t>
  </si>
  <si>
    <t xml:space="preserve">TORNILLO DE BLOQUEO 5.0*54mm ACERO </t>
  </si>
  <si>
    <t>SF-500.056</t>
  </si>
  <si>
    <t>190906309</t>
  </si>
  <si>
    <t xml:space="preserve">TORNILLO DE BLOQUEO 5.0*56mm ACERO </t>
  </si>
  <si>
    <t>SF-500.058</t>
  </si>
  <si>
    <t>190906333</t>
  </si>
  <si>
    <t xml:space="preserve">TORNILLO DE BLOQUEO 5.0*58mm ACERO </t>
  </si>
  <si>
    <t>SF-500.060</t>
  </si>
  <si>
    <t xml:space="preserve">TORNILLO DE BLOQUEO 5.0*60mm ACERO </t>
  </si>
  <si>
    <t>SF-500.065</t>
  </si>
  <si>
    <t xml:space="preserve">TORNILLO DE  BLOQUEO 5.0*65mm ACERO </t>
  </si>
  <si>
    <t>SF-500.070</t>
  </si>
  <si>
    <t xml:space="preserve">TORNILLO DE BLOQUEO  5.0 *70mm ACERO </t>
  </si>
  <si>
    <t>SF-500.075</t>
  </si>
  <si>
    <t>200316715</t>
  </si>
  <si>
    <t xml:space="preserve">TORNILLO DE  BLOQUEO 5.0*75mm ACERO </t>
  </si>
  <si>
    <t>SF-500.080</t>
  </si>
  <si>
    <t xml:space="preserve">TORNILLO DE BLOQUEO  5.0 *80mm ACERO </t>
  </si>
  <si>
    <t>SF-500.085</t>
  </si>
  <si>
    <t xml:space="preserve">TORNILLO DE  BLOQUEO 5.0*85mm ACERO </t>
  </si>
  <si>
    <t>SF-500.090</t>
  </si>
  <si>
    <t xml:space="preserve">TORNILLO DE  BLOQUEO 5.0*90mm ACERO </t>
  </si>
  <si>
    <t>108.030</t>
  </si>
  <si>
    <t>TORNILLOS ESPONJOSOS 6.5*30mm ROSCA CORTA ACERO</t>
  </si>
  <si>
    <t>108.035</t>
  </si>
  <si>
    <t>190805268</t>
  </si>
  <si>
    <t>TORNILLOS ESPONJOSOS 6.5*35mm ROSCA CORTA ACERO</t>
  </si>
  <si>
    <t>108.040</t>
  </si>
  <si>
    <t>190805269</t>
  </si>
  <si>
    <t>TORNILLOS ESPONJOSOS 6.5*40mm ROSCA CORTA ACERO</t>
  </si>
  <si>
    <t>108.045</t>
  </si>
  <si>
    <t>190805270</t>
  </si>
  <si>
    <t>TORNILLOS ESPONJOSOS 6.5*45mm ROSCA CORTA ACERO</t>
  </si>
  <si>
    <t>108.050</t>
  </si>
  <si>
    <t>190805271</t>
  </si>
  <si>
    <t>TORNILLOS ESPONJOSOS 6.5*50mm ROSCA CORTA ACERO</t>
  </si>
  <si>
    <t>108.055</t>
  </si>
  <si>
    <t>190805272</t>
  </si>
  <si>
    <t>TORNILLOS ESPONJOSOS 6.5*55mm ROSCA CORTA ACERO</t>
  </si>
  <si>
    <t>108.060</t>
  </si>
  <si>
    <t>190805273</t>
  </si>
  <si>
    <t>TORNILLOS ESPONJOSOS 6.5*60mm ROSCA CORTA ACERO</t>
  </si>
  <si>
    <t>108.065</t>
  </si>
  <si>
    <t>190805274</t>
  </si>
  <si>
    <t>TORNILLOS ESPONJOSOS 6.5*65mm ROSCA CORTA ACERO</t>
  </si>
  <si>
    <t>108.070</t>
  </si>
  <si>
    <t>190805275</t>
  </si>
  <si>
    <t>TORNILLOS ESPONJOSOS 6.5*70mm ROSCA CORTA ACERO</t>
  </si>
  <si>
    <t>108.075</t>
  </si>
  <si>
    <t>190805276</t>
  </si>
  <si>
    <t>TORNILLOS ESPONJOSOS 6.5*75mm ROSCA CORTA ACERO</t>
  </si>
  <si>
    <t>108.080</t>
  </si>
  <si>
    <t>190805277</t>
  </si>
  <si>
    <t>TORNILLOS ESPONJOSOS 6.5*80mm ROSCA CORTA ACERO</t>
  </si>
  <si>
    <t>108.085</t>
  </si>
  <si>
    <t>190805278</t>
  </si>
  <si>
    <t>TORNILLOS ESPONJOSOS 6.5*85mm ROSCA CORTA ACERO</t>
  </si>
  <si>
    <t>108.090</t>
  </si>
  <si>
    <t>190805279</t>
  </si>
  <si>
    <t>TORNILLOS ESPONJOSOS 6.5*90mm ROSCA CORTA ACERO</t>
  </si>
  <si>
    <t>108.095</t>
  </si>
  <si>
    <t>190805280</t>
  </si>
  <si>
    <t>TORNILLOS ESPONJOSOS 6.5*95mm ROSCA CORTA ACERO</t>
  </si>
  <si>
    <t>108.100</t>
  </si>
  <si>
    <t>TORNILLOS ESPONJOSOS 6.5*100mm ROSCA CORTA ACERO</t>
  </si>
  <si>
    <t>109.040</t>
  </si>
  <si>
    <t>190805265</t>
  </si>
  <si>
    <t>TORNILLOS ESPONJOSOS 6.5*40mm ROSCA LARGA ACERO</t>
  </si>
  <si>
    <t>109.045</t>
  </si>
  <si>
    <t>190805266</t>
  </si>
  <si>
    <t>TORNILLOS ESPONJOSOS 6.5*45mm ROSCA LARGA ACERO</t>
  </si>
  <si>
    <t>109.050</t>
  </si>
  <si>
    <t>190805267</t>
  </si>
  <si>
    <t>TORNILLOS ESPONJOSOS 6.5*50mm ROSCA LARGA ACERO</t>
  </si>
  <si>
    <t>109.055</t>
  </si>
  <si>
    <t>TORNILLOS ESPONJOSOS 6.5*55mm ROSCA LARGA ACERO</t>
  </si>
  <si>
    <t>109.060</t>
  </si>
  <si>
    <t>TORNILLOS ESPONJOSOS 6.5*60mm ROSCA LARGA ACERO</t>
  </si>
  <si>
    <t>109.065</t>
  </si>
  <si>
    <t>TORNILLOS ESPONJOSOS 6.5*65mm ROSCA LARGA ACERO</t>
  </si>
  <si>
    <t>109.070</t>
  </si>
  <si>
    <t>TORNILLOS ESPONJOSOS 6.5*70mm ROSCA LARGA ACERO</t>
  </si>
  <si>
    <t>109.075</t>
  </si>
  <si>
    <t>TORNILLOS ESPONJOSOS 6.5*75mm ROSCA LARGA ACERO</t>
  </si>
  <si>
    <t>109.080</t>
  </si>
  <si>
    <t>TORNILLOS ESPONJOSOS 6.5*80mm ROSCA LARGA ACERO</t>
  </si>
  <si>
    <t>109.085</t>
  </si>
  <si>
    <t>TORNILLOS ESPONJOSOS 6.5*85mm ROSCA LARGA ACERO</t>
  </si>
  <si>
    <t>109.090</t>
  </si>
  <si>
    <t>TORNILLOS ESPONJOSOS 6.5*90mm ROSCA LARGA ACERO</t>
  </si>
  <si>
    <t>109.095</t>
  </si>
  <si>
    <t>TORNILLOS ESPONJOSOS 6.5*95mm ROSCA LARGA ACERO</t>
  </si>
  <si>
    <t>109.100</t>
  </si>
  <si>
    <t>TORNILLOS ESPONJOSOS 6.5*100mm ROSCA LARGA ACERO</t>
  </si>
  <si>
    <t>109.105</t>
  </si>
  <si>
    <t>TORNILLOS ESPONJOSOS 6.5*105mm ROSCA LARGA ACERO</t>
  </si>
  <si>
    <t>109.110</t>
  </si>
  <si>
    <t>TORNILLOS ESPONJOSOS 6.5*110mm ROSCA LARGA ACERO</t>
  </si>
  <si>
    <t>110.030</t>
  </si>
  <si>
    <t>190805260</t>
  </si>
  <si>
    <t>TORNILLOS ESPONJOSOS 6.5*30mm ROSCA FULL ACERO</t>
  </si>
  <si>
    <t>110.035</t>
  </si>
  <si>
    <t>190805261</t>
  </si>
  <si>
    <t>TORNILLOS ESPONJOSOS 6.5*35mm ROSCA FULL ACERO</t>
  </si>
  <si>
    <t>110.040</t>
  </si>
  <si>
    <t>190805262</t>
  </si>
  <si>
    <t>TORNILLOS ESPONJOSOS 6.5*40mm ROSCA FULL ACERO</t>
  </si>
  <si>
    <t>110.045</t>
  </si>
  <si>
    <t>190805263</t>
  </si>
  <si>
    <t>TORNILLOS ESPONJOSOS 6.5*45mm ROSCA FULL ACERO</t>
  </si>
  <si>
    <t>110.050</t>
  </si>
  <si>
    <t>190805264</t>
  </si>
  <si>
    <t>TORNILLOS ESPONJOSOS 6.5*50mm ROSCA FULL ACERO</t>
  </si>
  <si>
    <t>110.055</t>
  </si>
  <si>
    <t>TORNILLOS ESPONJOSOS 6.5*55mm ROSCA FULL ACERO</t>
  </si>
  <si>
    <t>110.060</t>
  </si>
  <si>
    <t>TORNILLOS ESPONJOSOS 6.5*60mm ROSCA FULL ACERO</t>
  </si>
  <si>
    <t>110.065</t>
  </si>
  <si>
    <t>TORNILLOS ESPONJOSOS 6.5*65mm ROSCA FULL ACERO</t>
  </si>
  <si>
    <t>110.070</t>
  </si>
  <si>
    <t>TORNILLOS ESPONJOSOS 6.5*70mm ROSCA FULL ACERO</t>
  </si>
  <si>
    <t>110.075</t>
  </si>
  <si>
    <t>TORNILLOS ESPONJOSOS 6.5*75mm ROSCA FULL ACERO</t>
  </si>
  <si>
    <t>110.080</t>
  </si>
  <si>
    <t>TORNILLOS ESPONJOSOS 6.5*80mm ROSCA FULL ACERO</t>
  </si>
  <si>
    <t>110.085</t>
  </si>
  <si>
    <t>TORNILLOS ESPONJOSOS 6.5*85mm ROSCA FULL ACERO</t>
  </si>
  <si>
    <t>110.090</t>
  </si>
  <si>
    <t>TORNILLOS ESPONJOSOS 6.5*90mm ROSCA FULL ACERO</t>
  </si>
  <si>
    <t>110.095</t>
  </si>
  <si>
    <t>TORNILLOS ESPONJOSOS 6.5*95mm ROSCA FULL ACERO</t>
  </si>
  <si>
    <t>110.100</t>
  </si>
  <si>
    <t>TORNILLOS ESPONJOSOS 6.5*100mm ROSCA FULL ACERO</t>
  </si>
  <si>
    <t>115.020</t>
  </si>
  <si>
    <t>ARANDELA 4.5mm ACERO</t>
  </si>
  <si>
    <t>ENTREGADO POR:</t>
  </si>
  <si>
    <t>RECIBIDO POR:</t>
  </si>
  <si>
    <t>INSRUMENTADOR</t>
  </si>
  <si>
    <t>VERIFICADO POR:</t>
  </si>
  <si>
    <t>PLACA BLOQ. TIBIA PROXIMAL  EN  L 4.5/5.0mm*3 ORIF. DER ACERO</t>
  </si>
  <si>
    <t>PLACA BLOQ. TIBIA PROXIMAL  EN  L 4.5/5.0mm*4 ORIF. DER ACERO</t>
  </si>
  <si>
    <t>SF-161.105R</t>
  </si>
  <si>
    <t>102288</t>
  </si>
  <si>
    <t>PLACA BLOQ. TIBIA PROXIMAL  EN  L 4.5/5.0mm*5 ORIF. DER ACERO</t>
  </si>
  <si>
    <t>SF-161.106R</t>
  </si>
  <si>
    <t>21306</t>
  </si>
  <si>
    <t>PLACA BLOQ. TIBIA PROXIMAL  EN  L 4.5/5.0mm*6 ORIF. DER ACERO</t>
  </si>
  <si>
    <t>749.108R</t>
  </si>
  <si>
    <t>18A4925</t>
  </si>
  <si>
    <t>PLACA BLOQ. TIBIA PROXIMAL  EN  L 4.5/5.0mm*7 ORIF. DER ACERO</t>
  </si>
  <si>
    <t>SF-161.108R</t>
  </si>
  <si>
    <t>PLACA BLOQ. TIBIA PROXIMAL  EN  L 4.5/5.0mm*8 ORIF. DER ACERO</t>
  </si>
  <si>
    <t>706.209R</t>
  </si>
  <si>
    <t>28133</t>
  </si>
  <si>
    <t>PLACA BLOQ. TIBIA PROXIMAL  EN  L 4.5/5.0mm*9 ORIF. DER ACERO</t>
  </si>
  <si>
    <t>SF-161.110R</t>
  </si>
  <si>
    <t>11841</t>
  </si>
  <si>
    <t>PLACA BLOQ. TIBIA PROXIMAL  EN  L 4.5/5.0mm*10 ORIF. DER ACERO</t>
  </si>
  <si>
    <t>SF-161.111R</t>
  </si>
  <si>
    <t>PLACA BLOQ. TIBIA PROXIMAL  EN  L 4.5/5.0mm*11 ORIF. DER ACERO</t>
  </si>
  <si>
    <t>SF-161.112R</t>
  </si>
  <si>
    <t>28129</t>
  </si>
  <si>
    <t>PLACA BLOQ. TIBIA PROXIMAL  EN  L 4.5/5.0mm*12 ORIF. DER ACERO</t>
  </si>
  <si>
    <t>SF-161.114R</t>
  </si>
  <si>
    <t>PLACA BLOQ. TIBIA PROXIMAL  EN  L 4.5/5.0mm*14 ORIF. DER ACERO</t>
  </si>
  <si>
    <t>PLACA BLOQ. TIBIA PROXIMAL EN L 4.5/5.0mm*3 ORIF. IZQ ACERO</t>
  </si>
  <si>
    <t>SF-161.134L</t>
  </si>
  <si>
    <t>PLACA BLOQ. TIBIA PROXIMAL EN L 4.5/5.0mm*4 ORIF. IZQ ACERO</t>
  </si>
  <si>
    <t>PLACA BLOQ. TIBIA PROXIMAL EN L 4.5/5.0mm*5 ORIF. IZQ ACERO</t>
  </si>
  <si>
    <t>SF-161.136L</t>
  </si>
  <si>
    <t>PLACA BLOQ. TIBIA PROXIMAL EN L 4.5/5.0mm*6 ORIF. IZQ ACERO</t>
  </si>
  <si>
    <t>SF-161.137L</t>
  </si>
  <si>
    <t>21304</t>
  </si>
  <si>
    <t>PLACA BLOQ. TIBIA PROXIMAL EN L 4.5/5.0mm*7 ORIF. IZQ ACERO</t>
  </si>
  <si>
    <t>SF-161.138L</t>
  </si>
  <si>
    <t>PLACA BLOQ. TIBIA PROXIMAL EN L 4.5/5.0mm*8 ORIF. IZQ ACERO</t>
  </si>
  <si>
    <t>SF-161.139L</t>
  </si>
  <si>
    <t>PLACA BLOQ. TIBIA PROXIMAL EN L 4.5/5.0mm*9 ORIF. IZQ ACERO</t>
  </si>
  <si>
    <t>SF-161.140L</t>
  </si>
  <si>
    <t>PLACA BLOQ. TIBIA PROXIMAL EN L 4.5/5.0mm*10 ORIF. IZQ ACERO</t>
  </si>
  <si>
    <t>SF-161.141L</t>
  </si>
  <si>
    <t>PLACA BLOQ. TIBIA PROXIMAL EN L 4.5/5.0mm*12 ORIF. IZQ ACERO</t>
  </si>
  <si>
    <t>SF-161.142L</t>
  </si>
  <si>
    <t>PLACA BLOQ. TIBIA PROXIMAL EN L 4.5/5.0mm*14 ORIF. IZQ ACERO</t>
  </si>
  <si>
    <t>SF-160.103</t>
  </si>
  <si>
    <t>A7713</t>
  </si>
  <si>
    <t>PLACA BLOQ. SOSTEN  EN T 5.0mm*03 ORIF. ACERO</t>
  </si>
  <si>
    <t>SF-160.104</t>
  </si>
  <si>
    <t>PLACA BLOQ. SOSTEN  EN T 5.0mm*04 ORIF. ACERO</t>
  </si>
  <si>
    <t>SF-160.105</t>
  </si>
  <si>
    <t>PLACA BLOQ. SOSTEN  EN T 5.0mm*05 ORIF. ACERO</t>
  </si>
  <si>
    <t>SF-160.106</t>
  </si>
  <si>
    <t>60277</t>
  </si>
  <si>
    <t>PLACA BLOQ. SOSTEN  EN T 5.0mm*06 ORIF. ACERO</t>
  </si>
  <si>
    <t>SF-160.107</t>
  </si>
  <si>
    <t>PLACA BLOQ. SOSTEN  EN T 5.0mm*07 ORIF. ACERO</t>
  </si>
  <si>
    <t>SF-160.108</t>
  </si>
  <si>
    <t>PLACA BLOQ. SOSTEN  EN T 5.0mm*08 ORIF. ACERO</t>
  </si>
  <si>
    <t>SF-160.109</t>
  </si>
  <si>
    <t>PLACA BLOQ. SOSTEN  EN T 5.0mm*09 ORIF. ACERO</t>
  </si>
  <si>
    <t>SF-160.110</t>
  </si>
  <si>
    <t>PLACA BLOQ. SOSTEN  EN T 5.0mm*10 ORIF. ACERO</t>
  </si>
  <si>
    <t>SF-160.112</t>
  </si>
  <si>
    <t>PLACA BLOQ. SOSTEN  EN T 5.0mm*12 ORIF. ACERO</t>
  </si>
  <si>
    <t>SF-160.114</t>
  </si>
  <si>
    <t>PLACA BLOQ. SOSTEN  EN T 5.0mm*14 ORIF. ACERO</t>
  </si>
  <si>
    <t>SF-160.116</t>
  </si>
  <si>
    <t>PLACA BLOQ. SOSTEN  EN T 5.0mm*16 ORIF. ACERO</t>
  </si>
  <si>
    <t>SF-165.304R</t>
  </si>
  <si>
    <t>PLACA BLOQ. PALO DE GOLF 4.5/5.0mm*4 ORIF. DER ACERO</t>
  </si>
  <si>
    <t>SF-165.305R</t>
  </si>
  <si>
    <t>PLACA BLOQ. PALO DE GOLF 4.5/5.0mm*5 ORIF. DER ACERO</t>
  </si>
  <si>
    <t>SF-165.306R</t>
  </si>
  <si>
    <t>PLACA BLOQ. PALO DE GOLF 4.5/5.0mm*6 ORIF. DER ACERO</t>
  </si>
  <si>
    <t>SF-165.307R</t>
  </si>
  <si>
    <t>PLACA BLOQ. PALO DE GOLF 4.5/5.0mm*7 ORIF. DER ACERO</t>
  </si>
  <si>
    <t>SF-165.308R</t>
  </si>
  <si>
    <t>PLACA BLOQ. PALO DE GOLF 4.5/5.0mm*8 ORIF. DER ACERO</t>
  </si>
  <si>
    <t>SF-165.309R</t>
  </si>
  <si>
    <t>PLACA BLOQ. PALO DE GOLF 4.5/5.0mm*9 ORIF. DER ACERO</t>
  </si>
  <si>
    <t>SF-165.310R</t>
  </si>
  <si>
    <t>PLACA BLOQ. PALO DE GOLF 4.5/5.0mm*10 ORIF. DER ACERO</t>
  </si>
  <si>
    <t>SF-165.311R</t>
  </si>
  <si>
    <t>PLACA BLOQ. PALO DE GOLF 4.5/5.0mm*11 ORIF. DER ACERO</t>
  </si>
  <si>
    <t>SF-165.313R</t>
  </si>
  <si>
    <t>PLACA BLOQ. PALO DE GOLF 4.5/5.0mm*13 ORIF. DER ACERO</t>
  </si>
  <si>
    <t>SF-165.404L</t>
  </si>
  <si>
    <t>PLACA BLOQ. PALO DE GOLF 4.5/5.0mm*4 ORIF. IZQ  ACERO</t>
  </si>
  <si>
    <t>SF-165.405L</t>
  </si>
  <si>
    <t>PLACA BLOQ. PALO DE GOLF 4.5/5.0mm*5 ORIF. IZQ  ACERO</t>
  </si>
  <si>
    <t>SF-165.406L</t>
  </si>
  <si>
    <t>PLACA BLOQ. PALO DE GOLF 4.5/5.0mm*6 ORIF. IZQ  ACERO</t>
  </si>
  <si>
    <t>SF-165.407L</t>
  </si>
  <si>
    <t>PLACA BLOQ. PALO DE GOLF 4.5/5.0mm*7 ORIF. IZQ  ACERO</t>
  </si>
  <si>
    <t>SF-165.408L</t>
  </si>
  <si>
    <t>PLACA BLOQ. PALO DE GOLF 4.5/5.0mm*8 ORIF. IZQ  ACERO</t>
  </si>
  <si>
    <t>SF-165.409L</t>
  </si>
  <si>
    <t>210126672</t>
  </si>
  <si>
    <t>PLACA BLOQ. PALO DE GOLF 4.5/5.0mm*9 ORIF. IZQ  ACERO</t>
  </si>
  <si>
    <t>SF-165.410L</t>
  </si>
  <si>
    <t>210126674</t>
  </si>
  <si>
    <t>PLACA BLOQ. PALO DE GOLF 4.5/5.0mm*10 ORIF. IZQ  ACERO</t>
  </si>
  <si>
    <t>SF-165.411L</t>
  </si>
  <si>
    <t>PLACA BLOQ. PALO DE GOLF 4.5/5.0mm*11 ORIF. IZQ  ACERO</t>
  </si>
  <si>
    <t>SF-165.412L</t>
  </si>
  <si>
    <t>PLACA BLOQ. PALO DE GOLF 4.5/5.0mm*12 ORIF. IZQ  ACERO</t>
  </si>
  <si>
    <t>SF-165.413L</t>
  </si>
  <si>
    <t>PLACA BLOQ. PALO DE GOLF 4.5/5.0mm*13 ORIF. IZQ  ACERO</t>
  </si>
  <si>
    <t>INSTRUMENTAL BASICO 4.5 # 1</t>
  </si>
  <si>
    <t xml:space="preserve">CANTIDAD </t>
  </si>
  <si>
    <t>DESCRIPCION</t>
  </si>
  <si>
    <t>BANDEJA SUPERIOR</t>
  </si>
  <si>
    <t>MANGO ANCLAJE MANGO AZUL</t>
  </si>
  <si>
    <t>MACHUELO CORTICAL 4.5 EN T</t>
  </si>
  <si>
    <t>MACHUELO ESPONJOSO 6.5 ANCLAJE RAPIDO</t>
  </si>
  <si>
    <t>ESCARIADOR 4 .5 ANCLAJE RAPIDO</t>
  </si>
  <si>
    <t>AVELLANADOR 4.5 ANCLAJE RAPIDO</t>
  </si>
  <si>
    <t>EXTRACTOR TORNILLO 4.5 ANCLAJE RAPIDO</t>
  </si>
  <si>
    <t>MACHUELO CORTICAL 4.5 ANCLAJE RAPIDO</t>
  </si>
  <si>
    <t>PALA ATORNILLADOR 4.5 ANCLAJE RAPIDO</t>
  </si>
  <si>
    <t>DESPERIO PEQUEÑO MANGO CAFÉ</t>
  </si>
  <si>
    <t>GUIA DE BLOQUEO</t>
  </si>
  <si>
    <t>GUIA CENTRICA-EXCENTRICA 4.5/3.2</t>
  </si>
  <si>
    <t>GUIA DOBLE 4.5/3.2</t>
  </si>
  <si>
    <t>GUIA DOBLE 6.5/3.2</t>
  </si>
  <si>
    <t>GUIA SENCILLA 4.5</t>
  </si>
  <si>
    <t>BROCA 4.5</t>
  </si>
  <si>
    <t>BROCAS 3.2 LARGAS</t>
  </si>
  <si>
    <t>BROCAS 3.2  CORTAS</t>
  </si>
  <si>
    <t>BROCA 4.0 LARGA</t>
  </si>
  <si>
    <t>CLAVO SCHANZ</t>
  </si>
  <si>
    <t>PINES</t>
  </si>
  <si>
    <t>BANDEJA INFERIOR</t>
  </si>
  <si>
    <t>MEDIDOR DE PROFUNDIDAD 4.5</t>
  </si>
  <si>
    <t>SEPARADORES DE BENNET</t>
  </si>
  <si>
    <t>SEPARADORES HOMMAN MEDIANOS</t>
  </si>
  <si>
    <t>SEPARADORES HOMMAN FINOS</t>
  </si>
  <si>
    <t>SEPARADOR HIBS</t>
  </si>
  <si>
    <t xml:space="preserve">SEPARADORES HOMMAN ANCHOS COBRA </t>
  </si>
  <si>
    <t>DOBLADORES DE PLACAS</t>
  </si>
  <si>
    <t>DESPERIO GRANDE</t>
  </si>
  <si>
    <t>MARTILLO</t>
  </si>
  <si>
    <t>OSTEOTOMO</t>
  </si>
  <si>
    <t>PINZAS REDUCTORAS CANGREJO ARANDELA</t>
  </si>
  <si>
    <t>PINZA VERBRUGUER ARANDELA</t>
  </si>
  <si>
    <t>GUBIA</t>
  </si>
  <si>
    <t>PINZA EN PUNTA</t>
  </si>
  <si>
    <t>CURETA</t>
  </si>
  <si>
    <t>MANGO TORQUE NEGRO</t>
  </si>
  <si>
    <t>ATORNILLADOR 4.5</t>
  </si>
  <si>
    <t>GUIA CURVA 6.5</t>
  </si>
  <si>
    <t>BROCAS 4.0 LARGAS</t>
  </si>
  <si>
    <t>BROCAS 4.3 LARGAS</t>
  </si>
  <si>
    <t>PINZA REDUCTORA EN PUNTA GRANDE</t>
  </si>
  <si>
    <t>MOTOR SIERRA</t>
  </si>
  <si>
    <t>HOJAS DE SIERRA</t>
  </si>
  <si>
    <t xml:space="preserve">MOTOR AUXEN </t>
  </si>
  <si>
    <t>ADAPTADORES ANCLAJE RAPIDO</t>
  </si>
  <si>
    <t>LLAVE JACOBS</t>
  </si>
  <si>
    <t>PORTA BATERIA</t>
  </si>
  <si>
    <t>INTERCAMBIADOR DE BATERIA</t>
  </si>
  <si>
    <t>BATERIAS ROJAS # 1 # 2</t>
  </si>
  <si>
    <t>CLINICA SANTA MARIA</t>
  </si>
  <si>
    <t>GUAYAQUIL</t>
  </si>
  <si>
    <t>DR. GALO GONZALEZ</t>
  </si>
  <si>
    <t>8:00AM</t>
  </si>
  <si>
    <t>SF-650.05R</t>
  </si>
  <si>
    <t>210936668</t>
  </si>
  <si>
    <t>PLACA BLOQ. TIBIA DISTAL ANTEROLATERAL 3.5mm*5 ORIF. ACERO</t>
  </si>
  <si>
    <t>SF-650.07R</t>
  </si>
  <si>
    <t>220243656</t>
  </si>
  <si>
    <t>PLACA BLOQ. TIBIA DISTAL ANTEROLATERAL 3.5mm*7 ORIF. ACERO</t>
  </si>
  <si>
    <t>SF-650.09R</t>
  </si>
  <si>
    <t>210936670</t>
  </si>
  <si>
    <t>PLACA BLOQ. TIBIA DISTAL ANTEROLATERAL 3.5mm*9 ORIF. ACERO</t>
  </si>
  <si>
    <t>SF-650.11R</t>
  </si>
  <si>
    <t>210936671</t>
  </si>
  <si>
    <t>PLACA BLOQ. TIBIA DISTAL ANTEROLATERAL 3.5mm*11 ORIF. ACERO</t>
  </si>
  <si>
    <t>SF-650.13R</t>
  </si>
  <si>
    <t>210936672</t>
  </si>
  <si>
    <t>PLACA BLOQ. TIBIA DISTAL ANTEROLATERAL 3.5mm*13 ORIF. ACERO</t>
  </si>
  <si>
    <t>SF-650.15R</t>
  </si>
  <si>
    <t>210430406</t>
  </si>
  <si>
    <t>PLACA BLOQ. TIBIA DISTAL ANTEROLATERAL 3.5mm*15 ORIF. ACERO</t>
  </si>
  <si>
    <t>SF-650.17R</t>
  </si>
  <si>
    <t>211240541</t>
  </si>
  <si>
    <t>PLACA BLOQ. TIBIA DISTAL ANTEROLATERAL 3.5mm*17 ORIF. ACERO</t>
  </si>
  <si>
    <t>SF-650.19R</t>
  </si>
  <si>
    <t>210228218</t>
  </si>
  <si>
    <t>PLACA BLOQ. TIBIA DISTAL ANTEROLATERAL 3.5mm*19 ORIF. ACERO</t>
  </si>
  <si>
    <t>SF-650.21R</t>
  </si>
  <si>
    <t>210228219</t>
  </si>
  <si>
    <t>PLACA BLOQ. TIBIA DISTAL ANTEROLATERAL 3.5mm*21 ORIF. ACERO</t>
  </si>
  <si>
    <t>SF-650.05L</t>
  </si>
  <si>
    <t>210936663</t>
  </si>
  <si>
    <t>PLACA BLOQ. TIBIA DISTAL ANTEROLATERAL 3.5mm*5 ORIF. IZQ ACERO</t>
  </si>
  <si>
    <t>SF-650.07L</t>
  </si>
  <si>
    <t>220243655</t>
  </si>
  <si>
    <t>PLACA BLOQ. TIBIA DISTAL ANTEROLATERAL 3.5mm*7 ORIF. IZQ ACERO</t>
  </si>
  <si>
    <t>SF-650.09L</t>
  </si>
  <si>
    <t>210936665</t>
  </si>
  <si>
    <t>PLACA BLOQ. TIBIA DISTAL ANTEROLATERAL 3.5mm*9 ORIF. IZQ ACERO</t>
  </si>
  <si>
    <t>SF-650.11L</t>
  </si>
  <si>
    <t>210228206</t>
  </si>
  <si>
    <t>PLACA BLOQ. TIBIA DISTAL ANTEROLATERAL 3.5mm*11 ORIF. IZQ ACERO</t>
  </si>
  <si>
    <t>SF-650.13L</t>
  </si>
  <si>
    <t>210936667</t>
  </si>
  <si>
    <t>PLACA BLOQ. TIBIA DISTAL ANTEROLATERAL 3.5mm*13 ORIF. IZQ ACERO</t>
  </si>
  <si>
    <t>SF-650.15L</t>
  </si>
  <si>
    <t>210733868</t>
  </si>
  <si>
    <t>PLACA BLOQ. TIBIA DISTAL ANTEROLATERAL 3.5mm*15 ORIF. IZQ ACERO</t>
  </si>
  <si>
    <t>SF-650.17L</t>
  </si>
  <si>
    <t>210734671</t>
  </si>
  <si>
    <t>PLACA BLOQ. TIBIA DISTAL ANTEROLATERAL 3.5mm*17 ORIF. IZQ ACERO</t>
  </si>
  <si>
    <t>SF-650.19L</t>
  </si>
  <si>
    <t>210228209</t>
  </si>
  <si>
    <t>PLACA BLOQ. TIBIA DISTAL ANTEROLATERAL 3.5mm*19 ORIF. IZQ ACERO</t>
  </si>
  <si>
    <t>SF-650.21L</t>
  </si>
  <si>
    <t>210228210</t>
  </si>
  <si>
    <t>PLACA BLOQ. TIBIA DISTAL ANTEROLATERAL 3.5mm*21 ORIF. IZQ ACERO</t>
  </si>
  <si>
    <t>SF-740.004R</t>
  </si>
  <si>
    <t>220242994</t>
  </si>
  <si>
    <t>PLACA BLOQ. TIBIA PROXIMAL MEDIAL EN T  3.5mm*4 ORIF. DER ACERO</t>
  </si>
  <si>
    <t>SF-740.006R</t>
  </si>
  <si>
    <t>220242995</t>
  </si>
  <si>
    <t>PLACA BLOQ. TIBIA PROXIMAL MEDIAL EN T  3.5mm*6 ORIF. DER ACERO</t>
  </si>
  <si>
    <t>SF-740.008R</t>
  </si>
  <si>
    <t>220242996</t>
  </si>
  <si>
    <t>PLACA BLOQ. TIBIA PROXIMAL MEDIAL EN T  3.5mm*8 ORIF. DER ACERO</t>
  </si>
  <si>
    <t>SF-740.010R</t>
  </si>
  <si>
    <t>220243095</t>
  </si>
  <si>
    <t>PLACA BLOQ. TIBIA PROXIMAL MEDIAL EN T  3.5mm*10 ORIF. DER ACERO</t>
  </si>
  <si>
    <t>SF-740.012R</t>
  </si>
  <si>
    <t>220242997</t>
  </si>
  <si>
    <t>PLACA BLOQ. TIBIA PROXIMAL MEDIAL EN T  3.5mm*12 ORIF. DER ACERO</t>
  </si>
  <si>
    <t>SF-740.014R</t>
  </si>
  <si>
    <t>220243096</t>
  </si>
  <si>
    <t>PLACA BLOQ. TIBIA PROXIMAL MEDIAL EN T  3.5mm*14 ORIF. DER ACERO</t>
  </si>
  <si>
    <t>SF-740.016R</t>
  </si>
  <si>
    <t>220242998</t>
  </si>
  <si>
    <t>PLACA BLOQ. TIBIA PROXIMAL MEDIAL EN T  3.5mm*16 ORIF. DER ACERO</t>
  </si>
  <si>
    <t>SF-740.018R</t>
  </si>
  <si>
    <t>220242999</t>
  </si>
  <si>
    <t>PLACA BLOQ. TIBIA PROXIMAL MEDIAL EN T  3.5mm*18 ORIF. DER ACERO</t>
  </si>
  <si>
    <t>SF-740.020R</t>
  </si>
  <si>
    <t>220243001</t>
  </si>
  <si>
    <t>PLACA BLOQ. TIBIA PROXIMAL MEDIAL EN T  3.5mm*20 ORIF. DER ACERO</t>
  </si>
  <si>
    <t>SF-740.004L</t>
  </si>
  <si>
    <t>220242988</t>
  </si>
  <si>
    <t>PLACA BLOQ. TIBIA PROXIMAL MEDIAL EN T  3.5mm*4 ORIF. IZQ ACERO</t>
  </si>
  <si>
    <t>SF-740.006L</t>
  </si>
  <si>
    <t>220242989</t>
  </si>
  <si>
    <t>PLACA BLOQ. TIBIA PROXIMAL MEDIAL EN T  3.5mm*6 ORIF. IZQ ACERO</t>
  </si>
  <si>
    <t>SF-740.008L</t>
  </si>
  <si>
    <t>220242990</t>
  </si>
  <si>
    <t>PLACA BLOQ. TIBIA PROXIMAL MEDIAL EN T  3.5mm*8 ORIF. IZQ ACERO</t>
  </si>
  <si>
    <t>SF-740.010L</t>
  </si>
  <si>
    <t>220243094</t>
  </si>
  <si>
    <t>PLACA BLOQ. TIBIA PROXIMAL MEDIAL EN T  3.5mm*10 ORIF. IZQ ACERO</t>
  </si>
  <si>
    <t>SF-740.012L</t>
  </si>
  <si>
    <t>220242991</t>
  </si>
  <si>
    <t>PLACA BLOQ. TIBIA PROXIMAL MEDIAL EN T  3.5mm*12 ORIF. IZQ ACERO</t>
  </si>
  <si>
    <t>SF-740.014L</t>
  </si>
  <si>
    <t>220344661</t>
  </si>
  <si>
    <t>PLACA BLOQ. TIBIA PROXIMAL MEDIAL EN T  3.5mm*14 ORIF. IZQ ACERO</t>
  </si>
  <si>
    <t>SF-740.016L</t>
  </si>
  <si>
    <t>220242992</t>
  </si>
  <si>
    <t>PLACA BLOQ. TIBIA PROXIMAL MEDIAL EN T  3.5mm*16 ORIF. IZQ ACERO</t>
  </si>
  <si>
    <t>SF-740.018L</t>
  </si>
  <si>
    <t>220242993</t>
  </si>
  <si>
    <t>PLACA BLOQ. TIBIA PROXIMAL MEDIAL EN T  3.5mm*18 ORIF. IZQ ACERO</t>
  </si>
  <si>
    <t>SF-740.020L</t>
  </si>
  <si>
    <t>220243000</t>
  </si>
  <si>
    <t>PLACA BLOQ. TIBIA PROXIMAL MEDIAL EN T  3.5mm*20 ORIF. IZQ ACERO</t>
  </si>
  <si>
    <t>SF-532.004R</t>
  </si>
  <si>
    <t>220546201</t>
  </si>
  <si>
    <t>PLACA BLOQ. TIBIAL PROXIMAL  MEDIAL EN L 3.5mm*4 ORIF. DER ACERO</t>
  </si>
  <si>
    <t>SF-532.006R</t>
  </si>
  <si>
    <t>220546202</t>
  </si>
  <si>
    <t>PLACA BLOQ. TIBIAL PROXIMAL  MEDIAL EN L 3.5mm*6 ORIF. DER ACERO</t>
  </si>
  <si>
    <t>SF-532.008R</t>
  </si>
  <si>
    <t>220546203</t>
  </si>
  <si>
    <t>PLACA BLOQ. TIBIAL PROXIMAL  MEDIAL EN L 3.5mm*8 ORIF. DER ACERO</t>
  </si>
  <si>
    <t>SF-532.004L</t>
  </si>
  <si>
    <t>220546198</t>
  </si>
  <si>
    <t>PLACA BLOQ. TIBIAL PROXIMAL  MEDIAL EN L 3.5mm*4 ORIF. IZQ  ACERO</t>
  </si>
  <si>
    <t>SF-532.006L</t>
  </si>
  <si>
    <t>220546199</t>
  </si>
  <si>
    <t>PLACA BLOQ. TIBIAL PROXIMAL  MEDIAL EN L 3.5mm*6 ORIF. IZQ  ACERO</t>
  </si>
  <si>
    <t>SF-532.008L</t>
  </si>
  <si>
    <t>220546200</t>
  </si>
  <si>
    <t>PLACA BLOQ. TIBIAL PROXIMAL  MEDIAL EN L 3.5mm*8 ORIF. IZQ  ACERO</t>
  </si>
  <si>
    <t>102.212</t>
  </si>
  <si>
    <t>210733721</t>
  </si>
  <si>
    <t xml:space="preserve">TORNILLO CORTICAL 3.5*12mm ACERO </t>
  </si>
  <si>
    <t>102.214</t>
  </si>
  <si>
    <t>220344216</t>
  </si>
  <si>
    <t xml:space="preserve">TORNILLO CORTICAL 3.5*14mm ACERO </t>
  </si>
  <si>
    <t>102.216</t>
  </si>
  <si>
    <t>211038700</t>
  </si>
  <si>
    <t xml:space="preserve">TORNILLO CORTICAL 3.5*16mm ACERO </t>
  </si>
  <si>
    <t>102.218</t>
  </si>
  <si>
    <t>210936085</t>
  </si>
  <si>
    <t xml:space="preserve">TORNILLO CORTICAL 3.5*18mm ACERO </t>
  </si>
  <si>
    <t>102.220</t>
  </si>
  <si>
    <t>200112147</t>
  </si>
  <si>
    <t xml:space="preserve">TORNILLO CORTICAL 3.5*20mm ACERO </t>
  </si>
  <si>
    <t>102.222</t>
  </si>
  <si>
    <t>191210360</t>
  </si>
  <si>
    <t xml:space="preserve">TORNILLO CORTICAL 3.5*22mm ACERO </t>
  </si>
  <si>
    <t>102.224</t>
  </si>
  <si>
    <t>191210361</t>
  </si>
  <si>
    <t xml:space="preserve">TORNILLO CORTICAL 3.5*24mm ACERO </t>
  </si>
  <si>
    <t>102.226</t>
  </si>
  <si>
    <t xml:space="preserve">TORNILLO CORTICAL 3.5*26mm ACERO </t>
  </si>
  <si>
    <t>102.228</t>
  </si>
  <si>
    <t>211240944</t>
  </si>
  <si>
    <t xml:space="preserve">TORNILLO CORTICAL 3.5*28mm ACERO </t>
  </si>
  <si>
    <t>102.230</t>
  </si>
  <si>
    <t xml:space="preserve">TORNILLO CORTICAL 3.5*30mm ACERO </t>
  </si>
  <si>
    <t>102.232</t>
  </si>
  <si>
    <t xml:space="preserve">TORNILLO CORTICAL 3.5*32mm ACERO </t>
  </si>
  <si>
    <t>102.234</t>
  </si>
  <si>
    <t xml:space="preserve">TORNILLO CORTICAL 3.5*34mm ACERO </t>
  </si>
  <si>
    <t>102.236</t>
  </si>
  <si>
    <t>211140093</t>
  </si>
  <si>
    <t xml:space="preserve">TORNILLO CORTICAL 3.5*36mm ACERO </t>
  </si>
  <si>
    <t>102.238</t>
  </si>
  <si>
    <t xml:space="preserve">TORNILLO CORTICAL 3.5*38mm ACERO </t>
  </si>
  <si>
    <t>102.240</t>
  </si>
  <si>
    <t>210228500</t>
  </si>
  <si>
    <t xml:space="preserve">TORNILLO CORTICAL 3.5*40mm ACERO </t>
  </si>
  <si>
    <t>102.242</t>
  </si>
  <si>
    <t>201225757</t>
  </si>
  <si>
    <t xml:space="preserve">TORNILLO CORTICAL 3.5*42mm ACERO </t>
  </si>
  <si>
    <t>102.244</t>
  </si>
  <si>
    <t>201225758</t>
  </si>
  <si>
    <t xml:space="preserve">TORNILLO CORTICAL 3.5*44mm ACERO </t>
  </si>
  <si>
    <t>102.246</t>
  </si>
  <si>
    <t>210330220</t>
  </si>
  <si>
    <t xml:space="preserve">TORNILLO CORTICAL 3.5*46mm ACERO </t>
  </si>
  <si>
    <t>102.248</t>
  </si>
  <si>
    <t>210733736</t>
  </si>
  <si>
    <t xml:space="preserve">TORNILLO CORTICAL 3.5*48mm ACERO </t>
  </si>
  <si>
    <t>102.250</t>
  </si>
  <si>
    <t>210733737</t>
  </si>
  <si>
    <t xml:space="preserve">TORNILLO CORTICAL 3.5*50mm ACERO </t>
  </si>
  <si>
    <t>SF-102.212</t>
  </si>
  <si>
    <t xml:space="preserve">TORNILLO DE BLOQUEO  3.5*12mm ACERO </t>
  </si>
  <si>
    <t>SF-102.214</t>
  </si>
  <si>
    <t>190805841</t>
  </si>
  <si>
    <t xml:space="preserve">TORNILLO DE BLOQUEO 3.5*14mm ACERO </t>
  </si>
  <si>
    <t>SF-102.216</t>
  </si>
  <si>
    <t>190805843</t>
  </si>
  <si>
    <t xml:space="preserve">TORNILLO DE BLOQUEO 3.5*16mm ACERO </t>
  </si>
  <si>
    <t>SF-102.218</t>
  </si>
  <si>
    <t>190805845</t>
  </si>
  <si>
    <t xml:space="preserve">TORNILLO DE  BLOQUEO 3.5*18mm ACERO </t>
  </si>
  <si>
    <t>SF-102.220</t>
  </si>
  <si>
    <t xml:space="preserve">TORNILLO DE  BLOQUEO 3.5*20mm ACERO </t>
  </si>
  <si>
    <t>SF-102.222</t>
  </si>
  <si>
    <t>190602740</t>
  </si>
  <si>
    <t xml:space="preserve">TORNILLO DE  BLOQUEO 3.5*22mm ACERO </t>
  </si>
  <si>
    <t>SF-102.224</t>
  </si>
  <si>
    <t>190805851</t>
  </si>
  <si>
    <t xml:space="preserve">TORNILLO DE  BLOQUEO 3.5*24mm ACERO </t>
  </si>
  <si>
    <t>SF-102.226</t>
  </si>
  <si>
    <t>190805853</t>
  </si>
  <si>
    <t xml:space="preserve">TORNILLO DE  BLOQUEO 3.5*26mm ACERO </t>
  </si>
  <si>
    <t>SF-102.228</t>
  </si>
  <si>
    <t>190805855</t>
  </si>
  <si>
    <t xml:space="preserve">TORNILLO DE  BLOQUEO 3.5*28mm ACERO </t>
  </si>
  <si>
    <t>SF-102.230</t>
  </si>
  <si>
    <t>190805857</t>
  </si>
  <si>
    <t xml:space="preserve">TORNILLO DE  BLOQUEO 3.5*30mm ACERO </t>
  </si>
  <si>
    <t xml:space="preserve">SF-102.232 </t>
  </si>
  <si>
    <t>190805859</t>
  </si>
  <si>
    <t xml:space="preserve">TORNILLO DE  BLOQUEO 3.5*32mm ACERO </t>
  </si>
  <si>
    <t>SF-102.234</t>
  </si>
  <si>
    <t>190805861</t>
  </si>
  <si>
    <t xml:space="preserve">TORNILLO DE  BLOQUEO 3.5*34mm ACERO </t>
  </si>
  <si>
    <t>SF-102.236</t>
  </si>
  <si>
    <t>190805863</t>
  </si>
  <si>
    <t xml:space="preserve">TORNILLO DE  BLOQUEO 3.5*36mm ACERO </t>
  </si>
  <si>
    <t>SF-102.238</t>
  </si>
  <si>
    <t>190805865</t>
  </si>
  <si>
    <t xml:space="preserve">TORNILLO DE  BLOQUEO 3.5*38mm ACERO </t>
  </si>
  <si>
    <t>SF-102.240</t>
  </si>
  <si>
    <t>190602744</t>
  </si>
  <si>
    <t xml:space="preserve">TORNILLO DE  BLOQUEO 3.5*40mm ACERO </t>
  </si>
  <si>
    <t>SF-102.242</t>
  </si>
  <si>
    <t>190602745</t>
  </si>
  <si>
    <t xml:space="preserve">TORNILLO DE  BLOQUEO 3.5*42mm ACERO </t>
  </si>
  <si>
    <t>SF-102.244</t>
  </si>
  <si>
    <t>190805870</t>
  </si>
  <si>
    <t xml:space="preserve">TORNILLO DE  BLOQUEO 3.5*44mm ACERO </t>
  </si>
  <si>
    <t>SF-102.246</t>
  </si>
  <si>
    <t>200111920</t>
  </si>
  <si>
    <t xml:space="preserve">TORNILLO DE  BLOQUEO 3.5*46mm ACERO </t>
  </si>
  <si>
    <t>SF-102.248</t>
  </si>
  <si>
    <t>200111929</t>
  </si>
  <si>
    <t xml:space="preserve">TORNILLO DE  BLOQUEO 3.5*48mm ACERO </t>
  </si>
  <si>
    <t>SF-102.250</t>
  </si>
  <si>
    <t>210936621</t>
  </si>
  <si>
    <t xml:space="preserve">TORNILLO DE  BLOQUEO 3.5*50mm ACERO </t>
  </si>
  <si>
    <t>103.014</t>
  </si>
  <si>
    <t>200112153</t>
  </si>
  <si>
    <t xml:space="preserve">TORNILLO ESPONJOSO 4.0*14mm  ACERO </t>
  </si>
  <si>
    <t>103.016</t>
  </si>
  <si>
    <t>200112154</t>
  </si>
  <si>
    <t xml:space="preserve">TORNILLO ESPONJOSO 4.0*16mm  ACERO </t>
  </si>
  <si>
    <t>103.018</t>
  </si>
  <si>
    <t>200112155</t>
  </si>
  <si>
    <t xml:space="preserve">TORNILLO ESPONJOSO 4.0*18mm  ACERO </t>
  </si>
  <si>
    <t>103.020</t>
  </si>
  <si>
    <t>200112156</t>
  </si>
  <si>
    <t xml:space="preserve">TORNILLO ESPONJOSO 4.0*20mm  ACERO </t>
  </si>
  <si>
    <t>103.022</t>
  </si>
  <si>
    <t>200112157</t>
  </si>
  <si>
    <t xml:space="preserve">TORNILLO ESPONJOSO 4.0*22mm  ACERO </t>
  </si>
  <si>
    <t>103.028</t>
  </si>
  <si>
    <t>211240777</t>
  </si>
  <si>
    <t xml:space="preserve">TORNILLO ESPONJOSO 4.0*28mm ACERO </t>
  </si>
  <si>
    <t>103.030</t>
  </si>
  <si>
    <t>201023210</t>
  </si>
  <si>
    <t xml:space="preserve">TORNILLO ESPONJOSO 4.0*30mm  ACERO </t>
  </si>
  <si>
    <t>103.035</t>
  </si>
  <si>
    <t>211240779</t>
  </si>
  <si>
    <t>TORNILLO ESPONJOSO 4.0*35mm ACERO</t>
  </si>
  <si>
    <t>103.040</t>
  </si>
  <si>
    <t>211240780</t>
  </si>
  <si>
    <t>TORNILLO ESPONJOSO 4.0*40mm ACERO</t>
  </si>
  <si>
    <t>103.045</t>
  </si>
  <si>
    <t>TORNILLO ESPONJOSO 4.0*45mm ACERO</t>
  </si>
  <si>
    <t>103.050</t>
  </si>
  <si>
    <t>TORNILLO ESPONJOSO 3.5*50mm ACERO</t>
  </si>
  <si>
    <t>103.055</t>
  </si>
  <si>
    <t>TORNILLO ESPONJOSO 4.0*55mm ACERO</t>
  </si>
  <si>
    <t>103.060</t>
  </si>
  <si>
    <t>201023219</t>
  </si>
  <si>
    <t>TORNILLO ESPONJOSO 4.0*60mm ACERO</t>
  </si>
  <si>
    <t>115.030</t>
  </si>
  <si>
    <t>220445447</t>
  </si>
  <si>
    <t>ARANDELA 3.5mm ACERO</t>
  </si>
  <si>
    <t>INSTRUMENTAL 3.5 ACERO # 4</t>
  </si>
  <si>
    <t>CANTIDAD</t>
  </si>
  <si>
    <t>MEDIDOR DE PROFUNDIDAD</t>
  </si>
  <si>
    <t xml:space="preserve">SEPARADORES DE HOMAN ANCHOS </t>
  </si>
  <si>
    <t>GUIA DEBROCA 2.5/3.5</t>
  </si>
  <si>
    <t xml:space="preserve">EXTRACTOR HEXAGONAL  ANCLAJE RAPIDO </t>
  </si>
  <si>
    <t xml:space="preserve">AVELLANADOR ANCLAJE RAPIDO </t>
  </si>
  <si>
    <t xml:space="preserve">ATORNILLADOR ANCLAJE RAPIDO HEXAGONAL </t>
  </si>
  <si>
    <t>BROCAS 3.5</t>
  </si>
  <si>
    <t>BROCAS 3.2</t>
  </si>
  <si>
    <t>BROCAS 2.7</t>
  </si>
  <si>
    <t xml:space="preserve">BROCA 2.7 LARGA </t>
  </si>
  <si>
    <t>BROCAS 2.5</t>
  </si>
  <si>
    <t>TREFINA ANCLAJE RAPIDO  (ESCAREADOR PARA HUESO)</t>
  </si>
  <si>
    <t xml:space="preserve">GUIAS DE BLOQUEO </t>
  </si>
  <si>
    <t xml:space="preserve">MANGO CAFÉ  DE ANCLADE RAPIDO 3.5MM </t>
  </si>
  <si>
    <t>DOBLADORAS DE PLACAS</t>
  </si>
  <si>
    <t xml:space="preserve">MACHUELO EN T CORTICAL (TARRAJA) </t>
  </si>
  <si>
    <t xml:space="preserve">MACHUELO EN T ESPONJOSO (TARRAJA) </t>
  </si>
  <si>
    <t xml:space="preserve">GUIA DE BROCA 2,5MM </t>
  </si>
  <si>
    <t xml:space="preserve">GUIA CENTRICA Y EXCENTRICA </t>
  </si>
  <si>
    <t>BANDEJA MEDIA</t>
  </si>
  <si>
    <t>SEPARADORES MINIHOMMAN FINOS</t>
  </si>
  <si>
    <t>SEPARADORES DE SENMILER</t>
  </si>
  <si>
    <t>PINZA REDUCTORA ESPAÑOLA CON ARANDELA</t>
  </si>
  <si>
    <t xml:space="preserve">MANGO EN T DE ANCLAJE RAPIDO 3.5MM </t>
  </si>
  <si>
    <t xml:space="preserve">PINZA DE REDUCCION VERBRUGGE </t>
  </si>
  <si>
    <t>DESPERIO</t>
  </si>
  <si>
    <t xml:space="preserve">ATORNILLADOR 3.5mm MANGO CAFÉ </t>
  </si>
  <si>
    <t>PINZA REDUCTORA DE PUNTAS CREMALLERA</t>
  </si>
  <si>
    <t xml:space="preserve">PINZA REDUCTORA ESPAÑOLA CON CREMALLERA </t>
  </si>
  <si>
    <t>MANGO TORQUE DORADO 1.5 N.m</t>
  </si>
  <si>
    <t>OBSERVACIONES:</t>
  </si>
  <si>
    <t>VERSION: 01</t>
  </si>
  <si>
    <t>Fecha de elaboración: 22/02/2023</t>
  </si>
  <si>
    <t>Vigente hasta: 22/02/2026</t>
  </si>
  <si>
    <t xml:space="preserve"> INQ</t>
  </si>
  <si>
    <t>CLINICA SANTA AMRIA</t>
  </si>
  <si>
    <t>SF-740.003R</t>
  </si>
  <si>
    <t>PLACA BLOQ. TIBIA PROXIMAL MEDIAL EN T  3.5mm*3 ORIF. DER ACERO</t>
  </si>
  <si>
    <t>PLACA BLOQ. TIBIA PROXIMAL MEDIAL EN T  3.5mm*3 ORIF. IZQ ACERO</t>
  </si>
  <si>
    <t>PLACA BLOQ. TIBIA PROXIMAL MEDIAL EN T  3.5mm*5 ORIF. IZQ ACERO</t>
  </si>
  <si>
    <t>SF-740.003L</t>
  </si>
  <si>
    <t>SF-740.005L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</si>
</sst>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[$-F800]dddd\,\ mmmm\ dd\,\ yyyy"/>
    <numFmt numFmtId="165" formatCode="[$-C0A]d\ &quot;de&quot;\ mmmm\ &quot;de&quot;\ yyyy;@"/>
  </numFmts>
  <fonts count="28" x14ac:knownFonts="1">
    <font>
      <sz val="11"/>
      <color theme="1"/>
      <name val="Calibri"/>
      <family val="2"/>
      <scheme val="minor"/>
    </font>
    <font>
      <sz val="12"/>
      <name val="Arial"/>
      <family val="2"/>
    </font>
    <font>
      <b/>
      <sz val="11"/>
      <color theme="1"/>
      <name val="Arial"/>
      <family val="2"/>
    </font>
    <font>
      <sz val="10"/>
      <name val="Arial"/>
      <family val="2"/>
    </font>
    <font>
      <b/>
      <u/>
      <sz val="14"/>
      <color theme="1"/>
      <name val="Arial"/>
      <family val="2"/>
    </font>
    <font>
      <b/>
      <sz val="12"/>
      <name val="Arial"/>
      <family val="2"/>
    </font>
    <font>
      <b/>
      <sz val="12"/>
      <color theme="0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2"/>
      <name val="Calibri"/>
      <family val="2"/>
      <scheme val="minor"/>
    </font>
    <font>
      <b/>
      <sz val="12"/>
      <color rgb="FFFF0000"/>
      <name val="Calibri"/>
      <family val="2"/>
      <scheme val="minor"/>
    </font>
    <font>
      <sz val="12"/>
      <color theme="1"/>
      <name val="Arial"/>
      <family val="2"/>
    </font>
    <font>
      <sz val="12"/>
      <color rgb="FFFF0000"/>
      <name val="Arial"/>
      <family val="2"/>
    </font>
    <font>
      <sz val="12"/>
      <color indexed="8"/>
      <name val="Arial"/>
      <family val="2"/>
    </font>
    <font>
      <b/>
      <sz val="12"/>
      <color theme="1"/>
      <name val="Arial"/>
      <family val="2"/>
    </font>
    <font>
      <sz val="14"/>
      <color theme="1"/>
      <name val="Arial"/>
      <family val="2"/>
    </font>
    <font>
      <sz val="12"/>
      <color theme="1"/>
      <name val="Calibri"/>
      <family val="2"/>
      <scheme val="minor"/>
    </font>
    <font>
      <b/>
      <sz val="12"/>
      <color indexed="81"/>
      <name val="Tahoma"/>
      <family val="2"/>
    </font>
    <font>
      <sz val="9"/>
      <color indexed="81"/>
      <name val="Tahoma"/>
      <family val="2"/>
    </font>
    <font>
      <b/>
      <sz val="13"/>
      <color indexed="81"/>
      <name val="Tahoma"/>
      <family val="2"/>
    </font>
    <font>
      <sz val="12"/>
      <color indexed="81"/>
      <name val="Tahoma"/>
      <family val="2"/>
    </font>
    <font>
      <sz val="11"/>
      <color theme="1"/>
      <name val="Arial"/>
      <family val="2"/>
    </font>
    <font>
      <sz val="11"/>
      <name val="Calibri"/>
      <family val="2"/>
      <scheme val="minor"/>
    </font>
    <font>
      <b/>
      <sz val="14"/>
      <name val="Arial"/>
      <family val="2"/>
    </font>
    <font>
      <b/>
      <sz val="14"/>
      <color theme="1"/>
      <name val="Arial"/>
      <family val="2"/>
    </font>
    <font>
      <b/>
      <sz val="12"/>
      <color indexed="8"/>
      <name val="Arial"/>
      <family val="2"/>
    </font>
    <font>
      <b/>
      <sz val="14"/>
      <color theme="1"/>
      <name val="Calibri"/>
      <family val="2"/>
      <scheme val="minor"/>
    </font>
    <font>
      <b/>
      <sz val="11"/>
      <color rgb="FF000000"/>
      <name val="Arial"/>
      <family val="2"/>
    </font>
    <font>
      <b/>
      <sz val="8"/>
      <color rgb="FF000000"/>
      <name val="Arial"/>
      <family val="2"/>
    </font>
  </fonts>
  <fills count="7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6" tint="0.59999389629810485"/>
        <bgColor indexed="64"/>
      </patternFill>
    </fill>
    <fill>
      <patternFill patternType="solid">
        <fgColor theme="0"/>
        <bgColor theme="8" tint="0.79998168889431442"/>
      </patternFill>
    </fill>
    <fill>
      <patternFill patternType="solid">
        <fgColor theme="0"/>
        <bgColor theme="4" tint="0.79998168889431442"/>
      </patternFill>
    </fill>
  </fills>
  <borders count="16">
    <border>
      <left/>
      <right/>
      <top/>
      <bottom/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rgb="FF000000"/>
      </left>
      <right style="medium">
        <color indexed="64"/>
      </right>
      <top style="medium">
        <color rgb="FF000000"/>
      </top>
      <bottom/>
      <diagonal/>
    </border>
  </borders>
  <cellStyleXfs count="2">
    <xf numFmtId="0" fontId="0" fillId="0" borderId="0"/>
    <xf numFmtId="0" fontId="3" fillId="0" borderId="0"/>
  </cellStyleXfs>
  <cellXfs count="99">
    <xf numFmtId="0" fontId="0" fillId="0" borderId="0" xfId="0"/>
    <xf numFmtId="0" fontId="1" fillId="0" borderId="0" xfId="0" applyFont="1"/>
    <xf numFmtId="0" fontId="1" fillId="0" borderId="0" xfId="0" applyFont="1" applyAlignment="1">
      <alignment horizontal="left"/>
    </xf>
    <xf numFmtId="0" fontId="1" fillId="0" borderId="0" xfId="0" applyFont="1" applyAlignment="1">
      <alignment wrapText="1"/>
    </xf>
    <xf numFmtId="0" fontId="0" fillId="0" borderId="1" xfId="0" applyBorder="1"/>
    <xf numFmtId="0" fontId="4" fillId="0" borderId="0" xfId="1" applyFont="1"/>
    <xf numFmtId="0" fontId="5" fillId="0" borderId="0" xfId="0" applyFont="1" applyAlignment="1">
      <alignment horizontal="center" vertical="center"/>
    </xf>
    <xf numFmtId="0" fontId="6" fillId="3" borderId="0" xfId="0" applyFont="1" applyFill="1" applyAlignment="1">
      <alignment vertical="center"/>
    </xf>
    <xf numFmtId="164" fontId="7" fillId="0" borderId="8" xfId="0" applyNumberFormat="1" applyFont="1" applyBorder="1" applyAlignment="1">
      <alignment horizontal="left" vertical="center"/>
    </xf>
    <xf numFmtId="0" fontId="8" fillId="2" borderId="8" xfId="0" applyFont="1" applyFill="1" applyBorder="1" applyAlignment="1">
      <alignment horizontal="center" vertical="center"/>
    </xf>
    <xf numFmtId="0" fontId="7" fillId="0" borderId="0" xfId="0" applyFont="1" applyAlignment="1">
      <alignment horizontal="left"/>
    </xf>
    <xf numFmtId="0" fontId="6" fillId="3" borderId="0" xfId="0" applyFont="1" applyFill="1" applyAlignment="1">
      <alignment vertical="center" wrapText="1"/>
    </xf>
    <xf numFmtId="49" fontId="7" fillId="0" borderId="8" xfId="0" applyNumberFormat="1" applyFont="1" applyBorder="1" applyAlignment="1">
      <alignment horizontal="left" vertical="center"/>
    </xf>
    <xf numFmtId="0" fontId="9" fillId="0" borderId="0" xfId="0" applyFont="1" applyAlignment="1">
      <alignment vertical="center"/>
    </xf>
    <xf numFmtId="0" fontId="10" fillId="0" borderId="0" xfId="0" applyFont="1"/>
    <xf numFmtId="0" fontId="7" fillId="0" borderId="8" xfId="0" applyFont="1" applyBorder="1" applyAlignment="1">
      <alignment vertical="center"/>
    </xf>
    <xf numFmtId="49" fontId="7" fillId="2" borderId="8" xfId="0" applyNumberFormat="1" applyFont="1" applyFill="1" applyBorder="1" applyAlignment="1">
      <alignment horizontal="left" vertical="center"/>
    </xf>
    <xf numFmtId="0" fontId="7" fillId="0" borderId="8" xfId="0" applyFont="1" applyBorder="1" applyAlignment="1">
      <alignment vertical="center" wrapText="1"/>
    </xf>
    <xf numFmtId="0" fontId="7" fillId="0" borderId="0" xfId="0" applyFont="1" applyAlignment="1">
      <alignment vertical="center"/>
    </xf>
    <xf numFmtId="0" fontId="11" fillId="0" borderId="0" xfId="0" applyFont="1" applyAlignment="1" applyProtection="1">
      <alignment vertical="top"/>
      <protection locked="0"/>
    </xf>
    <xf numFmtId="20" fontId="7" fillId="0" borderId="8" xfId="0" applyNumberFormat="1" applyFont="1" applyBorder="1" applyAlignment="1">
      <alignment vertical="center"/>
    </xf>
    <xf numFmtId="0" fontId="1" fillId="0" borderId="0" xfId="0" applyFont="1" applyAlignment="1" applyProtection="1">
      <alignment vertical="top"/>
      <protection locked="0"/>
    </xf>
    <xf numFmtId="0" fontId="7" fillId="0" borderId="0" xfId="0" applyFont="1" applyAlignment="1">
      <alignment horizontal="left" vertical="center"/>
    </xf>
    <xf numFmtId="0" fontId="12" fillId="0" borderId="0" xfId="0" applyFont="1" applyAlignment="1">
      <alignment horizontal="left" vertical="top"/>
    </xf>
    <xf numFmtId="49" fontId="8" fillId="0" borderId="8" xfId="0" applyNumberFormat="1" applyFont="1" applyBorder="1" applyAlignment="1">
      <alignment horizontal="left" vertical="center"/>
    </xf>
    <xf numFmtId="0" fontId="9" fillId="0" borderId="0" xfId="0" applyFont="1" applyAlignment="1">
      <alignment horizontal="left" vertical="center"/>
    </xf>
    <xf numFmtId="0" fontId="10" fillId="0" borderId="0" xfId="0" applyFont="1" applyAlignment="1">
      <alignment horizontal="center"/>
    </xf>
    <xf numFmtId="0" fontId="13" fillId="4" borderId="8" xfId="0" applyFont="1" applyFill="1" applyBorder="1" applyAlignment="1">
      <alignment horizontal="center" vertical="center"/>
    </xf>
    <xf numFmtId="49" fontId="10" fillId="5" borderId="8" xfId="0" applyNumberFormat="1" applyFont="1" applyFill="1" applyBorder="1" applyAlignment="1">
      <alignment horizontal="center"/>
    </xf>
    <xf numFmtId="0" fontId="1" fillId="2" borderId="8" xfId="0" applyFont="1" applyFill="1" applyBorder="1" applyAlignment="1">
      <alignment horizontal="center"/>
    </xf>
    <xf numFmtId="0" fontId="10" fillId="2" borderId="8" xfId="0" applyFont="1" applyFill="1" applyBorder="1" applyAlignment="1">
      <alignment horizontal="center"/>
    </xf>
    <xf numFmtId="49" fontId="10" fillId="2" borderId="8" xfId="0" applyNumberFormat="1" applyFont="1" applyFill="1" applyBorder="1" applyAlignment="1">
      <alignment horizontal="center"/>
    </xf>
    <xf numFmtId="49" fontId="1" fillId="5" borderId="8" xfId="0" applyNumberFormat="1" applyFont="1" applyFill="1" applyBorder="1" applyAlignment="1">
      <alignment horizontal="center"/>
    </xf>
    <xf numFmtId="49" fontId="10" fillId="0" borderId="8" xfId="0" applyNumberFormat="1" applyFont="1" applyBorder="1" applyAlignment="1">
      <alignment horizontal="center"/>
    </xf>
    <xf numFmtId="49" fontId="1" fillId="2" borderId="8" xfId="0" applyNumberFormat="1" applyFont="1" applyFill="1" applyBorder="1" applyAlignment="1">
      <alignment horizontal="center"/>
    </xf>
    <xf numFmtId="3" fontId="10" fillId="2" borderId="8" xfId="0" applyNumberFormat="1" applyFont="1" applyFill="1" applyBorder="1" applyAlignment="1">
      <alignment horizontal="center"/>
    </xf>
    <xf numFmtId="0" fontId="5" fillId="2" borderId="8" xfId="0" applyFont="1" applyFill="1" applyBorder="1" applyAlignment="1">
      <alignment horizontal="center"/>
    </xf>
    <xf numFmtId="0" fontId="1" fillId="0" borderId="8" xfId="0" applyFont="1" applyBorder="1" applyAlignment="1">
      <alignment horizontal="center"/>
    </xf>
    <xf numFmtId="49" fontId="1" fillId="0" borderId="8" xfId="0" applyNumberFormat="1" applyFont="1" applyBorder="1" applyAlignment="1">
      <alignment horizontal="center"/>
    </xf>
    <xf numFmtId="0" fontId="5" fillId="0" borderId="8" xfId="0" applyFont="1" applyBorder="1" applyAlignment="1">
      <alignment horizontal="center"/>
    </xf>
    <xf numFmtId="0" fontId="10" fillId="0" borderId="0" xfId="1" applyFont="1"/>
    <xf numFmtId="0" fontId="10" fillId="2" borderId="8" xfId="0" applyFont="1" applyFill="1" applyBorder="1" applyAlignment="1">
      <alignment horizontal="left"/>
    </xf>
    <xf numFmtId="0" fontId="10" fillId="2" borderId="0" xfId="0" applyFont="1" applyFill="1"/>
    <xf numFmtId="0" fontId="15" fillId="0" borderId="0" xfId="0" applyFont="1"/>
    <xf numFmtId="0" fontId="10" fillId="0" borderId="0" xfId="1" applyFont="1" applyAlignment="1">
      <alignment horizontal="left"/>
    </xf>
    <xf numFmtId="0" fontId="10" fillId="6" borderId="8" xfId="0" applyFont="1" applyFill="1" applyBorder="1"/>
    <xf numFmtId="0" fontId="13" fillId="2" borderId="8" xfId="0" applyFont="1" applyFill="1" applyBorder="1" applyAlignment="1">
      <alignment horizontal="center" vertical="center"/>
    </xf>
    <xf numFmtId="0" fontId="10" fillId="2" borderId="8" xfId="0" applyFont="1" applyFill="1" applyBorder="1" applyAlignment="1">
      <alignment horizontal="center" vertical="center"/>
    </xf>
    <xf numFmtId="0" fontId="10" fillId="2" borderId="8" xfId="0" applyFont="1" applyFill="1" applyBorder="1"/>
    <xf numFmtId="0" fontId="10" fillId="5" borderId="8" xfId="0" applyFont="1" applyFill="1" applyBorder="1" applyAlignment="1">
      <alignment horizontal="left"/>
    </xf>
    <xf numFmtId="0" fontId="13" fillId="0" borderId="0" xfId="0" applyFont="1" applyAlignment="1">
      <alignment horizontal="center"/>
    </xf>
    <xf numFmtId="0" fontId="13" fillId="0" borderId="8" xfId="0" applyFont="1" applyBorder="1" applyAlignment="1">
      <alignment horizontal="center"/>
    </xf>
    <xf numFmtId="0" fontId="10" fillId="0" borderId="8" xfId="0" applyFont="1" applyBorder="1"/>
    <xf numFmtId="0" fontId="10" fillId="0" borderId="8" xfId="0" applyFont="1" applyBorder="1" applyAlignment="1">
      <alignment horizontal="center"/>
    </xf>
    <xf numFmtId="0" fontId="10" fillId="0" borderId="8" xfId="0" applyFont="1" applyBorder="1" applyAlignment="1">
      <alignment horizontal="left"/>
    </xf>
    <xf numFmtId="0" fontId="20" fillId="0" borderId="0" xfId="0" applyFont="1"/>
    <xf numFmtId="0" fontId="1" fillId="5" borderId="8" xfId="0" applyFont="1" applyFill="1" applyBorder="1" applyAlignment="1">
      <alignment horizontal="left"/>
    </xf>
    <xf numFmtId="0" fontId="1" fillId="2" borderId="8" xfId="0" applyFont="1" applyFill="1" applyBorder="1" applyAlignment="1">
      <alignment horizontal="left"/>
    </xf>
    <xf numFmtId="0" fontId="20" fillId="2" borderId="8" xfId="0" applyFont="1" applyFill="1" applyBorder="1"/>
    <xf numFmtId="0" fontId="20" fillId="6" borderId="8" xfId="0" applyFont="1" applyFill="1" applyBorder="1"/>
    <xf numFmtId="49" fontId="0" fillId="5" borderId="8" xfId="0" applyNumberFormat="1" applyFill="1" applyBorder="1" applyAlignment="1">
      <alignment horizontal="center"/>
    </xf>
    <xf numFmtId="0" fontId="21" fillId="5" borderId="8" xfId="0" applyFont="1" applyFill="1" applyBorder="1" applyAlignment="1">
      <alignment horizontal="left"/>
    </xf>
    <xf numFmtId="0" fontId="22" fillId="0" borderId="8" xfId="0" applyFont="1" applyBorder="1" applyAlignment="1">
      <alignment horizontal="center"/>
    </xf>
    <xf numFmtId="0" fontId="1" fillId="5" borderId="8" xfId="0" applyFont="1" applyFill="1" applyBorder="1" applyAlignment="1">
      <alignment horizontal="center"/>
    </xf>
    <xf numFmtId="1" fontId="10" fillId="5" borderId="8" xfId="0" applyNumberFormat="1" applyFont="1" applyFill="1" applyBorder="1" applyAlignment="1">
      <alignment horizontal="center"/>
    </xf>
    <xf numFmtId="0" fontId="0" fillId="0" borderId="8" xfId="0" applyBorder="1"/>
    <xf numFmtId="0" fontId="12" fillId="0" borderId="8" xfId="0" applyFont="1" applyBorder="1" applyAlignment="1">
      <alignment horizontal="left" vertical="top"/>
    </xf>
    <xf numFmtId="0" fontId="12" fillId="0" borderId="8" xfId="0" applyFont="1" applyBorder="1" applyAlignment="1">
      <alignment horizontal="left"/>
    </xf>
    <xf numFmtId="0" fontId="23" fillId="0" borderId="8" xfId="0" applyFont="1" applyBorder="1" applyAlignment="1">
      <alignment horizontal="center"/>
    </xf>
    <xf numFmtId="0" fontId="24" fillId="0" borderId="8" xfId="0" applyFont="1" applyBorder="1" applyAlignment="1">
      <alignment horizontal="center" vertical="top"/>
    </xf>
    <xf numFmtId="0" fontId="1" fillId="0" borderId="11" xfId="0" applyFont="1" applyBorder="1" applyAlignment="1">
      <alignment horizontal="center"/>
    </xf>
    <xf numFmtId="0" fontId="12" fillId="0" borderId="11" xfId="0" applyFont="1" applyBorder="1" applyAlignment="1">
      <alignment horizontal="left" vertical="top"/>
    </xf>
    <xf numFmtId="0" fontId="25" fillId="0" borderId="8" xfId="0" applyFont="1" applyBorder="1" applyAlignment="1">
      <alignment horizontal="center"/>
    </xf>
    <xf numFmtId="0" fontId="14" fillId="0" borderId="0" xfId="0" applyFont="1"/>
    <xf numFmtId="0" fontId="14" fillId="0" borderId="10" xfId="0" applyFont="1" applyBorder="1"/>
    <xf numFmtId="0" fontId="14" fillId="0" borderId="0" xfId="1" applyFont="1" applyAlignment="1">
      <alignment horizontal="left"/>
    </xf>
    <xf numFmtId="0" fontId="14" fillId="0" borderId="0" xfId="1" applyFont="1" applyAlignment="1">
      <alignment wrapText="1"/>
    </xf>
    <xf numFmtId="0" fontId="0" fillId="0" borderId="2" xfId="0" applyBorder="1" applyAlignment="1">
      <alignment horizontal="center"/>
    </xf>
    <xf numFmtId="0" fontId="0" fillId="0" borderId="13" xfId="0" applyBorder="1"/>
    <xf numFmtId="0" fontId="0" fillId="0" borderId="14" xfId="0" applyBorder="1" applyAlignment="1">
      <alignment horizontal="center"/>
    </xf>
    <xf numFmtId="0" fontId="26" fillId="0" borderId="3" xfId="0" applyFont="1" applyBorder="1" applyAlignment="1">
      <alignment vertical="center" wrapText="1"/>
    </xf>
    <xf numFmtId="0" fontId="27" fillId="0" borderId="15" xfId="0" applyFont="1" applyBorder="1" applyAlignment="1">
      <alignment vertical="center" wrapText="1"/>
    </xf>
    <xf numFmtId="0" fontId="4" fillId="0" borderId="5" xfId="1" applyFont="1" applyBorder="1"/>
    <xf numFmtId="0" fontId="4" fillId="0" borderId="6" xfId="1" applyFont="1" applyBorder="1"/>
    <xf numFmtId="165" fontId="7" fillId="0" borderId="8" xfId="0" applyNumberFormat="1" applyFont="1" applyBorder="1" applyAlignment="1">
      <alignment horizontal="left" vertical="center"/>
    </xf>
    <xf numFmtId="0" fontId="10" fillId="6" borderId="8" xfId="0" applyFont="1" applyFill="1" applyBorder="1" applyAlignment="1">
      <alignment horizontal="center"/>
    </xf>
    <xf numFmtId="0" fontId="6" fillId="3" borderId="0" xfId="0" applyFont="1" applyFill="1" applyAlignment="1">
      <alignment horizontal="left" vertical="center"/>
    </xf>
    <xf numFmtId="0" fontId="6" fillId="3" borderId="9" xfId="0" applyFont="1" applyFill="1" applyBorder="1" applyAlignment="1">
      <alignment horizontal="left" vertical="center"/>
    </xf>
    <xf numFmtId="0" fontId="5" fillId="0" borderId="0" xfId="0" applyFont="1" applyAlignment="1">
      <alignment horizontal="center" vertical="center"/>
    </xf>
    <xf numFmtId="0" fontId="13" fillId="0" borderId="12" xfId="0" applyFont="1" applyBorder="1" applyAlignment="1">
      <alignment horizontal="center" vertical="center"/>
    </xf>
    <xf numFmtId="0" fontId="13" fillId="0" borderId="7" xfId="0" applyFont="1" applyBorder="1" applyAlignment="1">
      <alignment horizontal="center" vertical="center"/>
    </xf>
    <xf numFmtId="0" fontId="2" fillId="2" borderId="3" xfId="0" applyFont="1" applyFill="1" applyBorder="1" applyAlignment="1">
      <alignment horizontal="left" vertical="center"/>
    </xf>
    <xf numFmtId="0" fontId="2" fillId="2" borderId="4" xfId="0" applyFont="1" applyFill="1" applyBorder="1" applyAlignment="1">
      <alignment horizontal="left" vertical="center"/>
    </xf>
    <xf numFmtId="0" fontId="2" fillId="0" borderId="12" xfId="0" applyFont="1" applyBorder="1" applyAlignment="1">
      <alignment horizontal="center"/>
    </xf>
    <xf numFmtId="0" fontId="2" fillId="0" borderId="7" xfId="0" applyFont="1" applyBorder="1" applyAlignment="1">
      <alignment horizontal="center"/>
    </xf>
    <xf numFmtId="0" fontId="26" fillId="0" borderId="3" xfId="0" applyFont="1" applyBorder="1" applyAlignment="1">
      <alignment horizontal="left" vertical="center" wrapText="1"/>
    </xf>
    <xf numFmtId="0" fontId="26" fillId="0" borderId="4" xfId="0" applyFont="1" applyBorder="1" applyAlignment="1">
      <alignment horizontal="left" vertical="center" wrapText="1"/>
    </xf>
    <xf numFmtId="0" fontId="26" fillId="0" borderId="5" xfId="0" applyFont="1" applyBorder="1" applyAlignment="1">
      <alignment horizontal="left" vertical="center" wrapText="1"/>
    </xf>
    <xf numFmtId="0" fontId="26" fillId="0" borderId="6" xfId="0" applyFont="1" applyBorder="1" applyAlignment="1">
      <alignment horizontal="left" vertical="center" wrapText="1"/>
    </xf>
  </cellXfs>
  <cellStyles count="2">
    <cellStyle name="Normal" xfId="0" builtinId="0"/>
    <cellStyle name="Normal 2" xfId="1" xr:uid="{9D8EDBE3-B716-480F-820F-E9A4E01DC86C}"/>
  </cellStyles>
  <dxfs count="6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610053</xdr:colOff>
      <xdr:row>1</xdr:row>
      <xdr:rowOff>301626</xdr:rowOff>
    </xdr:from>
    <xdr:ext cx="1802947" cy="873672"/>
    <xdr:pic>
      <xdr:nvPicPr>
        <xdr:cNvPr id="2" name="Imagen 1">
          <a:extLst>
            <a:ext uri="{FF2B5EF4-FFF2-40B4-BE49-F238E27FC236}">
              <a16:creationId xmlns:a16="http://schemas.microsoft.com/office/drawing/2014/main" id="{66CD6C9E-51B0-4507-A011-743AD5D584EC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 l="15109" t="14395" r="13790" b="32822"/>
        <a:stretch/>
      </xdr:blipFill>
      <xdr:spPr>
        <a:xfrm>
          <a:off x="610053" y="523876"/>
          <a:ext cx="1802947" cy="873672"/>
        </a:xfrm>
        <a:prstGeom prst="rect">
          <a:avLst/>
        </a:prstGeom>
      </xdr:spPr>
    </xdr:pic>
    <xdr:clientData/>
  </xdr:one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15FBEDC-B78B-47CA-A799-EE185BBB838F}">
  <dimension ref="A1:M408"/>
  <sheetViews>
    <sheetView tabSelected="1" view="pageBreakPreview" topLeftCell="A200" zoomScaleNormal="100" zoomScaleSheetLayoutView="100" workbookViewId="0">
      <selection activeCell="C213" sqref="C213"/>
    </sheetView>
  </sheetViews>
  <sheetFormatPr baseColWidth="10" defaultColWidth="8.42578125" defaultRowHeight="20.100000000000001" customHeight="1" x14ac:dyDescent="0.2"/>
  <cols>
    <col min="1" max="1" width="23.28515625" style="14" bestFit="1" customWidth="1"/>
    <col min="2" max="2" width="19" style="26" customWidth="1"/>
    <col min="3" max="3" width="81.5703125" style="14" customWidth="1"/>
    <col min="4" max="4" width="23" style="42" bestFit="1" customWidth="1"/>
    <col min="5" max="5" width="23" style="42" customWidth="1"/>
    <col min="6" max="6" width="8.42578125" style="14"/>
    <col min="7" max="7" width="13.5703125" style="14" bestFit="1" customWidth="1"/>
    <col min="8" max="8" width="12.42578125" style="14" customWidth="1"/>
    <col min="9" max="9" width="52.7109375" style="14" bestFit="1" customWidth="1"/>
    <col min="10" max="16384" width="8.42578125" style="14"/>
  </cols>
  <sheetData>
    <row r="1" spans="1:13" s="1" customFormat="1" ht="17.25" customHeight="1" thickBot="1" x14ac:dyDescent="0.25">
      <c r="B1" s="2"/>
      <c r="C1" s="3"/>
      <c r="D1" s="3"/>
      <c r="E1" s="3"/>
    </row>
    <row r="2" spans="1:13" s="1" customFormat="1" ht="33.75" customHeight="1" thickBot="1" x14ac:dyDescent="0.3">
      <c r="A2" s="4"/>
      <c r="B2" s="77"/>
      <c r="C2" s="89" t="s">
        <v>0</v>
      </c>
      <c r="D2" s="91" t="s">
        <v>1</v>
      </c>
      <c r="E2" s="92"/>
      <c r="F2" s="5"/>
    </row>
    <row r="3" spans="1:13" s="1" customFormat="1" ht="33.75" customHeight="1" thickBot="1" x14ac:dyDescent="0.3">
      <c r="A3" s="78"/>
      <c r="B3" s="79"/>
      <c r="C3" s="90"/>
      <c r="D3" s="80" t="s">
        <v>738</v>
      </c>
      <c r="E3" s="81"/>
      <c r="F3" s="5"/>
    </row>
    <row r="4" spans="1:13" s="1" customFormat="1" ht="20.100000000000001" customHeight="1" thickBot="1" x14ac:dyDescent="0.3">
      <c r="A4" s="78"/>
      <c r="B4" s="79"/>
      <c r="C4" s="93" t="s">
        <v>2</v>
      </c>
      <c r="D4" s="95" t="s">
        <v>739</v>
      </c>
      <c r="E4" s="96"/>
      <c r="F4" s="5"/>
      <c r="L4" s="88"/>
      <c r="M4" s="88"/>
    </row>
    <row r="5" spans="1:13" s="1" customFormat="1" ht="20.100000000000001" customHeight="1" thickBot="1" x14ac:dyDescent="0.3">
      <c r="A5" s="82"/>
      <c r="B5" s="83"/>
      <c r="C5" s="94"/>
      <c r="D5" s="97" t="s">
        <v>740</v>
      </c>
      <c r="E5" s="98"/>
      <c r="L5" s="88"/>
      <c r="M5" s="88"/>
    </row>
    <row r="6" spans="1:13" s="1" customFormat="1" ht="20.100000000000001" customHeight="1" x14ac:dyDescent="0.25">
      <c r="A6" s="5"/>
      <c r="B6" s="5"/>
      <c r="C6" s="5"/>
      <c r="D6" s="5"/>
      <c r="E6" s="5"/>
      <c r="L6" s="6"/>
      <c r="M6" s="6"/>
    </row>
    <row r="7" spans="1:13" s="1" customFormat="1" ht="20.100000000000001" customHeight="1" x14ac:dyDescent="0.2">
      <c r="A7" s="7" t="s">
        <v>3</v>
      </c>
      <c r="B7" s="7"/>
      <c r="C7" s="84">
        <f ca="1">NOW()</f>
        <v>45037.82819537037</v>
      </c>
      <c r="D7" s="7" t="s">
        <v>4</v>
      </c>
      <c r="E7" s="9">
        <v>20230300169</v>
      </c>
      <c r="L7" s="6"/>
      <c r="M7" s="6"/>
    </row>
    <row r="8" spans="1:13" s="1" customFormat="1" ht="20.100000000000001" customHeight="1" x14ac:dyDescent="0.25">
      <c r="A8" s="10"/>
      <c r="B8" s="10"/>
      <c r="C8" s="10"/>
      <c r="D8" s="10"/>
      <c r="E8" s="10"/>
      <c r="L8" s="6"/>
      <c r="M8" s="6"/>
    </row>
    <row r="9" spans="1:13" s="1" customFormat="1" ht="20.100000000000001" customHeight="1" x14ac:dyDescent="0.2">
      <c r="A9" s="7" t="s">
        <v>5</v>
      </c>
      <c r="B9" s="7"/>
      <c r="C9" s="15" t="s">
        <v>423</v>
      </c>
      <c r="D9" s="11" t="s">
        <v>6</v>
      </c>
      <c r="E9" s="12"/>
      <c r="L9" s="6"/>
      <c r="M9" s="6"/>
    </row>
    <row r="10" spans="1:13" s="1" customFormat="1" ht="20.100000000000001" customHeight="1" x14ac:dyDescent="0.25">
      <c r="A10" s="10"/>
      <c r="B10" s="10"/>
      <c r="C10" s="10"/>
      <c r="D10" s="10"/>
      <c r="E10" s="10"/>
      <c r="L10" s="6"/>
      <c r="M10" s="6"/>
    </row>
    <row r="11" spans="1:13" s="1" customFormat="1" ht="20.100000000000001" customHeight="1" x14ac:dyDescent="0.2">
      <c r="A11" s="86" t="s">
        <v>7</v>
      </c>
      <c r="B11" s="87"/>
      <c r="C11" s="15" t="s">
        <v>742</v>
      </c>
      <c r="D11" s="11" t="s">
        <v>8</v>
      </c>
      <c r="E11" s="16" t="s">
        <v>741</v>
      </c>
      <c r="L11" s="6"/>
      <c r="M11" s="6"/>
    </row>
    <row r="12" spans="1:13" s="1" customFormat="1" ht="20.100000000000001" customHeight="1" x14ac:dyDescent="0.25">
      <c r="A12" s="10"/>
      <c r="B12" s="10"/>
      <c r="C12" s="10"/>
      <c r="D12" s="10"/>
      <c r="E12" s="10"/>
      <c r="L12" s="19"/>
      <c r="M12" s="19"/>
    </row>
    <row r="13" spans="1:13" s="1" customFormat="1" ht="32.25" customHeight="1" x14ac:dyDescent="0.2">
      <c r="A13" s="7" t="s">
        <v>9</v>
      </c>
      <c r="B13" s="7"/>
      <c r="C13" s="17" t="s">
        <v>424</v>
      </c>
      <c r="D13" s="11" t="s">
        <v>10</v>
      </c>
      <c r="E13" s="15" t="s">
        <v>11</v>
      </c>
      <c r="L13" s="19"/>
      <c r="M13" s="19"/>
    </row>
    <row r="14" spans="1:13" s="1" customFormat="1" ht="20.100000000000001" customHeight="1" x14ac:dyDescent="0.25">
      <c r="A14" s="10"/>
      <c r="B14" s="10"/>
      <c r="C14" s="10"/>
      <c r="D14" s="10"/>
      <c r="E14" s="10"/>
      <c r="L14" s="21"/>
      <c r="M14" s="21"/>
    </row>
    <row r="15" spans="1:13" s="1" customFormat="1" ht="20.100000000000001" customHeight="1" x14ac:dyDescent="0.2">
      <c r="A15" s="7" t="s">
        <v>12</v>
      </c>
      <c r="B15" s="7"/>
      <c r="C15" s="8">
        <v>45000</v>
      </c>
      <c r="D15" s="11" t="s">
        <v>13</v>
      </c>
      <c r="E15" s="20" t="s">
        <v>426</v>
      </c>
      <c r="L15" s="21"/>
      <c r="M15" s="21"/>
    </row>
    <row r="16" spans="1:13" s="1" customFormat="1" ht="20.100000000000001" customHeight="1" x14ac:dyDescent="0.25">
      <c r="A16" s="10"/>
      <c r="B16" s="10"/>
      <c r="C16" s="10"/>
      <c r="D16" s="10"/>
      <c r="E16" s="10"/>
      <c r="L16" s="21"/>
      <c r="M16" s="21"/>
    </row>
    <row r="17" spans="1:13" s="1" customFormat="1" ht="20.100000000000001" customHeight="1" x14ac:dyDescent="0.2">
      <c r="A17" s="7" t="s">
        <v>14</v>
      </c>
      <c r="B17" s="7"/>
      <c r="C17" s="15" t="s">
        <v>425</v>
      </c>
      <c r="D17" s="18"/>
      <c r="E17" s="22"/>
      <c r="L17" s="21"/>
      <c r="M17" s="21"/>
    </row>
    <row r="18" spans="1:13" s="1" customFormat="1" ht="20.100000000000001" customHeight="1" x14ac:dyDescent="0.25">
      <c r="A18" s="10"/>
      <c r="B18" s="10"/>
      <c r="C18" s="10"/>
      <c r="D18" s="10"/>
      <c r="E18" s="10"/>
      <c r="L18" s="23"/>
      <c r="M18" s="23"/>
    </row>
    <row r="19" spans="1:13" s="1" customFormat="1" ht="28.5" customHeight="1" x14ac:dyDescent="0.2">
      <c r="A19" s="7" t="s">
        <v>15</v>
      </c>
      <c r="B19" s="7"/>
      <c r="C19" s="15"/>
      <c r="D19" s="11" t="s">
        <v>16</v>
      </c>
      <c r="E19" s="20"/>
      <c r="L19" s="23"/>
      <c r="M19" s="23"/>
    </row>
    <row r="20" spans="1:13" s="1" customFormat="1" ht="20.100000000000001" customHeight="1" x14ac:dyDescent="0.25">
      <c r="A20" s="10"/>
      <c r="B20" s="10"/>
      <c r="C20" s="10"/>
      <c r="D20" s="10"/>
      <c r="E20" s="10"/>
      <c r="L20" s="23"/>
      <c r="M20" s="23"/>
    </row>
    <row r="21" spans="1:13" s="1" customFormat="1" ht="20.100000000000001" customHeight="1" x14ac:dyDescent="0.2">
      <c r="A21" s="7" t="s">
        <v>17</v>
      </c>
      <c r="B21" s="7"/>
      <c r="C21" s="24"/>
      <c r="D21" s="13"/>
      <c r="E21" s="25"/>
      <c r="L21" s="23"/>
      <c r="M21" s="23"/>
    </row>
    <row r="22" spans="1:13" s="1" customFormat="1" ht="30" customHeight="1" x14ac:dyDescent="0.2">
      <c r="A22" s="27" t="s">
        <v>18</v>
      </c>
      <c r="B22" s="27" t="s">
        <v>19</v>
      </c>
      <c r="C22" s="27" t="s">
        <v>20</v>
      </c>
      <c r="D22" s="27" t="s">
        <v>21</v>
      </c>
      <c r="E22" s="27" t="s">
        <v>22</v>
      </c>
      <c r="L22" s="23"/>
      <c r="M22" s="23"/>
    </row>
    <row r="23" spans="1:13" ht="15.75" x14ac:dyDescent="0.2">
      <c r="A23" s="45"/>
      <c r="B23" s="46"/>
      <c r="C23" s="45" t="s">
        <v>260</v>
      </c>
      <c r="D23" s="47">
        <v>0</v>
      </c>
      <c r="E23" s="30"/>
    </row>
    <row r="24" spans="1:13" ht="15.75" x14ac:dyDescent="0.2">
      <c r="A24" s="45"/>
      <c r="B24" s="46"/>
      <c r="C24" s="45" t="s">
        <v>261</v>
      </c>
      <c r="D24" s="47">
        <v>0</v>
      </c>
      <c r="E24" s="30"/>
    </row>
    <row r="25" spans="1:13" ht="15" x14ac:dyDescent="0.2">
      <c r="A25" s="85" t="s">
        <v>262</v>
      </c>
      <c r="B25" s="85" t="s">
        <v>263</v>
      </c>
      <c r="C25" s="45" t="s">
        <v>264</v>
      </c>
      <c r="D25" s="29">
        <v>0</v>
      </c>
      <c r="E25" s="30"/>
    </row>
    <row r="26" spans="1:13" ht="15" x14ac:dyDescent="0.2">
      <c r="A26" s="85" t="s">
        <v>265</v>
      </c>
      <c r="B26" s="85" t="s">
        <v>266</v>
      </c>
      <c r="C26" s="45" t="s">
        <v>267</v>
      </c>
      <c r="D26" s="29">
        <v>1</v>
      </c>
      <c r="E26" s="30"/>
    </row>
    <row r="27" spans="1:13" ht="15" x14ac:dyDescent="0.2">
      <c r="A27" s="30" t="s">
        <v>268</v>
      </c>
      <c r="B27" s="30" t="s">
        <v>269</v>
      </c>
      <c r="C27" s="48" t="s">
        <v>270</v>
      </c>
      <c r="D27" s="29">
        <v>1</v>
      </c>
      <c r="E27" s="30"/>
    </row>
    <row r="28" spans="1:13" ht="15" x14ac:dyDescent="0.2">
      <c r="A28" s="85" t="s">
        <v>271</v>
      </c>
      <c r="B28" s="85" t="s">
        <v>266</v>
      </c>
      <c r="C28" s="45" t="s">
        <v>272</v>
      </c>
      <c r="D28" s="29">
        <v>1</v>
      </c>
      <c r="E28" s="30"/>
    </row>
    <row r="29" spans="1:13" ht="15" x14ac:dyDescent="0.2">
      <c r="A29" s="30" t="s">
        <v>273</v>
      </c>
      <c r="B29" s="30" t="s">
        <v>274</v>
      </c>
      <c r="C29" s="48" t="s">
        <v>275</v>
      </c>
      <c r="D29" s="29">
        <v>1</v>
      </c>
      <c r="E29" s="30"/>
    </row>
    <row r="30" spans="1:13" ht="15" x14ac:dyDescent="0.2">
      <c r="A30" s="30" t="s">
        <v>276</v>
      </c>
      <c r="B30" s="30" t="s">
        <v>277</v>
      </c>
      <c r="C30" s="48" t="s">
        <v>278</v>
      </c>
      <c r="D30" s="29">
        <v>1</v>
      </c>
      <c r="E30" s="30"/>
    </row>
    <row r="31" spans="1:13" ht="15" x14ac:dyDescent="0.2">
      <c r="A31" s="30" t="s">
        <v>279</v>
      </c>
      <c r="B31" s="30" t="s">
        <v>277</v>
      </c>
      <c r="C31" s="48" t="s">
        <v>280</v>
      </c>
      <c r="D31" s="29">
        <v>0</v>
      </c>
      <c r="E31" s="30"/>
    </row>
    <row r="32" spans="1:13" ht="15" x14ac:dyDescent="0.2">
      <c r="A32" s="85" t="s">
        <v>281</v>
      </c>
      <c r="B32" s="85" t="s">
        <v>282</v>
      </c>
      <c r="C32" s="45" t="s">
        <v>283</v>
      </c>
      <c r="D32" s="29">
        <v>1</v>
      </c>
      <c r="E32" s="30"/>
    </row>
    <row r="33" spans="1:5" ht="15" x14ac:dyDescent="0.2">
      <c r="A33" s="30" t="s">
        <v>284</v>
      </c>
      <c r="B33" s="30" t="s">
        <v>282</v>
      </c>
      <c r="C33" s="48" t="s">
        <v>285</v>
      </c>
      <c r="D33" s="29">
        <v>0</v>
      </c>
      <c r="E33" s="30"/>
    </row>
    <row r="34" spans="1:5" ht="15.75" x14ac:dyDescent="0.25">
      <c r="A34" s="28"/>
      <c r="B34" s="28"/>
      <c r="C34" s="49"/>
      <c r="D34" s="36">
        <f>SUM(D23:D33)</f>
        <v>6</v>
      </c>
      <c r="E34" s="30"/>
    </row>
    <row r="35" spans="1:5" ht="15" x14ac:dyDescent="0.2">
      <c r="A35" s="28"/>
      <c r="B35" s="28"/>
      <c r="C35" s="48" t="s">
        <v>286</v>
      </c>
      <c r="D35" s="29">
        <v>0</v>
      </c>
      <c r="E35" s="30"/>
    </row>
    <row r="36" spans="1:5" ht="15" x14ac:dyDescent="0.2">
      <c r="A36" s="30" t="s">
        <v>287</v>
      </c>
      <c r="B36" s="30" t="s">
        <v>282</v>
      </c>
      <c r="C36" s="48" t="s">
        <v>288</v>
      </c>
      <c r="D36" s="29">
        <v>0</v>
      </c>
      <c r="E36" s="30"/>
    </row>
    <row r="37" spans="1:5" ht="15" x14ac:dyDescent="0.2">
      <c r="A37" s="30"/>
      <c r="B37" s="30"/>
      <c r="C37" s="48" t="s">
        <v>289</v>
      </c>
      <c r="D37" s="29">
        <v>0</v>
      </c>
      <c r="E37" s="30"/>
    </row>
    <row r="38" spans="1:5" ht="15" x14ac:dyDescent="0.2">
      <c r="A38" s="85" t="s">
        <v>290</v>
      </c>
      <c r="B38" s="85" t="s">
        <v>282</v>
      </c>
      <c r="C38" s="45" t="s">
        <v>291</v>
      </c>
      <c r="D38" s="29">
        <v>1</v>
      </c>
      <c r="E38" s="30"/>
    </row>
    <row r="39" spans="1:5" ht="15" x14ac:dyDescent="0.2">
      <c r="A39" s="30" t="s">
        <v>292</v>
      </c>
      <c r="B39" s="30" t="s">
        <v>293</v>
      </c>
      <c r="C39" s="48" t="s">
        <v>294</v>
      </c>
      <c r="D39" s="29">
        <v>1</v>
      </c>
      <c r="E39" s="30"/>
    </row>
    <row r="40" spans="1:5" ht="15" x14ac:dyDescent="0.2">
      <c r="A40" s="85" t="s">
        <v>295</v>
      </c>
      <c r="B40" s="85" t="s">
        <v>282</v>
      </c>
      <c r="C40" s="45" t="s">
        <v>296</v>
      </c>
      <c r="D40" s="29">
        <v>1</v>
      </c>
      <c r="E40" s="30"/>
    </row>
    <row r="41" spans="1:5" ht="15" x14ac:dyDescent="0.2">
      <c r="A41" s="30" t="s">
        <v>297</v>
      </c>
      <c r="B41" s="30" t="s">
        <v>282</v>
      </c>
      <c r="C41" s="48" t="s">
        <v>298</v>
      </c>
      <c r="D41" s="29">
        <v>1</v>
      </c>
      <c r="E41" s="30"/>
    </row>
    <row r="42" spans="1:5" ht="15" x14ac:dyDescent="0.2">
      <c r="A42" s="85" t="s">
        <v>299</v>
      </c>
      <c r="B42" s="85" t="s">
        <v>282</v>
      </c>
      <c r="C42" s="45" t="s">
        <v>300</v>
      </c>
      <c r="D42" s="29">
        <v>1</v>
      </c>
      <c r="E42" s="30"/>
    </row>
    <row r="43" spans="1:5" ht="15" x14ac:dyDescent="0.2">
      <c r="A43" s="30" t="s">
        <v>301</v>
      </c>
      <c r="B43" s="30" t="s">
        <v>282</v>
      </c>
      <c r="C43" s="48" t="s">
        <v>302</v>
      </c>
      <c r="D43" s="29">
        <v>0</v>
      </c>
      <c r="E43" s="30"/>
    </row>
    <row r="44" spans="1:5" ht="15" x14ac:dyDescent="0.2">
      <c r="A44" s="85" t="s">
        <v>303</v>
      </c>
      <c r="B44" s="85" t="s">
        <v>282</v>
      </c>
      <c r="C44" s="45" t="s">
        <v>304</v>
      </c>
      <c r="D44" s="29">
        <v>0</v>
      </c>
      <c r="E44" s="30"/>
    </row>
    <row r="45" spans="1:5" ht="15.75" x14ac:dyDescent="0.25">
      <c r="A45" s="28"/>
      <c r="B45" s="28"/>
      <c r="C45" s="49"/>
      <c r="D45" s="36">
        <f>SUM(D35:D44)</f>
        <v>5</v>
      </c>
      <c r="E45" s="30"/>
    </row>
    <row r="46" spans="1:5" ht="15" x14ac:dyDescent="0.2">
      <c r="A46" s="30" t="s">
        <v>305</v>
      </c>
      <c r="B46" s="30" t="s">
        <v>306</v>
      </c>
      <c r="C46" s="48" t="s">
        <v>307</v>
      </c>
      <c r="D46" s="29">
        <v>0</v>
      </c>
      <c r="E46" s="30"/>
    </row>
    <row r="47" spans="1:5" ht="15" x14ac:dyDescent="0.2">
      <c r="A47" s="85" t="s">
        <v>308</v>
      </c>
      <c r="B47" s="85" t="s">
        <v>306</v>
      </c>
      <c r="C47" s="45" t="s">
        <v>309</v>
      </c>
      <c r="D47" s="29">
        <v>1</v>
      </c>
      <c r="E47" s="30"/>
    </row>
    <row r="48" spans="1:5" ht="15" x14ac:dyDescent="0.2">
      <c r="A48" s="30" t="s">
        <v>310</v>
      </c>
      <c r="B48" s="30" t="s">
        <v>306</v>
      </c>
      <c r="C48" s="48" t="s">
        <v>311</v>
      </c>
      <c r="D48" s="29">
        <v>0</v>
      </c>
      <c r="E48" s="30"/>
    </row>
    <row r="49" spans="1:5" ht="15" x14ac:dyDescent="0.2">
      <c r="A49" s="85" t="s">
        <v>312</v>
      </c>
      <c r="B49" s="85" t="s">
        <v>313</v>
      </c>
      <c r="C49" s="45" t="s">
        <v>314</v>
      </c>
      <c r="D49" s="29">
        <v>0</v>
      </c>
      <c r="E49" s="30"/>
    </row>
    <row r="50" spans="1:5" ht="15" x14ac:dyDescent="0.2">
      <c r="A50" s="30" t="s">
        <v>315</v>
      </c>
      <c r="B50" s="30" t="s">
        <v>306</v>
      </c>
      <c r="C50" s="48" t="s">
        <v>316</v>
      </c>
      <c r="D50" s="29">
        <v>1</v>
      </c>
      <c r="E50" s="30"/>
    </row>
    <row r="51" spans="1:5" ht="15" x14ac:dyDescent="0.2">
      <c r="A51" s="85" t="s">
        <v>317</v>
      </c>
      <c r="B51" s="85" t="s">
        <v>306</v>
      </c>
      <c r="C51" s="45" t="s">
        <v>318</v>
      </c>
      <c r="D51" s="29">
        <v>1</v>
      </c>
      <c r="E51" s="30"/>
    </row>
    <row r="52" spans="1:5" ht="15" x14ac:dyDescent="0.2">
      <c r="A52" s="30" t="s">
        <v>319</v>
      </c>
      <c r="B52" s="30" t="s">
        <v>313</v>
      </c>
      <c r="C52" s="48" t="s">
        <v>320</v>
      </c>
      <c r="D52" s="29">
        <v>0</v>
      </c>
      <c r="E52" s="30"/>
    </row>
    <row r="53" spans="1:5" ht="15" x14ac:dyDescent="0.2">
      <c r="A53" s="85" t="s">
        <v>321</v>
      </c>
      <c r="B53" s="85" t="s">
        <v>313</v>
      </c>
      <c r="C53" s="45" t="s">
        <v>322</v>
      </c>
      <c r="D53" s="29">
        <v>1</v>
      </c>
      <c r="E53" s="30"/>
    </row>
    <row r="54" spans="1:5" ht="15" x14ac:dyDescent="0.2">
      <c r="A54" s="30" t="s">
        <v>323</v>
      </c>
      <c r="B54" s="30" t="s">
        <v>313</v>
      </c>
      <c r="C54" s="48" t="s">
        <v>324</v>
      </c>
      <c r="D54" s="29">
        <v>1</v>
      </c>
      <c r="E54" s="30"/>
    </row>
    <row r="55" spans="1:5" ht="15" x14ac:dyDescent="0.2">
      <c r="A55" s="85" t="s">
        <v>325</v>
      </c>
      <c r="B55" s="85" t="s">
        <v>313</v>
      </c>
      <c r="C55" s="45" t="s">
        <v>326</v>
      </c>
      <c r="D55" s="29">
        <v>1</v>
      </c>
      <c r="E55" s="30"/>
    </row>
    <row r="56" spans="1:5" ht="15" x14ac:dyDescent="0.2">
      <c r="A56" s="85" t="s">
        <v>327</v>
      </c>
      <c r="B56" s="85" t="s">
        <v>313</v>
      </c>
      <c r="C56" s="45" t="s">
        <v>328</v>
      </c>
      <c r="D56" s="29">
        <v>0</v>
      </c>
      <c r="E56" s="30"/>
    </row>
    <row r="57" spans="1:5" ht="15.75" x14ac:dyDescent="0.25">
      <c r="A57" s="85"/>
      <c r="B57" s="85"/>
      <c r="C57" s="45"/>
      <c r="D57" s="36">
        <f>SUM(D46:D56)</f>
        <v>6</v>
      </c>
      <c r="E57" s="30"/>
    </row>
    <row r="58" spans="1:5" ht="15" x14ac:dyDescent="0.2">
      <c r="A58" s="30" t="s">
        <v>329</v>
      </c>
      <c r="B58" s="30">
        <v>210126669</v>
      </c>
      <c r="C58" s="48" t="s">
        <v>330</v>
      </c>
      <c r="D58" s="29">
        <v>0</v>
      </c>
      <c r="E58" s="30"/>
    </row>
    <row r="59" spans="1:5" ht="15" x14ac:dyDescent="0.2">
      <c r="A59" s="85" t="s">
        <v>331</v>
      </c>
      <c r="B59" s="85">
        <v>210126669</v>
      </c>
      <c r="C59" s="45" t="s">
        <v>332</v>
      </c>
      <c r="D59" s="29">
        <v>0</v>
      </c>
      <c r="E59" s="30"/>
    </row>
    <row r="60" spans="1:5" ht="15" x14ac:dyDescent="0.2">
      <c r="A60" s="30" t="s">
        <v>333</v>
      </c>
      <c r="B60" s="30">
        <v>210126669</v>
      </c>
      <c r="C60" s="48" t="s">
        <v>334</v>
      </c>
      <c r="D60" s="29">
        <v>1</v>
      </c>
      <c r="E60" s="30"/>
    </row>
    <row r="61" spans="1:5" ht="15" x14ac:dyDescent="0.2">
      <c r="A61" s="30" t="s">
        <v>335</v>
      </c>
      <c r="B61" s="30">
        <v>210126671</v>
      </c>
      <c r="C61" s="48" t="s">
        <v>336</v>
      </c>
      <c r="D61" s="29">
        <v>1</v>
      </c>
      <c r="E61" s="30"/>
    </row>
    <row r="62" spans="1:5" ht="15" x14ac:dyDescent="0.2">
      <c r="A62" s="85" t="s">
        <v>337</v>
      </c>
      <c r="B62" s="85">
        <v>210126671</v>
      </c>
      <c r="C62" s="45" t="s">
        <v>338</v>
      </c>
      <c r="D62" s="29">
        <v>1</v>
      </c>
      <c r="E62" s="30"/>
    </row>
    <row r="63" spans="1:5" ht="15" x14ac:dyDescent="0.2">
      <c r="A63" s="30" t="s">
        <v>339</v>
      </c>
      <c r="B63" s="30">
        <v>210126673</v>
      </c>
      <c r="C63" s="48" t="s">
        <v>340</v>
      </c>
      <c r="D63" s="29">
        <v>1</v>
      </c>
      <c r="E63" s="30"/>
    </row>
    <row r="64" spans="1:5" ht="15" x14ac:dyDescent="0.2">
      <c r="A64" s="85" t="s">
        <v>341</v>
      </c>
      <c r="B64" s="85">
        <v>210126673</v>
      </c>
      <c r="C64" s="45" t="s">
        <v>342</v>
      </c>
      <c r="D64" s="29">
        <v>1</v>
      </c>
      <c r="E64" s="30"/>
    </row>
    <row r="65" spans="1:5" ht="15" x14ac:dyDescent="0.2">
      <c r="A65" s="30" t="s">
        <v>343</v>
      </c>
      <c r="B65" s="30">
        <v>210126675</v>
      </c>
      <c r="C65" s="48" t="s">
        <v>344</v>
      </c>
      <c r="D65" s="29">
        <v>1</v>
      </c>
      <c r="E65" s="30"/>
    </row>
    <row r="66" spans="1:5" ht="15" x14ac:dyDescent="0.2">
      <c r="A66" s="85" t="s">
        <v>345</v>
      </c>
      <c r="B66" s="85">
        <v>210126677</v>
      </c>
      <c r="C66" s="45" t="s">
        <v>346</v>
      </c>
      <c r="D66" s="29">
        <v>1</v>
      </c>
      <c r="E66" s="30"/>
    </row>
    <row r="67" spans="1:5" ht="15.75" x14ac:dyDescent="0.25">
      <c r="A67" s="28"/>
      <c r="B67" s="28"/>
      <c r="C67" s="49"/>
      <c r="D67" s="36">
        <f>SUM(D58:D66)</f>
        <v>7</v>
      </c>
      <c r="E67" s="30"/>
    </row>
    <row r="68" spans="1:5" ht="15" x14ac:dyDescent="0.2">
      <c r="A68" s="30" t="s">
        <v>347</v>
      </c>
      <c r="B68" s="30">
        <v>210126668</v>
      </c>
      <c r="C68" s="48" t="s">
        <v>348</v>
      </c>
      <c r="D68" s="29">
        <v>1</v>
      </c>
      <c r="E68" s="30"/>
    </row>
    <row r="69" spans="1:5" ht="15" x14ac:dyDescent="0.2">
      <c r="A69" s="85" t="s">
        <v>349</v>
      </c>
      <c r="B69" s="85">
        <v>210126668</v>
      </c>
      <c r="C69" s="45" t="s">
        <v>350</v>
      </c>
      <c r="D69" s="29">
        <v>1</v>
      </c>
      <c r="E69" s="30"/>
    </row>
    <row r="70" spans="1:5" ht="15" x14ac:dyDescent="0.2">
      <c r="A70" s="30" t="s">
        <v>351</v>
      </c>
      <c r="B70" s="30">
        <v>210126668</v>
      </c>
      <c r="C70" s="48" t="s">
        <v>352</v>
      </c>
      <c r="D70" s="29">
        <v>0</v>
      </c>
      <c r="E70" s="30"/>
    </row>
    <row r="71" spans="1:5" ht="15" x14ac:dyDescent="0.2">
      <c r="A71" s="85" t="s">
        <v>353</v>
      </c>
      <c r="B71" s="85">
        <v>210126670</v>
      </c>
      <c r="C71" s="45" t="s">
        <v>354</v>
      </c>
      <c r="D71" s="29">
        <v>1</v>
      </c>
      <c r="E71" s="30"/>
    </row>
    <row r="72" spans="1:5" ht="15" x14ac:dyDescent="0.2">
      <c r="A72" s="30" t="s">
        <v>355</v>
      </c>
      <c r="B72" s="30">
        <v>210126668</v>
      </c>
      <c r="C72" s="48" t="s">
        <v>356</v>
      </c>
      <c r="D72" s="29">
        <v>1</v>
      </c>
      <c r="E72" s="30"/>
    </row>
    <row r="73" spans="1:5" ht="15" x14ac:dyDescent="0.2">
      <c r="A73" s="85" t="s">
        <v>357</v>
      </c>
      <c r="B73" s="85" t="s">
        <v>358</v>
      </c>
      <c r="C73" s="45" t="s">
        <v>359</v>
      </c>
      <c r="D73" s="29">
        <v>1</v>
      </c>
      <c r="E73" s="30"/>
    </row>
    <row r="74" spans="1:5" ht="15" x14ac:dyDescent="0.2">
      <c r="A74" s="30" t="s">
        <v>360</v>
      </c>
      <c r="B74" s="30" t="s">
        <v>361</v>
      </c>
      <c r="C74" s="48" t="s">
        <v>362</v>
      </c>
      <c r="D74" s="29">
        <v>1</v>
      </c>
      <c r="E74" s="30"/>
    </row>
    <row r="75" spans="1:5" ht="15" x14ac:dyDescent="0.2">
      <c r="A75" s="85" t="s">
        <v>363</v>
      </c>
      <c r="B75" s="85" t="s">
        <v>361</v>
      </c>
      <c r="C75" s="45" t="s">
        <v>364</v>
      </c>
      <c r="D75" s="29">
        <v>1</v>
      </c>
      <c r="E75" s="30"/>
    </row>
    <row r="76" spans="1:5" ht="15" x14ac:dyDescent="0.2">
      <c r="A76" s="30" t="s">
        <v>365</v>
      </c>
      <c r="B76" s="30">
        <v>210126676</v>
      </c>
      <c r="C76" s="48" t="s">
        <v>366</v>
      </c>
      <c r="D76" s="29">
        <v>1</v>
      </c>
      <c r="E76" s="30"/>
    </row>
    <row r="77" spans="1:5" ht="15" x14ac:dyDescent="0.2">
      <c r="A77" s="85" t="s">
        <v>367</v>
      </c>
      <c r="B77" s="85">
        <v>210126676</v>
      </c>
      <c r="C77" s="45" t="s">
        <v>368</v>
      </c>
      <c r="D77" s="29">
        <v>1</v>
      </c>
      <c r="E77" s="30"/>
    </row>
    <row r="78" spans="1:5" ht="15.75" x14ac:dyDescent="0.25">
      <c r="A78" s="28"/>
      <c r="B78" s="28"/>
      <c r="C78" s="49"/>
      <c r="D78" s="36">
        <f>SUM(D68:D77)</f>
        <v>9</v>
      </c>
      <c r="E78" s="30"/>
    </row>
    <row r="79" spans="1:5" ht="15" x14ac:dyDescent="0.2">
      <c r="A79" s="28" t="s">
        <v>23</v>
      </c>
      <c r="B79" s="28">
        <v>210228500</v>
      </c>
      <c r="C79" s="49" t="s">
        <v>24</v>
      </c>
      <c r="D79" s="29">
        <v>5</v>
      </c>
      <c r="E79" s="30"/>
    </row>
    <row r="80" spans="1:5" ht="15" x14ac:dyDescent="0.2">
      <c r="A80" s="31" t="s">
        <v>25</v>
      </c>
      <c r="B80" s="31">
        <v>201225757</v>
      </c>
      <c r="C80" s="41" t="s">
        <v>26</v>
      </c>
      <c r="D80" s="29">
        <v>5</v>
      </c>
      <c r="E80" s="30"/>
    </row>
    <row r="81" spans="1:5" ht="15" x14ac:dyDescent="0.2">
      <c r="A81" s="28" t="s">
        <v>27</v>
      </c>
      <c r="B81" s="28">
        <v>201225758</v>
      </c>
      <c r="C81" s="49" t="s">
        <v>28</v>
      </c>
      <c r="D81" s="29">
        <v>5</v>
      </c>
      <c r="E81" s="30"/>
    </row>
    <row r="82" spans="1:5" ht="15" x14ac:dyDescent="0.2">
      <c r="A82" s="31" t="s">
        <v>29</v>
      </c>
      <c r="B82" s="31">
        <v>210330220</v>
      </c>
      <c r="C82" s="41" t="s">
        <v>30</v>
      </c>
      <c r="D82" s="29">
        <v>5</v>
      </c>
      <c r="E82" s="30"/>
    </row>
    <row r="83" spans="1:5" ht="15" x14ac:dyDescent="0.2">
      <c r="A83" s="32" t="s">
        <v>31</v>
      </c>
      <c r="B83" s="32">
        <v>210733736</v>
      </c>
      <c r="C83" s="56" t="s">
        <v>32</v>
      </c>
      <c r="D83" s="29">
        <v>10</v>
      </c>
      <c r="E83" s="30"/>
    </row>
    <row r="84" spans="1:5" ht="15" x14ac:dyDescent="0.2">
      <c r="A84" s="31" t="s">
        <v>33</v>
      </c>
      <c r="B84" s="31" t="s">
        <v>34</v>
      </c>
      <c r="C84" s="41" t="s">
        <v>35</v>
      </c>
      <c r="D84" s="29">
        <v>10</v>
      </c>
      <c r="E84" s="30"/>
    </row>
    <row r="85" spans="1:5" ht="15" x14ac:dyDescent="0.2">
      <c r="A85" s="28" t="s">
        <v>36</v>
      </c>
      <c r="B85" s="28">
        <v>200112170</v>
      </c>
      <c r="C85" s="49" t="s">
        <v>37</v>
      </c>
      <c r="D85" s="29">
        <v>10</v>
      </c>
      <c r="E85" s="30"/>
    </row>
    <row r="86" spans="1:5" ht="15" x14ac:dyDescent="0.2">
      <c r="A86" s="31" t="s">
        <v>38</v>
      </c>
      <c r="B86" s="31" t="s">
        <v>39</v>
      </c>
      <c r="C86" s="41" t="s">
        <v>40</v>
      </c>
      <c r="D86" s="29">
        <v>10</v>
      </c>
      <c r="E86" s="30"/>
    </row>
    <row r="87" spans="1:5" ht="15" x14ac:dyDescent="0.2">
      <c r="A87" s="28" t="s">
        <v>41</v>
      </c>
      <c r="B87" s="28">
        <v>200112172</v>
      </c>
      <c r="C87" s="49" t="s">
        <v>42</v>
      </c>
      <c r="D87" s="29">
        <v>10</v>
      </c>
      <c r="E87" s="30"/>
    </row>
    <row r="88" spans="1:5" ht="15" x14ac:dyDescent="0.2">
      <c r="A88" s="31" t="s">
        <v>43</v>
      </c>
      <c r="B88" s="31">
        <v>200112173</v>
      </c>
      <c r="C88" s="41" t="s">
        <v>44</v>
      </c>
      <c r="D88" s="29">
        <v>10</v>
      </c>
      <c r="E88" s="30"/>
    </row>
    <row r="89" spans="1:5" ht="15" x14ac:dyDescent="0.2">
      <c r="A89" s="28" t="s">
        <v>45</v>
      </c>
      <c r="B89" s="28">
        <v>210936631</v>
      </c>
      <c r="C89" s="49" t="s">
        <v>46</v>
      </c>
      <c r="D89" s="29">
        <v>10</v>
      </c>
      <c r="E89" s="30"/>
    </row>
    <row r="90" spans="1:5" ht="15" x14ac:dyDescent="0.2">
      <c r="A90" s="31" t="s">
        <v>47</v>
      </c>
      <c r="B90" s="31">
        <v>210936632</v>
      </c>
      <c r="C90" s="41" t="s">
        <v>48</v>
      </c>
      <c r="D90" s="29">
        <v>5</v>
      </c>
      <c r="E90" s="30"/>
    </row>
    <row r="91" spans="1:5" ht="15" x14ac:dyDescent="0.2">
      <c r="A91" s="28" t="s">
        <v>49</v>
      </c>
      <c r="B91" s="28">
        <v>210936633</v>
      </c>
      <c r="C91" s="49" t="s">
        <v>50</v>
      </c>
      <c r="D91" s="29">
        <v>5</v>
      </c>
      <c r="E91" s="30"/>
    </row>
    <row r="92" spans="1:5" ht="15" x14ac:dyDescent="0.2">
      <c r="A92" s="33" t="s">
        <v>51</v>
      </c>
      <c r="B92" s="33">
        <v>210936633</v>
      </c>
      <c r="C92" s="54" t="s">
        <v>52</v>
      </c>
      <c r="D92" s="29">
        <v>5</v>
      </c>
      <c r="E92" s="30"/>
    </row>
    <row r="93" spans="1:5" ht="15" x14ac:dyDescent="0.2">
      <c r="A93" s="28" t="s">
        <v>53</v>
      </c>
      <c r="B93" s="28">
        <v>210936633</v>
      </c>
      <c r="C93" s="49" t="s">
        <v>54</v>
      </c>
      <c r="D93" s="29">
        <v>5</v>
      </c>
      <c r="E93" s="30"/>
    </row>
    <row r="94" spans="1:5" ht="15" x14ac:dyDescent="0.2">
      <c r="A94" s="34" t="s">
        <v>55</v>
      </c>
      <c r="B94" s="34">
        <v>210936633</v>
      </c>
      <c r="C94" s="57" t="s">
        <v>56</v>
      </c>
      <c r="D94" s="29">
        <v>5</v>
      </c>
      <c r="E94" s="30"/>
    </row>
    <row r="95" spans="1:5" ht="15" x14ac:dyDescent="0.2">
      <c r="A95" s="28" t="s">
        <v>57</v>
      </c>
      <c r="B95" s="28">
        <v>210936633</v>
      </c>
      <c r="C95" s="49" t="s">
        <v>58</v>
      </c>
      <c r="D95" s="29">
        <v>5</v>
      </c>
      <c r="E95" s="30"/>
    </row>
    <row r="96" spans="1:5" ht="15" x14ac:dyDescent="0.2">
      <c r="A96" s="34" t="s">
        <v>59</v>
      </c>
      <c r="B96" s="34">
        <v>210936633</v>
      </c>
      <c r="C96" s="57" t="s">
        <v>60</v>
      </c>
      <c r="D96" s="29">
        <v>5</v>
      </c>
      <c r="E96" s="30"/>
    </row>
    <row r="97" spans="1:5" ht="15" x14ac:dyDescent="0.2">
      <c r="A97" s="28" t="s">
        <v>61</v>
      </c>
      <c r="B97" s="28">
        <v>210936633</v>
      </c>
      <c r="C97" s="49" t="s">
        <v>62</v>
      </c>
      <c r="D97" s="29">
        <v>5</v>
      </c>
      <c r="E97" s="30"/>
    </row>
    <row r="98" spans="1:5" ht="15" x14ac:dyDescent="0.2">
      <c r="A98" s="31" t="s">
        <v>63</v>
      </c>
      <c r="B98" s="31">
        <v>210936633</v>
      </c>
      <c r="C98" s="41" t="s">
        <v>64</v>
      </c>
      <c r="D98" s="29">
        <v>5</v>
      </c>
      <c r="E98" s="30"/>
    </row>
    <row r="99" spans="1:5" ht="15" x14ac:dyDescent="0.2">
      <c r="A99" s="28" t="s">
        <v>65</v>
      </c>
      <c r="B99" s="28" t="s">
        <v>66</v>
      </c>
      <c r="C99" s="49" t="s">
        <v>67</v>
      </c>
      <c r="D99" s="29">
        <v>5</v>
      </c>
      <c r="E99" s="30"/>
    </row>
    <row r="100" spans="1:5" ht="15" x14ac:dyDescent="0.2">
      <c r="A100" s="28" t="s">
        <v>68</v>
      </c>
      <c r="B100" s="28">
        <v>210936633</v>
      </c>
      <c r="C100" s="49" t="s">
        <v>69</v>
      </c>
      <c r="D100" s="29">
        <v>5</v>
      </c>
      <c r="E100" s="30"/>
    </row>
    <row r="101" spans="1:5" ht="15" x14ac:dyDescent="0.2">
      <c r="A101" s="31" t="s">
        <v>70</v>
      </c>
      <c r="B101" s="31">
        <v>210936633</v>
      </c>
      <c r="C101" s="41" t="s">
        <v>71</v>
      </c>
      <c r="D101" s="29">
        <v>5</v>
      </c>
      <c r="E101" s="30"/>
    </row>
    <row r="102" spans="1:5" ht="15" x14ac:dyDescent="0.2">
      <c r="A102" s="28" t="s">
        <v>72</v>
      </c>
      <c r="B102" s="28">
        <v>210936633</v>
      </c>
      <c r="C102" s="49" t="s">
        <v>73</v>
      </c>
      <c r="D102" s="29">
        <v>5</v>
      </c>
      <c r="E102" s="30"/>
    </row>
    <row r="103" spans="1:5" ht="15" x14ac:dyDescent="0.2">
      <c r="A103" s="33" t="s">
        <v>74</v>
      </c>
      <c r="B103" s="33">
        <v>210936633</v>
      </c>
      <c r="C103" s="54" t="s">
        <v>75</v>
      </c>
      <c r="D103" s="29">
        <v>5</v>
      </c>
      <c r="E103" s="30"/>
    </row>
    <row r="104" spans="1:5" ht="15" x14ac:dyDescent="0.2">
      <c r="A104" s="35" t="s">
        <v>76</v>
      </c>
      <c r="B104" s="30" t="s">
        <v>77</v>
      </c>
      <c r="C104" s="41" t="s">
        <v>78</v>
      </c>
      <c r="D104" s="29">
        <v>5</v>
      </c>
      <c r="E104" s="30"/>
    </row>
    <row r="105" spans="1:5" ht="15.75" x14ac:dyDescent="0.25">
      <c r="A105" s="35"/>
      <c r="B105" s="30"/>
      <c r="C105" s="41"/>
      <c r="D105" s="36">
        <f>SUM(D23:D104)</f>
        <v>231</v>
      </c>
      <c r="E105" s="30"/>
    </row>
    <row r="106" spans="1:5" ht="15" x14ac:dyDescent="0.2">
      <c r="A106" s="33" t="s">
        <v>79</v>
      </c>
      <c r="B106" s="33" t="s">
        <v>80</v>
      </c>
      <c r="C106" s="54" t="s">
        <v>81</v>
      </c>
      <c r="D106" s="29">
        <v>5</v>
      </c>
      <c r="E106" s="30"/>
    </row>
    <row r="107" spans="1:5" ht="15" x14ac:dyDescent="0.2">
      <c r="A107" s="28" t="s">
        <v>82</v>
      </c>
      <c r="B107" s="28" t="s">
        <v>83</v>
      </c>
      <c r="C107" s="49" t="s">
        <v>84</v>
      </c>
      <c r="D107" s="29">
        <v>5</v>
      </c>
      <c r="E107" s="30"/>
    </row>
    <row r="108" spans="1:5" ht="15" x14ac:dyDescent="0.2">
      <c r="A108" s="31" t="s">
        <v>85</v>
      </c>
      <c r="B108" s="31" t="s">
        <v>86</v>
      </c>
      <c r="C108" s="41" t="s">
        <v>87</v>
      </c>
      <c r="D108" s="29">
        <v>5</v>
      </c>
      <c r="E108" s="30"/>
    </row>
    <row r="109" spans="1:5" ht="15" x14ac:dyDescent="0.2">
      <c r="A109" s="28" t="s">
        <v>88</v>
      </c>
      <c r="B109" s="28">
        <v>190906311</v>
      </c>
      <c r="C109" s="49" t="s">
        <v>89</v>
      </c>
      <c r="D109" s="29">
        <v>5</v>
      </c>
      <c r="E109" s="30"/>
    </row>
    <row r="110" spans="1:5" ht="15" x14ac:dyDescent="0.2">
      <c r="A110" s="31" t="s">
        <v>90</v>
      </c>
      <c r="B110" s="31" t="s">
        <v>91</v>
      </c>
      <c r="C110" s="41" t="s">
        <v>92</v>
      </c>
      <c r="D110" s="37">
        <v>10</v>
      </c>
      <c r="E110" s="30"/>
    </row>
    <row r="111" spans="1:5" ht="15" x14ac:dyDescent="0.2">
      <c r="A111" s="28" t="s">
        <v>93</v>
      </c>
      <c r="B111" s="28">
        <v>190906305</v>
      </c>
      <c r="C111" s="49" t="s">
        <v>94</v>
      </c>
      <c r="D111" s="37">
        <v>10</v>
      </c>
      <c r="E111" s="30"/>
    </row>
    <row r="112" spans="1:5" ht="15" x14ac:dyDescent="0.2">
      <c r="A112" s="31" t="s">
        <v>95</v>
      </c>
      <c r="B112" s="31" t="s">
        <v>96</v>
      </c>
      <c r="C112" s="41" t="s">
        <v>97</v>
      </c>
      <c r="D112" s="37">
        <v>10</v>
      </c>
      <c r="E112" s="30"/>
    </row>
    <row r="113" spans="1:5" ht="15" x14ac:dyDescent="0.2">
      <c r="A113" s="28" t="s">
        <v>98</v>
      </c>
      <c r="B113" s="28">
        <v>190906309</v>
      </c>
      <c r="C113" s="49" t="s">
        <v>99</v>
      </c>
      <c r="D113" s="37">
        <v>10</v>
      </c>
      <c r="E113" s="30"/>
    </row>
    <row r="114" spans="1:5" ht="15" x14ac:dyDescent="0.2">
      <c r="A114" s="31" t="s">
        <v>100</v>
      </c>
      <c r="B114" s="31" t="s">
        <v>101</v>
      </c>
      <c r="C114" s="41" t="s">
        <v>102</v>
      </c>
      <c r="D114" s="37">
        <v>10</v>
      </c>
      <c r="E114" s="30"/>
    </row>
    <row r="115" spans="1:5" ht="15" x14ac:dyDescent="0.2">
      <c r="A115" s="28" t="s">
        <v>103</v>
      </c>
      <c r="B115" s="28">
        <v>200112208</v>
      </c>
      <c r="C115" s="49" t="s">
        <v>104</v>
      </c>
      <c r="D115" s="37">
        <v>10</v>
      </c>
      <c r="E115" s="30"/>
    </row>
    <row r="116" spans="1:5" ht="15" x14ac:dyDescent="0.2">
      <c r="A116" s="31" t="s">
        <v>105</v>
      </c>
      <c r="B116" s="31" t="s">
        <v>80</v>
      </c>
      <c r="C116" s="41" t="s">
        <v>106</v>
      </c>
      <c r="D116" s="37">
        <v>10</v>
      </c>
      <c r="E116" s="30"/>
    </row>
    <row r="117" spans="1:5" ht="15" x14ac:dyDescent="0.2">
      <c r="A117" s="28" t="s">
        <v>107</v>
      </c>
      <c r="B117" s="28" t="s">
        <v>83</v>
      </c>
      <c r="C117" s="49" t="s">
        <v>108</v>
      </c>
      <c r="D117" s="37">
        <v>5</v>
      </c>
      <c r="E117" s="30"/>
    </row>
    <row r="118" spans="1:5" ht="15" x14ac:dyDescent="0.2">
      <c r="A118" s="31" t="s">
        <v>109</v>
      </c>
      <c r="B118" s="31" t="s">
        <v>86</v>
      </c>
      <c r="C118" s="41" t="s">
        <v>110</v>
      </c>
      <c r="D118" s="37">
        <v>5</v>
      </c>
      <c r="E118" s="30"/>
    </row>
    <row r="119" spans="1:5" ht="15" x14ac:dyDescent="0.2">
      <c r="A119" s="28" t="s">
        <v>111</v>
      </c>
      <c r="B119" s="28" t="s">
        <v>112</v>
      </c>
      <c r="C119" s="49" t="s">
        <v>113</v>
      </c>
      <c r="D119" s="37">
        <v>5</v>
      </c>
      <c r="E119" s="30"/>
    </row>
    <row r="120" spans="1:5" ht="15" x14ac:dyDescent="0.2">
      <c r="A120" s="31" t="s">
        <v>114</v>
      </c>
      <c r="B120" s="31" t="s">
        <v>115</v>
      </c>
      <c r="C120" s="41" t="s">
        <v>116</v>
      </c>
      <c r="D120" s="37">
        <v>5</v>
      </c>
      <c r="E120" s="30"/>
    </row>
    <row r="121" spans="1:5" ht="15" x14ac:dyDescent="0.2">
      <c r="A121" s="28" t="s">
        <v>117</v>
      </c>
      <c r="B121" s="28" t="s">
        <v>118</v>
      </c>
      <c r="C121" s="49" t="s">
        <v>119</v>
      </c>
      <c r="D121" s="37">
        <v>5</v>
      </c>
      <c r="E121" s="30"/>
    </row>
    <row r="122" spans="1:5" ht="15" x14ac:dyDescent="0.2">
      <c r="A122" s="31" t="s">
        <v>120</v>
      </c>
      <c r="B122" s="31" t="s">
        <v>80</v>
      </c>
      <c r="C122" s="41" t="s">
        <v>121</v>
      </c>
      <c r="D122" s="37">
        <v>5</v>
      </c>
      <c r="E122" s="30"/>
    </row>
    <row r="123" spans="1:5" ht="15" x14ac:dyDescent="0.2">
      <c r="A123" s="28" t="s">
        <v>122</v>
      </c>
      <c r="B123" s="28" t="s">
        <v>123</v>
      </c>
      <c r="C123" s="49" t="s">
        <v>124</v>
      </c>
      <c r="D123" s="37">
        <v>5</v>
      </c>
      <c r="E123" s="30"/>
    </row>
    <row r="124" spans="1:5" ht="15" x14ac:dyDescent="0.2">
      <c r="A124" s="31" t="s">
        <v>125</v>
      </c>
      <c r="B124" s="34" t="s">
        <v>126</v>
      </c>
      <c r="C124" s="41" t="s">
        <v>127</v>
      </c>
      <c r="D124" s="37">
        <v>5</v>
      </c>
      <c r="E124" s="30"/>
    </row>
    <row r="125" spans="1:5" ht="15" x14ac:dyDescent="0.2">
      <c r="A125" s="38" t="s">
        <v>128</v>
      </c>
      <c r="B125" s="38">
        <v>210329237</v>
      </c>
      <c r="C125" s="41" t="s">
        <v>129</v>
      </c>
      <c r="D125" s="37">
        <v>5</v>
      </c>
      <c r="E125" s="30"/>
    </row>
    <row r="126" spans="1:5" ht="15" x14ac:dyDescent="0.2">
      <c r="A126" s="31" t="s">
        <v>130</v>
      </c>
      <c r="B126" s="31" t="s">
        <v>83</v>
      </c>
      <c r="C126" s="41" t="s">
        <v>131</v>
      </c>
      <c r="D126" s="37">
        <v>5</v>
      </c>
      <c r="E126" s="30"/>
    </row>
    <row r="127" spans="1:5" ht="15" x14ac:dyDescent="0.2">
      <c r="A127" s="28" t="s">
        <v>132</v>
      </c>
      <c r="B127" s="28" t="s">
        <v>86</v>
      </c>
      <c r="C127" s="49" t="s">
        <v>133</v>
      </c>
      <c r="D127" s="37">
        <v>5</v>
      </c>
      <c r="E127" s="30"/>
    </row>
    <row r="128" spans="1:5" ht="15" x14ac:dyDescent="0.2">
      <c r="A128" s="31" t="s">
        <v>134</v>
      </c>
      <c r="B128" s="31" t="s">
        <v>135</v>
      </c>
      <c r="C128" s="41" t="s">
        <v>136</v>
      </c>
      <c r="D128" s="37">
        <v>5</v>
      </c>
      <c r="E128" s="30"/>
    </row>
    <row r="129" spans="1:9" ht="15" x14ac:dyDescent="0.2">
      <c r="A129" s="28" t="s">
        <v>137</v>
      </c>
      <c r="B129" s="28" t="s">
        <v>115</v>
      </c>
      <c r="C129" s="49" t="s">
        <v>138</v>
      </c>
      <c r="D129" s="37">
        <v>5</v>
      </c>
      <c r="E129" s="30"/>
    </row>
    <row r="130" spans="1:9" ht="15" x14ac:dyDescent="0.2">
      <c r="A130" s="31" t="s">
        <v>139</v>
      </c>
      <c r="B130" s="31" t="s">
        <v>118</v>
      </c>
      <c r="C130" s="41" t="s">
        <v>140</v>
      </c>
      <c r="D130" s="37">
        <v>5</v>
      </c>
      <c r="E130" s="30"/>
    </row>
    <row r="131" spans="1:9" ht="15" x14ac:dyDescent="0.2">
      <c r="A131" s="35" t="s">
        <v>141</v>
      </c>
      <c r="B131" s="30" t="s">
        <v>135</v>
      </c>
      <c r="C131" s="41" t="s">
        <v>142</v>
      </c>
      <c r="D131" s="37">
        <v>5</v>
      </c>
      <c r="E131" s="30"/>
    </row>
    <row r="132" spans="1:9" ht="15.75" x14ac:dyDescent="0.25">
      <c r="A132" s="35"/>
      <c r="B132" s="30"/>
      <c r="C132" s="41"/>
      <c r="D132" s="39">
        <f>SUM(D106:D131)</f>
        <v>165</v>
      </c>
      <c r="E132" s="30"/>
    </row>
    <row r="133" spans="1:9" s="40" customFormat="1" ht="20.100000000000001" customHeight="1" x14ac:dyDescent="0.2">
      <c r="A133" s="30" t="s">
        <v>143</v>
      </c>
      <c r="B133" s="30">
        <v>190805267</v>
      </c>
      <c r="C133" s="41" t="s">
        <v>144</v>
      </c>
      <c r="D133" s="29">
        <v>2</v>
      </c>
      <c r="E133" s="30"/>
      <c r="G133" s="14"/>
      <c r="H133" s="14"/>
      <c r="I133" s="14"/>
    </row>
    <row r="134" spans="1:9" ht="20.100000000000001" customHeight="1" x14ac:dyDescent="0.2">
      <c r="A134" s="30" t="s">
        <v>145</v>
      </c>
      <c r="B134" s="30" t="s">
        <v>146</v>
      </c>
      <c r="C134" s="41" t="s">
        <v>147</v>
      </c>
      <c r="D134" s="29">
        <v>2</v>
      </c>
      <c r="E134" s="30"/>
    </row>
    <row r="135" spans="1:9" ht="20.100000000000001" customHeight="1" x14ac:dyDescent="0.2">
      <c r="A135" s="30" t="s">
        <v>148</v>
      </c>
      <c r="B135" s="30" t="s">
        <v>149</v>
      </c>
      <c r="C135" s="41" t="s">
        <v>150</v>
      </c>
      <c r="D135" s="29">
        <v>2</v>
      </c>
      <c r="E135" s="30"/>
    </row>
    <row r="136" spans="1:9" ht="20.100000000000001" customHeight="1" x14ac:dyDescent="0.2">
      <c r="A136" s="30" t="s">
        <v>151</v>
      </c>
      <c r="B136" s="30" t="s">
        <v>152</v>
      </c>
      <c r="C136" s="41" t="s">
        <v>153</v>
      </c>
      <c r="D136" s="29">
        <v>2</v>
      </c>
      <c r="E136" s="30"/>
    </row>
    <row r="137" spans="1:9" ht="20.100000000000001" customHeight="1" x14ac:dyDescent="0.2">
      <c r="A137" s="30" t="s">
        <v>154</v>
      </c>
      <c r="B137" s="30" t="s">
        <v>155</v>
      </c>
      <c r="C137" s="41" t="s">
        <v>156</v>
      </c>
      <c r="D137" s="29">
        <v>2</v>
      </c>
      <c r="E137" s="30"/>
    </row>
    <row r="138" spans="1:9" ht="20.100000000000001" customHeight="1" x14ac:dyDescent="0.2">
      <c r="A138" s="30" t="s">
        <v>157</v>
      </c>
      <c r="B138" s="30" t="s">
        <v>158</v>
      </c>
      <c r="C138" s="41" t="s">
        <v>159</v>
      </c>
      <c r="D138" s="29">
        <v>2</v>
      </c>
      <c r="E138" s="30"/>
    </row>
    <row r="139" spans="1:9" ht="20.100000000000001" customHeight="1" x14ac:dyDescent="0.2">
      <c r="A139" s="30" t="s">
        <v>160</v>
      </c>
      <c r="B139" s="30" t="s">
        <v>161</v>
      </c>
      <c r="C139" s="41" t="s">
        <v>162</v>
      </c>
      <c r="D139" s="29">
        <v>2</v>
      </c>
      <c r="E139" s="30"/>
    </row>
    <row r="140" spans="1:9" ht="20.100000000000001" customHeight="1" x14ac:dyDescent="0.2">
      <c r="A140" s="30" t="s">
        <v>163</v>
      </c>
      <c r="B140" s="30" t="s">
        <v>164</v>
      </c>
      <c r="C140" s="41" t="s">
        <v>165</v>
      </c>
      <c r="D140" s="29">
        <v>2</v>
      </c>
      <c r="E140" s="30"/>
    </row>
    <row r="141" spans="1:9" ht="20.100000000000001" customHeight="1" x14ac:dyDescent="0.2">
      <c r="A141" s="30" t="s">
        <v>166</v>
      </c>
      <c r="B141" s="30" t="s">
        <v>167</v>
      </c>
      <c r="C141" s="41" t="s">
        <v>168</v>
      </c>
      <c r="D141" s="29">
        <v>2</v>
      </c>
      <c r="E141" s="30"/>
    </row>
    <row r="142" spans="1:9" ht="20.100000000000001" customHeight="1" x14ac:dyDescent="0.2">
      <c r="A142" s="30" t="s">
        <v>169</v>
      </c>
      <c r="B142" s="30" t="s">
        <v>170</v>
      </c>
      <c r="C142" s="41" t="s">
        <v>171</v>
      </c>
      <c r="D142" s="29">
        <v>2</v>
      </c>
      <c r="E142" s="30"/>
    </row>
    <row r="143" spans="1:9" ht="20.100000000000001" customHeight="1" x14ac:dyDescent="0.2">
      <c r="A143" s="30" t="s">
        <v>172</v>
      </c>
      <c r="B143" s="30" t="s">
        <v>173</v>
      </c>
      <c r="C143" s="41" t="s">
        <v>174</v>
      </c>
      <c r="D143" s="29">
        <v>2</v>
      </c>
      <c r="E143" s="30"/>
    </row>
    <row r="144" spans="1:9" ht="20.100000000000001" customHeight="1" x14ac:dyDescent="0.2">
      <c r="A144" s="30" t="s">
        <v>175</v>
      </c>
      <c r="B144" s="30" t="s">
        <v>176</v>
      </c>
      <c r="C144" s="41" t="s">
        <v>177</v>
      </c>
      <c r="D144" s="29">
        <v>2</v>
      </c>
      <c r="E144" s="30"/>
    </row>
    <row r="145" spans="1:5" ht="20.100000000000001" customHeight="1" x14ac:dyDescent="0.2">
      <c r="A145" s="30" t="s">
        <v>178</v>
      </c>
      <c r="B145" s="30" t="s">
        <v>179</v>
      </c>
      <c r="C145" s="41" t="s">
        <v>180</v>
      </c>
      <c r="D145" s="29">
        <v>2</v>
      </c>
      <c r="E145" s="30"/>
    </row>
    <row r="146" spans="1:5" ht="20.100000000000001" customHeight="1" x14ac:dyDescent="0.2">
      <c r="A146" s="30" t="s">
        <v>181</v>
      </c>
      <c r="B146" s="30" t="s">
        <v>182</v>
      </c>
      <c r="C146" s="41" t="s">
        <v>183</v>
      </c>
      <c r="D146" s="29">
        <v>2</v>
      </c>
      <c r="E146" s="30"/>
    </row>
    <row r="147" spans="1:5" ht="20.100000000000001" customHeight="1" x14ac:dyDescent="0.2">
      <c r="A147" s="30" t="s">
        <v>184</v>
      </c>
      <c r="B147" s="30" t="s">
        <v>179</v>
      </c>
      <c r="C147" s="41" t="s">
        <v>185</v>
      </c>
      <c r="D147" s="29">
        <v>2</v>
      </c>
      <c r="E147" s="30"/>
    </row>
    <row r="148" spans="1:5" ht="20.100000000000001" customHeight="1" x14ac:dyDescent="0.2">
      <c r="A148" s="30" t="s">
        <v>186</v>
      </c>
      <c r="B148" s="30" t="s">
        <v>187</v>
      </c>
      <c r="C148" s="41" t="s">
        <v>188</v>
      </c>
      <c r="D148" s="29">
        <v>2</v>
      </c>
      <c r="E148" s="30"/>
    </row>
    <row r="149" spans="1:5" ht="20.100000000000001" customHeight="1" x14ac:dyDescent="0.2">
      <c r="A149" s="30" t="s">
        <v>189</v>
      </c>
      <c r="B149" s="30" t="s">
        <v>190</v>
      </c>
      <c r="C149" s="41" t="s">
        <v>191</v>
      </c>
      <c r="D149" s="29">
        <v>2</v>
      </c>
      <c r="E149" s="30"/>
    </row>
    <row r="150" spans="1:5" ht="20.100000000000001" customHeight="1" x14ac:dyDescent="0.2">
      <c r="A150" s="30" t="s">
        <v>192</v>
      </c>
      <c r="B150" s="30" t="s">
        <v>193</v>
      </c>
      <c r="C150" s="41" t="s">
        <v>194</v>
      </c>
      <c r="D150" s="29">
        <v>2</v>
      </c>
      <c r="E150" s="30"/>
    </row>
    <row r="151" spans="1:5" ht="20.100000000000001" customHeight="1" x14ac:dyDescent="0.2">
      <c r="A151" s="30" t="s">
        <v>195</v>
      </c>
      <c r="B151" s="30" t="s">
        <v>146</v>
      </c>
      <c r="C151" s="41" t="s">
        <v>196</v>
      </c>
      <c r="D151" s="29">
        <v>2</v>
      </c>
      <c r="E151" s="30"/>
    </row>
    <row r="152" spans="1:5" ht="20.100000000000001" customHeight="1" x14ac:dyDescent="0.2">
      <c r="A152" s="30" t="s">
        <v>197</v>
      </c>
      <c r="B152" s="30" t="s">
        <v>149</v>
      </c>
      <c r="C152" s="41" t="s">
        <v>198</v>
      </c>
      <c r="D152" s="29">
        <v>2</v>
      </c>
      <c r="E152" s="30"/>
    </row>
    <row r="153" spans="1:5" ht="20.100000000000001" customHeight="1" x14ac:dyDescent="0.2">
      <c r="A153" s="30" t="s">
        <v>199</v>
      </c>
      <c r="B153" s="30" t="s">
        <v>152</v>
      </c>
      <c r="C153" s="41" t="s">
        <v>200</v>
      </c>
      <c r="D153" s="29">
        <v>2</v>
      </c>
      <c r="E153" s="30"/>
    </row>
    <row r="154" spans="1:5" ht="20.100000000000001" customHeight="1" x14ac:dyDescent="0.2">
      <c r="A154" s="30" t="s">
        <v>201</v>
      </c>
      <c r="B154" s="30" t="s">
        <v>155</v>
      </c>
      <c r="C154" s="41" t="s">
        <v>202</v>
      </c>
      <c r="D154" s="29">
        <v>2</v>
      </c>
      <c r="E154" s="30"/>
    </row>
    <row r="155" spans="1:5" ht="20.100000000000001" customHeight="1" x14ac:dyDescent="0.2">
      <c r="A155" s="30" t="s">
        <v>203</v>
      </c>
      <c r="B155" s="30" t="s">
        <v>158</v>
      </c>
      <c r="C155" s="41" t="s">
        <v>204</v>
      </c>
      <c r="D155" s="29">
        <v>2</v>
      </c>
      <c r="E155" s="30"/>
    </row>
    <row r="156" spans="1:5" ht="20.100000000000001" customHeight="1" x14ac:dyDescent="0.2">
      <c r="A156" s="30" t="s">
        <v>205</v>
      </c>
      <c r="B156" s="30" t="s">
        <v>161</v>
      </c>
      <c r="C156" s="41" t="s">
        <v>206</v>
      </c>
      <c r="D156" s="29">
        <v>2</v>
      </c>
      <c r="E156" s="30"/>
    </row>
    <row r="157" spans="1:5" ht="20.100000000000001" customHeight="1" x14ac:dyDescent="0.2">
      <c r="A157" s="30" t="s">
        <v>207</v>
      </c>
      <c r="B157" s="30" t="s">
        <v>164</v>
      </c>
      <c r="C157" s="41" t="s">
        <v>208</v>
      </c>
      <c r="D157" s="29">
        <v>2</v>
      </c>
      <c r="E157" s="30"/>
    </row>
    <row r="158" spans="1:5" ht="20.100000000000001" customHeight="1" x14ac:dyDescent="0.2">
      <c r="A158" s="30" t="s">
        <v>209</v>
      </c>
      <c r="B158" s="30" t="s">
        <v>167</v>
      </c>
      <c r="C158" s="41" t="s">
        <v>210</v>
      </c>
      <c r="D158" s="29">
        <v>2</v>
      </c>
      <c r="E158" s="30"/>
    </row>
    <row r="159" spans="1:5" ht="20.100000000000001" customHeight="1" x14ac:dyDescent="0.2">
      <c r="A159" s="35" t="s">
        <v>211</v>
      </c>
      <c r="B159" s="30" t="s">
        <v>170</v>
      </c>
      <c r="C159" s="41" t="s">
        <v>212</v>
      </c>
      <c r="D159" s="29">
        <v>2</v>
      </c>
      <c r="E159" s="30"/>
    </row>
    <row r="160" spans="1:5" ht="20.100000000000001" customHeight="1" x14ac:dyDescent="0.2">
      <c r="A160" s="35" t="s">
        <v>213</v>
      </c>
      <c r="B160" s="30" t="s">
        <v>170</v>
      </c>
      <c r="C160" s="41" t="s">
        <v>214</v>
      </c>
      <c r="D160" s="29">
        <v>2</v>
      </c>
      <c r="E160" s="30"/>
    </row>
    <row r="161" spans="1:5" ht="20.100000000000001" customHeight="1" x14ac:dyDescent="0.2">
      <c r="A161" s="35" t="s">
        <v>215</v>
      </c>
      <c r="B161" s="30" t="s">
        <v>173</v>
      </c>
      <c r="C161" s="41" t="s">
        <v>216</v>
      </c>
      <c r="D161" s="29">
        <v>2</v>
      </c>
      <c r="E161" s="30"/>
    </row>
    <row r="162" spans="1:5" ht="20.100000000000001" customHeight="1" x14ac:dyDescent="0.2">
      <c r="A162" s="35" t="s">
        <v>217</v>
      </c>
      <c r="B162" s="30" t="s">
        <v>176</v>
      </c>
      <c r="C162" s="41" t="s">
        <v>218</v>
      </c>
      <c r="D162" s="29">
        <v>2</v>
      </c>
      <c r="E162" s="30"/>
    </row>
    <row r="163" spans="1:5" ht="20.100000000000001" customHeight="1" x14ac:dyDescent="0.2">
      <c r="A163" s="35" t="s">
        <v>219</v>
      </c>
      <c r="B163" s="30" t="s">
        <v>220</v>
      </c>
      <c r="C163" s="41" t="s">
        <v>221</v>
      </c>
      <c r="D163" s="29">
        <v>2</v>
      </c>
      <c r="E163" s="30"/>
    </row>
    <row r="164" spans="1:5" ht="20.100000000000001" customHeight="1" x14ac:dyDescent="0.2">
      <c r="A164" s="35" t="s">
        <v>222</v>
      </c>
      <c r="B164" s="30" t="s">
        <v>223</v>
      </c>
      <c r="C164" s="41" t="s">
        <v>224</v>
      </c>
      <c r="D164" s="29">
        <v>2</v>
      </c>
      <c r="E164" s="30"/>
    </row>
    <row r="165" spans="1:5" ht="20.100000000000001" customHeight="1" x14ac:dyDescent="0.2">
      <c r="A165" s="35" t="s">
        <v>225</v>
      </c>
      <c r="B165" s="30" t="s">
        <v>226</v>
      </c>
      <c r="C165" s="41" t="s">
        <v>227</v>
      </c>
      <c r="D165" s="29">
        <v>2</v>
      </c>
      <c r="E165" s="30"/>
    </row>
    <row r="166" spans="1:5" ht="20.100000000000001" customHeight="1" x14ac:dyDescent="0.2">
      <c r="A166" s="35" t="s">
        <v>228</v>
      </c>
      <c r="B166" s="30" t="s">
        <v>229</v>
      </c>
      <c r="C166" s="41" t="s">
        <v>230</v>
      </c>
      <c r="D166" s="29">
        <v>2</v>
      </c>
      <c r="E166" s="30"/>
    </row>
    <row r="167" spans="1:5" ht="20.100000000000001" customHeight="1" x14ac:dyDescent="0.2">
      <c r="A167" s="35" t="s">
        <v>231</v>
      </c>
      <c r="B167" s="30" t="s">
        <v>232</v>
      </c>
      <c r="C167" s="41" t="s">
        <v>233</v>
      </c>
      <c r="D167" s="29">
        <v>2</v>
      </c>
      <c r="E167" s="30"/>
    </row>
    <row r="168" spans="1:5" ht="20.100000000000001" customHeight="1" x14ac:dyDescent="0.2">
      <c r="A168" s="35" t="s">
        <v>234</v>
      </c>
      <c r="B168" s="30" t="s">
        <v>187</v>
      </c>
      <c r="C168" s="41" t="s">
        <v>235</v>
      </c>
      <c r="D168" s="29">
        <v>1</v>
      </c>
      <c r="E168" s="30"/>
    </row>
    <row r="169" spans="1:5" ht="20.100000000000001" customHeight="1" x14ac:dyDescent="0.2">
      <c r="A169" s="35" t="s">
        <v>236</v>
      </c>
      <c r="B169" s="30" t="s">
        <v>190</v>
      </c>
      <c r="C169" s="41" t="s">
        <v>237</v>
      </c>
      <c r="D169" s="29">
        <v>2</v>
      </c>
      <c r="E169" s="30"/>
    </row>
    <row r="170" spans="1:5" ht="20.100000000000001" customHeight="1" x14ac:dyDescent="0.2">
      <c r="A170" s="35" t="s">
        <v>238</v>
      </c>
      <c r="B170" s="30" t="s">
        <v>193</v>
      </c>
      <c r="C170" s="41" t="s">
        <v>239</v>
      </c>
      <c r="D170" s="29">
        <v>2</v>
      </c>
      <c r="E170" s="30"/>
    </row>
    <row r="171" spans="1:5" ht="20.100000000000001" customHeight="1" x14ac:dyDescent="0.2">
      <c r="A171" s="35" t="s">
        <v>240</v>
      </c>
      <c r="B171" s="30" t="s">
        <v>146</v>
      </c>
      <c r="C171" s="41" t="s">
        <v>241</v>
      </c>
      <c r="D171" s="29">
        <v>2</v>
      </c>
      <c r="E171" s="30"/>
    </row>
    <row r="172" spans="1:5" ht="20.100000000000001" customHeight="1" x14ac:dyDescent="0.2">
      <c r="A172" s="35" t="s">
        <v>242</v>
      </c>
      <c r="B172" s="30" t="s">
        <v>149</v>
      </c>
      <c r="C172" s="41" t="s">
        <v>243</v>
      </c>
      <c r="D172" s="29">
        <v>2</v>
      </c>
      <c r="E172" s="30"/>
    </row>
    <row r="173" spans="1:5" ht="20.100000000000001" customHeight="1" x14ac:dyDescent="0.2">
      <c r="A173" s="35" t="s">
        <v>244</v>
      </c>
      <c r="B173" s="30" t="s">
        <v>152</v>
      </c>
      <c r="C173" s="41" t="s">
        <v>245</v>
      </c>
      <c r="D173" s="29">
        <v>2</v>
      </c>
      <c r="E173" s="30"/>
    </row>
    <row r="174" spans="1:5" ht="20.100000000000001" customHeight="1" x14ac:dyDescent="0.2">
      <c r="A174" s="35" t="s">
        <v>246</v>
      </c>
      <c r="B174" s="30" t="s">
        <v>155</v>
      </c>
      <c r="C174" s="41" t="s">
        <v>247</v>
      </c>
      <c r="D174" s="29">
        <v>2</v>
      </c>
      <c r="E174" s="30"/>
    </row>
    <row r="175" spans="1:5" ht="20.100000000000001" customHeight="1" x14ac:dyDescent="0.2">
      <c r="A175" s="35" t="s">
        <v>248</v>
      </c>
      <c r="B175" s="30" t="s">
        <v>158</v>
      </c>
      <c r="C175" s="41" t="s">
        <v>249</v>
      </c>
      <c r="D175" s="29">
        <v>2</v>
      </c>
      <c r="E175" s="30"/>
    </row>
    <row r="176" spans="1:5" ht="20.100000000000001" customHeight="1" x14ac:dyDescent="0.2">
      <c r="A176" s="35" t="s">
        <v>250</v>
      </c>
      <c r="B176" s="30" t="s">
        <v>161</v>
      </c>
      <c r="C176" s="41" t="s">
        <v>251</v>
      </c>
      <c r="D176" s="29">
        <v>2</v>
      </c>
      <c r="E176" s="30"/>
    </row>
    <row r="177" spans="1:5" ht="20.100000000000001" customHeight="1" x14ac:dyDescent="0.2">
      <c r="A177" s="35" t="s">
        <v>252</v>
      </c>
      <c r="B177" s="30" t="s">
        <v>164</v>
      </c>
      <c r="C177" s="41" t="s">
        <v>253</v>
      </c>
      <c r="D177" s="29">
        <v>2</v>
      </c>
      <c r="E177" s="30"/>
    </row>
    <row r="178" spans="1:5" ht="20.100000000000001" customHeight="1" x14ac:dyDescent="0.25">
      <c r="A178" s="35"/>
      <c r="B178" s="30"/>
      <c r="C178" s="41"/>
      <c r="D178" s="36">
        <f>SUM(D133:D177)</f>
        <v>89</v>
      </c>
      <c r="E178" s="30"/>
    </row>
    <row r="179" spans="1:5" ht="20.100000000000001" customHeight="1" x14ac:dyDescent="0.2">
      <c r="A179" s="35" t="s">
        <v>254</v>
      </c>
      <c r="B179" s="30" t="s">
        <v>135</v>
      </c>
      <c r="C179" s="41" t="s">
        <v>255</v>
      </c>
      <c r="D179" s="29">
        <v>5</v>
      </c>
      <c r="E179" s="30"/>
    </row>
    <row r="180" spans="1:5" ht="20.100000000000001" customHeight="1" x14ac:dyDescent="0.25">
      <c r="A180" s="35"/>
      <c r="B180" s="30"/>
      <c r="C180" s="41"/>
      <c r="D180" s="36"/>
      <c r="E180" s="30"/>
    </row>
    <row r="181" spans="1:5" ht="20.100000000000001" customHeight="1" x14ac:dyDescent="0.2">
      <c r="A181" s="58" t="s">
        <v>427</v>
      </c>
      <c r="B181" s="58" t="s">
        <v>428</v>
      </c>
      <c r="C181" s="58" t="s">
        <v>429</v>
      </c>
      <c r="D181" s="29">
        <v>1</v>
      </c>
      <c r="E181" s="30"/>
    </row>
    <row r="182" spans="1:5" ht="20.100000000000001" customHeight="1" x14ac:dyDescent="0.2">
      <c r="A182" s="58" t="s">
        <v>430</v>
      </c>
      <c r="B182" s="58" t="s">
        <v>431</v>
      </c>
      <c r="C182" s="58" t="s">
        <v>432</v>
      </c>
      <c r="D182" s="29">
        <v>1</v>
      </c>
      <c r="E182" s="30"/>
    </row>
    <row r="183" spans="1:5" ht="20.100000000000001" customHeight="1" x14ac:dyDescent="0.2">
      <c r="A183" s="59" t="s">
        <v>433</v>
      </c>
      <c r="B183" s="59" t="s">
        <v>434</v>
      </c>
      <c r="C183" s="59" t="s">
        <v>435</v>
      </c>
      <c r="D183" s="29">
        <v>1</v>
      </c>
      <c r="E183" s="30"/>
    </row>
    <row r="184" spans="1:5" ht="20.100000000000001" customHeight="1" x14ac:dyDescent="0.2">
      <c r="A184" s="58" t="s">
        <v>436</v>
      </c>
      <c r="B184" s="58" t="s">
        <v>437</v>
      </c>
      <c r="C184" s="58" t="s">
        <v>438</v>
      </c>
      <c r="D184" s="29">
        <v>1</v>
      </c>
      <c r="E184" s="30"/>
    </row>
    <row r="185" spans="1:5" ht="20.100000000000001" customHeight="1" x14ac:dyDescent="0.2">
      <c r="A185" s="59" t="s">
        <v>439</v>
      </c>
      <c r="B185" s="59" t="s">
        <v>440</v>
      </c>
      <c r="C185" s="59" t="s">
        <v>441</v>
      </c>
      <c r="D185" s="29">
        <v>1</v>
      </c>
      <c r="E185" s="30"/>
    </row>
    <row r="186" spans="1:5" ht="20.100000000000001" customHeight="1" x14ac:dyDescent="0.2">
      <c r="A186" s="58" t="s">
        <v>442</v>
      </c>
      <c r="B186" s="58" t="s">
        <v>443</v>
      </c>
      <c r="C186" s="58" t="s">
        <v>444</v>
      </c>
      <c r="D186" s="29">
        <v>1</v>
      </c>
      <c r="E186" s="30"/>
    </row>
    <row r="187" spans="1:5" ht="20.100000000000001" customHeight="1" x14ac:dyDescent="0.2">
      <c r="A187" s="59" t="s">
        <v>445</v>
      </c>
      <c r="B187" s="59" t="s">
        <v>446</v>
      </c>
      <c r="C187" s="59" t="s">
        <v>447</v>
      </c>
      <c r="D187" s="29">
        <v>1</v>
      </c>
      <c r="E187" s="30"/>
    </row>
    <row r="188" spans="1:5" ht="20.100000000000001" customHeight="1" x14ac:dyDescent="0.2">
      <c r="A188" s="58" t="s">
        <v>448</v>
      </c>
      <c r="B188" s="58" t="s">
        <v>449</v>
      </c>
      <c r="C188" s="58" t="s">
        <v>450</v>
      </c>
      <c r="D188" s="29">
        <v>1</v>
      </c>
      <c r="E188" s="30"/>
    </row>
    <row r="189" spans="1:5" ht="20.100000000000001" customHeight="1" x14ac:dyDescent="0.2">
      <c r="A189" s="59" t="s">
        <v>451</v>
      </c>
      <c r="B189" s="59" t="s">
        <v>452</v>
      </c>
      <c r="C189" s="59" t="s">
        <v>453</v>
      </c>
      <c r="D189" s="29">
        <v>1</v>
      </c>
      <c r="E189" s="30"/>
    </row>
    <row r="190" spans="1:5" ht="20.100000000000001" customHeight="1" x14ac:dyDescent="0.25">
      <c r="A190" s="59"/>
      <c r="B190" s="59"/>
      <c r="C190" s="59"/>
      <c r="D190" s="36">
        <f>SUM(D181:D189)</f>
        <v>9</v>
      </c>
      <c r="E190" s="30"/>
    </row>
    <row r="191" spans="1:5" ht="20.100000000000001" customHeight="1" x14ac:dyDescent="0.2">
      <c r="A191" s="58" t="s">
        <v>454</v>
      </c>
      <c r="B191" s="58" t="s">
        <v>455</v>
      </c>
      <c r="C191" s="58" t="s">
        <v>456</v>
      </c>
      <c r="D191" s="29">
        <v>1</v>
      </c>
      <c r="E191" s="30"/>
    </row>
    <row r="192" spans="1:5" ht="20.100000000000001" customHeight="1" x14ac:dyDescent="0.2">
      <c r="A192" s="59" t="s">
        <v>457</v>
      </c>
      <c r="B192" s="59" t="s">
        <v>458</v>
      </c>
      <c r="C192" s="59" t="s">
        <v>459</v>
      </c>
      <c r="D192" s="29">
        <v>1</v>
      </c>
      <c r="E192" s="30"/>
    </row>
    <row r="193" spans="1:5" ht="20.100000000000001" customHeight="1" x14ac:dyDescent="0.2">
      <c r="A193" s="58" t="s">
        <v>460</v>
      </c>
      <c r="B193" s="58" t="s">
        <v>461</v>
      </c>
      <c r="C193" s="58" t="s">
        <v>462</v>
      </c>
      <c r="D193" s="29">
        <v>1</v>
      </c>
      <c r="E193" s="30"/>
    </row>
    <row r="194" spans="1:5" ht="20.100000000000001" customHeight="1" x14ac:dyDescent="0.2">
      <c r="A194" s="59" t="s">
        <v>463</v>
      </c>
      <c r="B194" s="59" t="s">
        <v>464</v>
      </c>
      <c r="C194" s="59" t="s">
        <v>465</v>
      </c>
      <c r="D194" s="29">
        <v>1</v>
      </c>
      <c r="E194" s="30"/>
    </row>
    <row r="195" spans="1:5" ht="20.100000000000001" customHeight="1" x14ac:dyDescent="0.2">
      <c r="A195" s="58" t="s">
        <v>466</v>
      </c>
      <c r="B195" s="58" t="s">
        <v>467</v>
      </c>
      <c r="C195" s="58" t="s">
        <v>468</v>
      </c>
      <c r="D195" s="29">
        <v>1</v>
      </c>
      <c r="E195" s="30"/>
    </row>
    <row r="196" spans="1:5" ht="20.100000000000001" customHeight="1" x14ac:dyDescent="0.2">
      <c r="A196" s="59" t="s">
        <v>469</v>
      </c>
      <c r="B196" s="59" t="s">
        <v>470</v>
      </c>
      <c r="C196" s="59" t="s">
        <v>471</v>
      </c>
      <c r="D196" s="29">
        <v>1</v>
      </c>
      <c r="E196" s="30"/>
    </row>
    <row r="197" spans="1:5" ht="20.100000000000001" customHeight="1" x14ac:dyDescent="0.2">
      <c r="A197" s="58" t="s">
        <v>472</v>
      </c>
      <c r="B197" s="58" t="s">
        <v>473</v>
      </c>
      <c r="C197" s="58" t="s">
        <v>474</v>
      </c>
      <c r="D197" s="29">
        <v>1</v>
      </c>
      <c r="E197" s="30"/>
    </row>
    <row r="198" spans="1:5" ht="20.100000000000001" customHeight="1" x14ac:dyDescent="0.2">
      <c r="A198" s="59" t="s">
        <v>475</v>
      </c>
      <c r="B198" s="59" t="s">
        <v>476</v>
      </c>
      <c r="C198" s="59" t="s">
        <v>477</v>
      </c>
      <c r="D198" s="29">
        <v>1</v>
      </c>
      <c r="E198" s="30"/>
    </row>
    <row r="199" spans="1:5" ht="20.100000000000001" customHeight="1" x14ac:dyDescent="0.2">
      <c r="A199" s="58" t="s">
        <v>478</v>
      </c>
      <c r="B199" s="58" t="s">
        <v>479</v>
      </c>
      <c r="C199" s="58" t="s">
        <v>480</v>
      </c>
      <c r="D199" s="29">
        <v>1</v>
      </c>
      <c r="E199" s="30"/>
    </row>
    <row r="200" spans="1:5" ht="20.100000000000001" customHeight="1" x14ac:dyDescent="0.25">
      <c r="A200" s="35"/>
      <c r="B200" s="30"/>
      <c r="C200" s="41"/>
      <c r="D200" s="36">
        <f>SUM(D191:D199)</f>
        <v>9</v>
      </c>
      <c r="E200" s="30"/>
    </row>
    <row r="201" spans="1:5" ht="20.100000000000001" customHeight="1" x14ac:dyDescent="0.2">
      <c r="A201" s="59" t="s">
        <v>743</v>
      </c>
      <c r="B201" s="59" t="s">
        <v>482</v>
      </c>
      <c r="C201" s="59" t="s">
        <v>744</v>
      </c>
      <c r="D201" s="29">
        <v>1</v>
      </c>
      <c r="E201" s="30"/>
    </row>
    <row r="202" spans="1:5" ht="20.100000000000001" customHeight="1" x14ac:dyDescent="0.2">
      <c r="A202" s="59" t="s">
        <v>481</v>
      </c>
      <c r="B202" s="59" t="s">
        <v>482</v>
      </c>
      <c r="C202" s="59" t="s">
        <v>483</v>
      </c>
      <c r="D202" s="29">
        <v>1</v>
      </c>
      <c r="E202" s="30"/>
    </row>
    <row r="203" spans="1:5" ht="20.100000000000001" customHeight="1" x14ac:dyDescent="0.2">
      <c r="A203" s="58" t="s">
        <v>484</v>
      </c>
      <c r="B203" s="58" t="s">
        <v>485</v>
      </c>
      <c r="C203" s="58" t="s">
        <v>486</v>
      </c>
      <c r="D203" s="29">
        <v>2</v>
      </c>
      <c r="E203" s="30"/>
    </row>
    <row r="204" spans="1:5" ht="20.100000000000001" customHeight="1" x14ac:dyDescent="0.2">
      <c r="A204" s="59" t="s">
        <v>487</v>
      </c>
      <c r="B204" s="59" t="s">
        <v>488</v>
      </c>
      <c r="C204" s="59" t="s">
        <v>489</v>
      </c>
      <c r="D204" s="29">
        <v>2</v>
      </c>
      <c r="E204" s="30"/>
    </row>
    <row r="205" spans="1:5" ht="20.100000000000001" customHeight="1" x14ac:dyDescent="0.2">
      <c r="A205" s="58" t="s">
        <v>490</v>
      </c>
      <c r="B205" s="58" t="s">
        <v>491</v>
      </c>
      <c r="C205" s="58" t="s">
        <v>492</v>
      </c>
      <c r="D205" s="29">
        <v>1</v>
      </c>
      <c r="E205" s="30"/>
    </row>
    <row r="206" spans="1:5" ht="20.100000000000001" customHeight="1" x14ac:dyDescent="0.2">
      <c r="A206" s="59" t="s">
        <v>493</v>
      </c>
      <c r="B206" s="59" t="s">
        <v>494</v>
      </c>
      <c r="C206" s="59" t="s">
        <v>495</v>
      </c>
      <c r="D206" s="29">
        <v>1</v>
      </c>
      <c r="E206" s="30"/>
    </row>
    <row r="207" spans="1:5" ht="20.100000000000001" customHeight="1" x14ac:dyDescent="0.2">
      <c r="A207" s="58" t="s">
        <v>496</v>
      </c>
      <c r="B207" s="58" t="s">
        <v>497</v>
      </c>
      <c r="C207" s="58" t="s">
        <v>498</v>
      </c>
      <c r="D207" s="29">
        <v>1</v>
      </c>
      <c r="E207" s="30"/>
    </row>
    <row r="208" spans="1:5" ht="20.100000000000001" customHeight="1" x14ac:dyDescent="0.2">
      <c r="A208" s="59" t="s">
        <v>499</v>
      </c>
      <c r="B208" s="59" t="s">
        <v>500</v>
      </c>
      <c r="C208" s="59" t="s">
        <v>501</v>
      </c>
      <c r="D208" s="29">
        <v>1</v>
      </c>
      <c r="E208" s="30"/>
    </row>
    <row r="209" spans="1:5" ht="20.100000000000001" customHeight="1" x14ac:dyDescent="0.2">
      <c r="A209" s="58" t="s">
        <v>502</v>
      </c>
      <c r="B209" s="58" t="s">
        <v>503</v>
      </c>
      <c r="C209" s="58" t="s">
        <v>504</v>
      </c>
      <c r="D209" s="29">
        <v>1</v>
      </c>
      <c r="E209" s="30"/>
    </row>
    <row r="210" spans="1:5" ht="20.100000000000001" customHeight="1" x14ac:dyDescent="0.2">
      <c r="A210" s="59" t="s">
        <v>505</v>
      </c>
      <c r="B210" s="59" t="s">
        <v>506</v>
      </c>
      <c r="C210" s="59" t="s">
        <v>507</v>
      </c>
      <c r="D210" s="29">
        <v>1</v>
      </c>
      <c r="E210" s="30"/>
    </row>
    <row r="211" spans="1:5" ht="20.100000000000001" customHeight="1" x14ac:dyDescent="0.25">
      <c r="A211" s="59"/>
      <c r="B211" s="59"/>
      <c r="C211" s="59"/>
      <c r="D211" s="36">
        <f>SUM(D202:D210)</f>
        <v>11</v>
      </c>
      <c r="E211" s="30"/>
    </row>
    <row r="212" spans="1:5" ht="20.100000000000001" customHeight="1" x14ac:dyDescent="0.2">
      <c r="A212" s="58" t="s">
        <v>747</v>
      </c>
      <c r="B212" s="58" t="s">
        <v>509</v>
      </c>
      <c r="C212" s="58" t="s">
        <v>745</v>
      </c>
      <c r="D212" s="29">
        <v>1</v>
      </c>
      <c r="E212" s="30"/>
    </row>
    <row r="213" spans="1:5" ht="20.100000000000001" customHeight="1" x14ac:dyDescent="0.2">
      <c r="A213" s="59" t="s">
        <v>748</v>
      </c>
      <c r="B213" s="59" t="s">
        <v>512</v>
      </c>
      <c r="C213" s="59" t="s">
        <v>746</v>
      </c>
      <c r="D213" s="29">
        <v>1</v>
      </c>
      <c r="E213" s="30"/>
    </row>
    <row r="214" spans="1:5" ht="20.100000000000001" customHeight="1" x14ac:dyDescent="0.2">
      <c r="A214" s="58" t="s">
        <v>508</v>
      </c>
      <c r="B214" s="58" t="s">
        <v>509</v>
      </c>
      <c r="C214" s="58" t="s">
        <v>510</v>
      </c>
      <c r="D214" s="29">
        <v>1</v>
      </c>
      <c r="E214" s="30"/>
    </row>
    <row r="215" spans="1:5" ht="20.100000000000001" customHeight="1" x14ac:dyDescent="0.2">
      <c r="A215" s="59" t="s">
        <v>511</v>
      </c>
      <c r="B215" s="59" t="s">
        <v>512</v>
      </c>
      <c r="C215" s="59" t="s">
        <v>513</v>
      </c>
      <c r="D215" s="29">
        <v>1</v>
      </c>
      <c r="E215" s="30"/>
    </row>
    <row r="216" spans="1:5" ht="20.100000000000001" customHeight="1" x14ac:dyDescent="0.2">
      <c r="A216" s="58" t="s">
        <v>514</v>
      </c>
      <c r="B216" s="58" t="s">
        <v>515</v>
      </c>
      <c r="C216" s="58" t="s">
        <v>516</v>
      </c>
      <c r="D216" s="29">
        <v>1</v>
      </c>
      <c r="E216" s="30"/>
    </row>
    <row r="217" spans="1:5" ht="20.100000000000001" customHeight="1" x14ac:dyDescent="0.2">
      <c r="A217" s="59" t="s">
        <v>517</v>
      </c>
      <c r="B217" s="59" t="s">
        <v>518</v>
      </c>
      <c r="C217" s="59" t="s">
        <v>519</v>
      </c>
      <c r="D217" s="29">
        <v>1</v>
      </c>
      <c r="E217" s="30"/>
    </row>
    <row r="218" spans="1:5" ht="20.100000000000001" customHeight="1" x14ac:dyDescent="0.2">
      <c r="A218" s="58" t="s">
        <v>520</v>
      </c>
      <c r="B218" s="58" t="s">
        <v>521</v>
      </c>
      <c r="C218" s="58" t="s">
        <v>522</v>
      </c>
      <c r="D218" s="29">
        <v>1</v>
      </c>
      <c r="E218" s="30"/>
    </row>
    <row r="219" spans="1:5" ht="20.100000000000001" customHeight="1" x14ac:dyDescent="0.2">
      <c r="A219" s="59" t="s">
        <v>523</v>
      </c>
      <c r="B219" s="59" t="s">
        <v>524</v>
      </c>
      <c r="C219" s="59" t="s">
        <v>525</v>
      </c>
      <c r="D219" s="29">
        <v>1</v>
      </c>
      <c r="E219" s="30"/>
    </row>
    <row r="220" spans="1:5" ht="20.100000000000001" customHeight="1" x14ac:dyDescent="0.2">
      <c r="A220" s="58" t="s">
        <v>526</v>
      </c>
      <c r="B220" s="58" t="s">
        <v>527</v>
      </c>
      <c r="C220" s="58" t="s">
        <v>528</v>
      </c>
      <c r="D220" s="29">
        <v>1</v>
      </c>
      <c r="E220" s="30"/>
    </row>
    <row r="221" spans="1:5" ht="20.100000000000001" customHeight="1" x14ac:dyDescent="0.2">
      <c r="A221" s="59" t="s">
        <v>529</v>
      </c>
      <c r="B221" s="59" t="s">
        <v>530</v>
      </c>
      <c r="C221" s="59" t="s">
        <v>531</v>
      </c>
      <c r="D221" s="29">
        <v>1</v>
      </c>
      <c r="E221" s="30"/>
    </row>
    <row r="222" spans="1:5" ht="20.100000000000001" customHeight="1" x14ac:dyDescent="0.2">
      <c r="A222" s="58" t="s">
        <v>532</v>
      </c>
      <c r="B222" s="58" t="s">
        <v>533</v>
      </c>
      <c r="C222" s="58" t="s">
        <v>534</v>
      </c>
      <c r="D222" s="29">
        <v>1</v>
      </c>
      <c r="E222" s="30"/>
    </row>
    <row r="223" spans="1:5" ht="20.100000000000001" customHeight="1" x14ac:dyDescent="0.25">
      <c r="A223" s="35"/>
      <c r="B223" s="30"/>
      <c r="C223" s="41"/>
      <c r="D223" s="36">
        <f>SUM(D212:D222)</f>
        <v>11</v>
      </c>
      <c r="E223" s="30"/>
    </row>
    <row r="224" spans="1:5" ht="20.100000000000001" customHeight="1" x14ac:dyDescent="0.2">
      <c r="A224" s="59" t="s">
        <v>535</v>
      </c>
      <c r="B224" s="59" t="s">
        <v>536</v>
      </c>
      <c r="C224" s="59" t="s">
        <v>537</v>
      </c>
      <c r="D224" s="29">
        <v>1</v>
      </c>
      <c r="E224" s="30"/>
    </row>
    <row r="225" spans="1:5" ht="20.100000000000001" customHeight="1" x14ac:dyDescent="0.2">
      <c r="A225" s="58" t="s">
        <v>538</v>
      </c>
      <c r="B225" s="58" t="s">
        <v>539</v>
      </c>
      <c r="C225" s="58" t="s">
        <v>540</v>
      </c>
      <c r="D225" s="29">
        <v>1</v>
      </c>
      <c r="E225" s="30"/>
    </row>
    <row r="226" spans="1:5" ht="20.100000000000001" customHeight="1" x14ac:dyDescent="0.2">
      <c r="A226" s="59" t="s">
        <v>541</v>
      </c>
      <c r="B226" s="59" t="s">
        <v>542</v>
      </c>
      <c r="C226" s="59" t="s">
        <v>543</v>
      </c>
      <c r="D226" s="29">
        <v>1</v>
      </c>
      <c r="E226" s="30"/>
    </row>
    <row r="227" spans="1:5" ht="20.100000000000001" customHeight="1" x14ac:dyDescent="0.25">
      <c r="A227" s="59"/>
      <c r="B227" s="59"/>
      <c r="C227" s="59"/>
      <c r="D227" s="36">
        <f>SUM(D224:D226)</f>
        <v>3</v>
      </c>
      <c r="E227" s="30"/>
    </row>
    <row r="228" spans="1:5" ht="20.100000000000001" customHeight="1" x14ac:dyDescent="0.2">
      <c r="A228" s="58" t="s">
        <v>544</v>
      </c>
      <c r="B228" s="58" t="s">
        <v>545</v>
      </c>
      <c r="C228" s="58" t="s">
        <v>546</v>
      </c>
      <c r="D228" s="29">
        <v>1</v>
      </c>
      <c r="E228" s="30"/>
    </row>
    <row r="229" spans="1:5" ht="20.100000000000001" customHeight="1" x14ac:dyDescent="0.2">
      <c r="A229" s="59" t="s">
        <v>547</v>
      </c>
      <c r="B229" s="59" t="s">
        <v>548</v>
      </c>
      <c r="C229" s="59" t="s">
        <v>549</v>
      </c>
      <c r="D229" s="29">
        <v>1</v>
      </c>
      <c r="E229" s="30"/>
    </row>
    <row r="230" spans="1:5" ht="20.100000000000001" customHeight="1" x14ac:dyDescent="0.2">
      <c r="A230" s="58" t="s">
        <v>550</v>
      </c>
      <c r="B230" s="58" t="s">
        <v>551</v>
      </c>
      <c r="C230" s="58" t="s">
        <v>552</v>
      </c>
      <c r="D230" s="29">
        <v>1</v>
      </c>
      <c r="E230" s="30"/>
    </row>
    <row r="231" spans="1:5" ht="20.100000000000001" customHeight="1" x14ac:dyDescent="0.25">
      <c r="A231" s="35"/>
      <c r="B231" s="30"/>
      <c r="C231" s="41"/>
      <c r="D231" s="36">
        <f>SUM(D228:D230)</f>
        <v>3</v>
      </c>
      <c r="E231" s="30"/>
    </row>
    <row r="232" spans="1:5" ht="20.100000000000001" customHeight="1" x14ac:dyDescent="0.2">
      <c r="A232" s="34" t="s">
        <v>553</v>
      </c>
      <c r="B232" s="34" t="s">
        <v>554</v>
      </c>
      <c r="C232" s="57" t="s">
        <v>555</v>
      </c>
      <c r="D232" s="29">
        <v>7</v>
      </c>
      <c r="E232" s="30"/>
    </row>
    <row r="233" spans="1:5" ht="20.100000000000001" customHeight="1" x14ac:dyDescent="0.2">
      <c r="A233" s="32" t="s">
        <v>556</v>
      </c>
      <c r="B233" s="32" t="s">
        <v>557</v>
      </c>
      <c r="C233" s="56" t="s">
        <v>558</v>
      </c>
      <c r="D233" s="29">
        <v>7</v>
      </c>
      <c r="E233" s="30"/>
    </row>
    <row r="234" spans="1:5" ht="20.100000000000001" customHeight="1" x14ac:dyDescent="0.2">
      <c r="A234" s="34" t="s">
        <v>559</v>
      </c>
      <c r="B234" s="34" t="s">
        <v>560</v>
      </c>
      <c r="C234" s="57" t="s">
        <v>561</v>
      </c>
      <c r="D234" s="29">
        <v>7</v>
      </c>
      <c r="E234" s="30"/>
    </row>
    <row r="235" spans="1:5" ht="20.100000000000001" customHeight="1" x14ac:dyDescent="0.2">
      <c r="A235" s="32" t="s">
        <v>562</v>
      </c>
      <c r="B235" s="32" t="s">
        <v>563</v>
      </c>
      <c r="C235" s="56" t="s">
        <v>564</v>
      </c>
      <c r="D235" s="29">
        <v>7</v>
      </c>
      <c r="E235" s="30"/>
    </row>
    <row r="236" spans="1:5" ht="20.100000000000001" customHeight="1" x14ac:dyDescent="0.2">
      <c r="A236" s="34" t="s">
        <v>565</v>
      </c>
      <c r="B236" s="34" t="s">
        <v>566</v>
      </c>
      <c r="C236" s="57" t="s">
        <v>567</v>
      </c>
      <c r="D236" s="29">
        <v>7</v>
      </c>
      <c r="E236" s="30"/>
    </row>
    <row r="237" spans="1:5" ht="20.100000000000001" customHeight="1" x14ac:dyDescent="0.2">
      <c r="A237" s="32" t="s">
        <v>568</v>
      </c>
      <c r="B237" s="32" t="s">
        <v>569</v>
      </c>
      <c r="C237" s="56" t="s">
        <v>570</v>
      </c>
      <c r="D237" s="29">
        <v>7</v>
      </c>
      <c r="E237" s="30"/>
    </row>
    <row r="238" spans="1:5" ht="20.100000000000001" customHeight="1" x14ac:dyDescent="0.2">
      <c r="A238" s="34" t="s">
        <v>571</v>
      </c>
      <c r="B238" s="34" t="s">
        <v>572</v>
      </c>
      <c r="C238" s="57" t="s">
        <v>573</v>
      </c>
      <c r="D238" s="29">
        <v>7</v>
      </c>
      <c r="E238" s="30"/>
    </row>
    <row r="239" spans="1:5" ht="20.100000000000001" customHeight="1" x14ac:dyDescent="0.2">
      <c r="A239" s="32" t="s">
        <v>574</v>
      </c>
      <c r="B239" s="32">
        <v>210936085</v>
      </c>
      <c r="C239" s="56" t="s">
        <v>575</v>
      </c>
      <c r="D239" s="29">
        <v>7</v>
      </c>
      <c r="E239" s="30"/>
    </row>
    <row r="240" spans="1:5" ht="20.100000000000001" customHeight="1" x14ac:dyDescent="0.2">
      <c r="A240" s="34" t="s">
        <v>576</v>
      </c>
      <c r="B240" s="34" t="s">
        <v>577</v>
      </c>
      <c r="C240" s="57" t="s">
        <v>578</v>
      </c>
      <c r="D240" s="29">
        <v>7</v>
      </c>
      <c r="E240" s="30"/>
    </row>
    <row r="241" spans="1:5" ht="20.100000000000001" customHeight="1" x14ac:dyDescent="0.2">
      <c r="A241" s="32" t="s">
        <v>579</v>
      </c>
      <c r="B241" s="32">
        <v>201225757</v>
      </c>
      <c r="C241" s="56" t="s">
        <v>580</v>
      </c>
      <c r="D241" s="29">
        <v>7</v>
      </c>
      <c r="E241" s="30"/>
    </row>
    <row r="242" spans="1:5" ht="20.100000000000001" customHeight="1" x14ac:dyDescent="0.2">
      <c r="A242" s="34" t="s">
        <v>581</v>
      </c>
      <c r="B242" s="34">
        <v>201225758</v>
      </c>
      <c r="C242" s="57" t="s">
        <v>582</v>
      </c>
      <c r="D242" s="29">
        <v>4</v>
      </c>
      <c r="E242" s="30"/>
    </row>
    <row r="243" spans="1:5" ht="20.100000000000001" customHeight="1" x14ac:dyDescent="0.2">
      <c r="A243" s="32" t="s">
        <v>583</v>
      </c>
      <c r="B243" s="32">
        <v>210330220</v>
      </c>
      <c r="C243" s="56" t="s">
        <v>584</v>
      </c>
      <c r="D243" s="29">
        <v>4</v>
      </c>
      <c r="E243" s="30"/>
    </row>
    <row r="244" spans="1:5" ht="20.100000000000001" customHeight="1" x14ac:dyDescent="0.2">
      <c r="A244" s="34" t="s">
        <v>585</v>
      </c>
      <c r="B244" s="34" t="s">
        <v>586</v>
      </c>
      <c r="C244" s="57" t="s">
        <v>587</v>
      </c>
      <c r="D244" s="29">
        <v>4</v>
      </c>
      <c r="E244" s="30"/>
    </row>
    <row r="245" spans="1:5" ht="20.100000000000001" customHeight="1" x14ac:dyDescent="0.2">
      <c r="A245" s="32" t="s">
        <v>588</v>
      </c>
      <c r="B245" s="32">
        <v>210733737</v>
      </c>
      <c r="C245" s="56" t="s">
        <v>589</v>
      </c>
      <c r="D245" s="29">
        <v>4</v>
      </c>
      <c r="E245" s="30"/>
    </row>
    <row r="246" spans="1:5" ht="20.100000000000001" customHeight="1" x14ac:dyDescent="0.2">
      <c r="A246" s="34" t="s">
        <v>590</v>
      </c>
      <c r="B246" s="34" t="s">
        <v>591</v>
      </c>
      <c r="C246" s="57" t="s">
        <v>592</v>
      </c>
      <c r="D246" s="29">
        <v>4</v>
      </c>
      <c r="E246" s="30"/>
    </row>
    <row r="247" spans="1:5" ht="20.100000000000001" customHeight="1" x14ac:dyDescent="0.2">
      <c r="A247" s="32" t="s">
        <v>593</v>
      </c>
      <c r="B247" s="32" t="s">
        <v>594</v>
      </c>
      <c r="C247" s="56" t="s">
        <v>595</v>
      </c>
      <c r="D247" s="29">
        <v>4</v>
      </c>
      <c r="E247" s="30"/>
    </row>
    <row r="248" spans="1:5" ht="20.100000000000001" customHeight="1" x14ac:dyDescent="0.2">
      <c r="A248" s="34" t="s">
        <v>596</v>
      </c>
      <c r="B248" s="34" t="s">
        <v>597</v>
      </c>
      <c r="C248" s="57" t="s">
        <v>598</v>
      </c>
      <c r="D248" s="29">
        <v>4</v>
      </c>
      <c r="E248" s="30"/>
    </row>
    <row r="249" spans="1:5" ht="20.100000000000001" customHeight="1" x14ac:dyDescent="0.2">
      <c r="A249" s="32" t="s">
        <v>599</v>
      </c>
      <c r="B249" s="32" t="s">
        <v>600</v>
      </c>
      <c r="C249" s="56" t="s">
        <v>601</v>
      </c>
      <c r="D249" s="29">
        <v>4</v>
      </c>
      <c r="E249" s="30"/>
    </row>
    <row r="250" spans="1:5" ht="20.100000000000001" customHeight="1" x14ac:dyDescent="0.2">
      <c r="A250" s="34" t="s">
        <v>602</v>
      </c>
      <c r="B250" s="34" t="s">
        <v>603</v>
      </c>
      <c r="C250" s="57" t="s">
        <v>604</v>
      </c>
      <c r="D250" s="29">
        <v>4</v>
      </c>
      <c r="E250" s="30"/>
    </row>
    <row r="251" spans="1:5" ht="20.100000000000001" customHeight="1" x14ac:dyDescent="0.2">
      <c r="A251" s="32" t="s">
        <v>605</v>
      </c>
      <c r="B251" s="32" t="s">
        <v>606</v>
      </c>
      <c r="C251" s="56" t="s">
        <v>607</v>
      </c>
      <c r="D251" s="29">
        <v>4</v>
      </c>
      <c r="E251" s="30"/>
    </row>
    <row r="252" spans="1:5" ht="20.100000000000001" customHeight="1" x14ac:dyDescent="0.25">
      <c r="A252" s="60"/>
      <c r="B252" s="60"/>
      <c r="C252" s="61"/>
      <c r="D252" s="62">
        <f>SUM(D232:D251)</f>
        <v>110</v>
      </c>
      <c r="E252" s="30"/>
    </row>
    <row r="253" spans="1:5" ht="20.100000000000001" customHeight="1" x14ac:dyDescent="0.2">
      <c r="A253" s="31" t="s">
        <v>608</v>
      </c>
      <c r="B253" s="31" t="s">
        <v>554</v>
      </c>
      <c r="C253" s="57" t="s">
        <v>609</v>
      </c>
      <c r="D253" s="29">
        <v>7</v>
      </c>
      <c r="E253" s="30"/>
    </row>
    <row r="254" spans="1:5" ht="20.100000000000001" customHeight="1" x14ac:dyDescent="0.2">
      <c r="A254" s="28" t="s">
        <v>610</v>
      </c>
      <c r="B254" s="28" t="s">
        <v>611</v>
      </c>
      <c r="C254" s="56" t="s">
        <v>612</v>
      </c>
      <c r="D254" s="29">
        <v>7</v>
      </c>
      <c r="E254" s="30"/>
    </row>
    <row r="255" spans="1:5" ht="20.100000000000001" customHeight="1" x14ac:dyDescent="0.2">
      <c r="A255" s="31" t="s">
        <v>613</v>
      </c>
      <c r="B255" s="31" t="s">
        <v>614</v>
      </c>
      <c r="C255" s="57" t="s">
        <v>615</v>
      </c>
      <c r="D255" s="29">
        <v>7</v>
      </c>
      <c r="E255" s="30"/>
    </row>
    <row r="256" spans="1:5" ht="20.100000000000001" customHeight="1" x14ac:dyDescent="0.2">
      <c r="A256" s="31" t="s">
        <v>616</v>
      </c>
      <c r="B256" s="31" t="s">
        <v>617</v>
      </c>
      <c r="C256" s="57" t="s">
        <v>618</v>
      </c>
      <c r="D256" s="29">
        <v>7</v>
      </c>
      <c r="E256" s="30"/>
    </row>
    <row r="257" spans="1:5" ht="20.100000000000001" customHeight="1" x14ac:dyDescent="0.2">
      <c r="A257" s="28" t="s">
        <v>619</v>
      </c>
      <c r="B257" s="28">
        <v>190805847</v>
      </c>
      <c r="C257" s="56" t="s">
        <v>620</v>
      </c>
      <c r="D257" s="29">
        <v>7</v>
      </c>
      <c r="E257" s="30"/>
    </row>
    <row r="258" spans="1:5" ht="20.100000000000001" customHeight="1" x14ac:dyDescent="0.2">
      <c r="A258" s="31" t="s">
        <v>621</v>
      </c>
      <c r="B258" s="31" t="s">
        <v>622</v>
      </c>
      <c r="C258" s="57" t="s">
        <v>623</v>
      </c>
      <c r="D258" s="29">
        <v>7</v>
      </c>
      <c r="E258" s="30"/>
    </row>
    <row r="259" spans="1:5" ht="20.100000000000001" customHeight="1" x14ac:dyDescent="0.2">
      <c r="A259" s="28" t="s">
        <v>624</v>
      </c>
      <c r="B259" s="28" t="s">
        <v>625</v>
      </c>
      <c r="C259" s="56" t="s">
        <v>626</v>
      </c>
      <c r="D259" s="29">
        <v>7</v>
      </c>
      <c r="E259" s="30"/>
    </row>
    <row r="260" spans="1:5" ht="20.100000000000001" customHeight="1" x14ac:dyDescent="0.2">
      <c r="A260" s="31" t="s">
        <v>627</v>
      </c>
      <c r="B260" s="31" t="s">
        <v>628</v>
      </c>
      <c r="C260" s="57" t="s">
        <v>629</v>
      </c>
      <c r="D260" s="29">
        <v>7</v>
      </c>
      <c r="E260" s="30"/>
    </row>
    <row r="261" spans="1:5" ht="20.100000000000001" customHeight="1" x14ac:dyDescent="0.2">
      <c r="A261" s="28" t="s">
        <v>630</v>
      </c>
      <c r="B261" s="28" t="s">
        <v>631</v>
      </c>
      <c r="C261" s="56" t="s">
        <v>632</v>
      </c>
      <c r="D261" s="29">
        <v>7</v>
      </c>
      <c r="E261" s="30"/>
    </row>
    <row r="262" spans="1:5" ht="20.100000000000001" customHeight="1" x14ac:dyDescent="0.2">
      <c r="A262" s="31" t="s">
        <v>633</v>
      </c>
      <c r="B262" s="31" t="s">
        <v>634</v>
      </c>
      <c r="C262" s="57" t="s">
        <v>635</v>
      </c>
      <c r="D262" s="29">
        <v>7</v>
      </c>
      <c r="E262" s="30"/>
    </row>
    <row r="263" spans="1:5" ht="20.100000000000001" customHeight="1" x14ac:dyDescent="0.2">
      <c r="A263" s="28" t="s">
        <v>636</v>
      </c>
      <c r="B263" s="28" t="s">
        <v>637</v>
      </c>
      <c r="C263" s="56" t="s">
        <v>638</v>
      </c>
      <c r="D263" s="29">
        <v>4</v>
      </c>
      <c r="E263" s="30"/>
    </row>
    <row r="264" spans="1:5" ht="20.100000000000001" customHeight="1" x14ac:dyDescent="0.2">
      <c r="A264" s="31" t="s">
        <v>639</v>
      </c>
      <c r="B264" s="31" t="s">
        <v>640</v>
      </c>
      <c r="C264" s="57" t="s">
        <v>641</v>
      </c>
      <c r="D264" s="29">
        <v>4</v>
      </c>
      <c r="E264" s="30"/>
    </row>
    <row r="265" spans="1:5" ht="20.100000000000001" customHeight="1" x14ac:dyDescent="0.2">
      <c r="A265" s="28" t="s">
        <v>642</v>
      </c>
      <c r="B265" s="28" t="s">
        <v>643</v>
      </c>
      <c r="C265" s="56" t="s">
        <v>644</v>
      </c>
      <c r="D265" s="29">
        <v>4</v>
      </c>
      <c r="E265" s="30"/>
    </row>
    <row r="266" spans="1:5" ht="20.100000000000001" customHeight="1" x14ac:dyDescent="0.2">
      <c r="A266" s="31" t="s">
        <v>645</v>
      </c>
      <c r="B266" s="31" t="s">
        <v>646</v>
      </c>
      <c r="C266" s="57" t="s">
        <v>647</v>
      </c>
      <c r="D266" s="29">
        <v>4</v>
      </c>
      <c r="E266" s="30"/>
    </row>
    <row r="267" spans="1:5" ht="20.100000000000001" customHeight="1" x14ac:dyDescent="0.2">
      <c r="A267" s="28" t="s">
        <v>648</v>
      </c>
      <c r="B267" s="28" t="s">
        <v>649</v>
      </c>
      <c r="C267" s="56" t="s">
        <v>650</v>
      </c>
      <c r="D267" s="29">
        <v>4</v>
      </c>
      <c r="E267" s="30"/>
    </row>
    <row r="268" spans="1:5" ht="20.100000000000001" customHeight="1" x14ac:dyDescent="0.2">
      <c r="A268" s="31" t="s">
        <v>651</v>
      </c>
      <c r="B268" s="31" t="s">
        <v>652</v>
      </c>
      <c r="C268" s="57" t="s">
        <v>653</v>
      </c>
      <c r="D268" s="29">
        <v>4</v>
      </c>
      <c r="E268" s="30"/>
    </row>
    <row r="269" spans="1:5" ht="20.100000000000001" customHeight="1" x14ac:dyDescent="0.2">
      <c r="A269" s="28" t="s">
        <v>654</v>
      </c>
      <c r="B269" s="28" t="s">
        <v>655</v>
      </c>
      <c r="C269" s="56" t="s">
        <v>656</v>
      </c>
      <c r="D269" s="29">
        <v>4</v>
      </c>
      <c r="E269" s="30"/>
    </row>
    <row r="270" spans="1:5" ht="20.100000000000001" customHeight="1" x14ac:dyDescent="0.2">
      <c r="A270" s="31" t="s">
        <v>657</v>
      </c>
      <c r="B270" s="31" t="s">
        <v>658</v>
      </c>
      <c r="C270" s="57" t="s">
        <v>659</v>
      </c>
      <c r="D270" s="29">
        <v>4</v>
      </c>
      <c r="E270" s="30"/>
    </row>
    <row r="271" spans="1:5" ht="20.100000000000001" customHeight="1" x14ac:dyDescent="0.2">
      <c r="A271" s="28" t="s">
        <v>660</v>
      </c>
      <c r="B271" s="28" t="s">
        <v>661</v>
      </c>
      <c r="C271" s="56" t="s">
        <v>662</v>
      </c>
      <c r="D271" s="29">
        <v>4</v>
      </c>
      <c r="E271" s="30"/>
    </row>
    <row r="272" spans="1:5" ht="20.100000000000001" customHeight="1" x14ac:dyDescent="0.2">
      <c r="A272" s="31" t="s">
        <v>663</v>
      </c>
      <c r="B272" s="31" t="s">
        <v>664</v>
      </c>
      <c r="C272" s="57" t="s">
        <v>665</v>
      </c>
      <c r="D272" s="29">
        <v>4</v>
      </c>
      <c r="E272" s="30"/>
    </row>
    <row r="273" spans="1:5" ht="20.100000000000001" customHeight="1" x14ac:dyDescent="0.25">
      <c r="A273" s="31"/>
      <c r="B273" s="31"/>
      <c r="C273" s="57"/>
      <c r="D273" s="36">
        <f>SUM(D253:D272)</f>
        <v>110</v>
      </c>
      <c r="E273" s="30"/>
    </row>
    <row r="274" spans="1:5" ht="20.100000000000001" customHeight="1" x14ac:dyDescent="0.2">
      <c r="A274" s="63" t="s">
        <v>666</v>
      </c>
      <c r="B274" s="63" t="s">
        <v>667</v>
      </c>
      <c r="C274" s="56" t="s">
        <v>668</v>
      </c>
      <c r="D274" s="29">
        <v>1</v>
      </c>
      <c r="E274" s="30"/>
    </row>
    <row r="275" spans="1:5" ht="20.100000000000001" customHeight="1" x14ac:dyDescent="0.2">
      <c r="A275" s="28" t="s">
        <v>669</v>
      </c>
      <c r="B275" s="28" t="s">
        <v>670</v>
      </c>
      <c r="C275" s="56" t="s">
        <v>671</v>
      </c>
      <c r="D275" s="29">
        <v>2</v>
      </c>
      <c r="E275" s="30"/>
    </row>
    <row r="276" spans="1:5" ht="20.100000000000001" customHeight="1" x14ac:dyDescent="0.2">
      <c r="A276" s="31" t="s">
        <v>672</v>
      </c>
      <c r="B276" s="31" t="s">
        <v>673</v>
      </c>
      <c r="C276" s="57" t="s">
        <v>674</v>
      </c>
      <c r="D276" s="29">
        <v>1</v>
      </c>
      <c r="E276" s="30"/>
    </row>
    <row r="277" spans="1:5" ht="20.100000000000001" customHeight="1" x14ac:dyDescent="0.2">
      <c r="A277" s="28" t="s">
        <v>675</v>
      </c>
      <c r="B277" s="28" t="s">
        <v>676</v>
      </c>
      <c r="C277" s="56" t="s">
        <v>677</v>
      </c>
      <c r="D277" s="29">
        <v>1</v>
      </c>
      <c r="E277" s="30"/>
    </row>
    <row r="278" spans="1:5" ht="20.100000000000001" customHeight="1" x14ac:dyDescent="0.2">
      <c r="A278" s="31" t="s">
        <v>678</v>
      </c>
      <c r="B278" s="31" t="s">
        <v>679</v>
      </c>
      <c r="C278" s="57" t="s">
        <v>680</v>
      </c>
      <c r="D278" s="29">
        <v>1</v>
      </c>
      <c r="E278" s="30"/>
    </row>
    <row r="279" spans="1:5" ht="20.100000000000001" customHeight="1" x14ac:dyDescent="0.2">
      <c r="A279" s="28" t="s">
        <v>681</v>
      </c>
      <c r="B279" s="28" t="s">
        <v>682</v>
      </c>
      <c r="C279" s="56" t="s">
        <v>683</v>
      </c>
      <c r="D279" s="29">
        <v>2</v>
      </c>
      <c r="E279" s="30"/>
    </row>
    <row r="280" spans="1:5" ht="20.100000000000001" customHeight="1" x14ac:dyDescent="0.2">
      <c r="A280" s="31" t="s">
        <v>684</v>
      </c>
      <c r="B280" s="31" t="s">
        <v>685</v>
      </c>
      <c r="C280" s="57" t="s">
        <v>686</v>
      </c>
      <c r="D280" s="29">
        <v>2</v>
      </c>
      <c r="E280" s="30"/>
    </row>
    <row r="281" spans="1:5" ht="20.100000000000001" customHeight="1" x14ac:dyDescent="0.2">
      <c r="A281" s="31" t="s">
        <v>687</v>
      </c>
      <c r="B281" s="31" t="s">
        <v>688</v>
      </c>
      <c r="C281" s="57" t="s">
        <v>689</v>
      </c>
      <c r="D281" s="29">
        <v>2</v>
      </c>
      <c r="E281" s="30"/>
    </row>
    <row r="282" spans="1:5" ht="20.100000000000001" customHeight="1" x14ac:dyDescent="0.2">
      <c r="A282" s="28" t="s">
        <v>690</v>
      </c>
      <c r="B282" s="28" t="s">
        <v>691</v>
      </c>
      <c r="C282" s="56" t="s">
        <v>692</v>
      </c>
      <c r="D282" s="29">
        <v>2</v>
      </c>
      <c r="E282" s="30"/>
    </row>
    <row r="283" spans="1:5" ht="20.100000000000001" customHeight="1" x14ac:dyDescent="0.2">
      <c r="A283" s="31" t="s">
        <v>693</v>
      </c>
      <c r="B283" s="31" t="s">
        <v>691</v>
      </c>
      <c r="C283" s="57" t="s">
        <v>694</v>
      </c>
      <c r="D283" s="29">
        <v>2</v>
      </c>
      <c r="E283" s="30"/>
    </row>
    <row r="284" spans="1:5" ht="20.100000000000001" customHeight="1" x14ac:dyDescent="0.2">
      <c r="A284" s="28" t="s">
        <v>695</v>
      </c>
      <c r="B284" s="28">
        <v>200922658</v>
      </c>
      <c r="C284" s="56" t="s">
        <v>696</v>
      </c>
      <c r="D284" s="29">
        <v>3</v>
      </c>
      <c r="E284" s="30"/>
    </row>
    <row r="285" spans="1:5" ht="20.100000000000001" customHeight="1" x14ac:dyDescent="0.2">
      <c r="A285" s="31" t="s">
        <v>697</v>
      </c>
      <c r="B285" s="31">
        <v>210431270</v>
      </c>
      <c r="C285" s="57" t="s">
        <v>698</v>
      </c>
      <c r="D285" s="29">
        <v>3</v>
      </c>
      <c r="E285" s="30"/>
    </row>
    <row r="286" spans="1:5" ht="20.100000000000001" customHeight="1" x14ac:dyDescent="0.2">
      <c r="A286" s="29" t="s">
        <v>699</v>
      </c>
      <c r="B286" s="29" t="s">
        <v>700</v>
      </c>
      <c r="C286" s="57" t="s">
        <v>701</v>
      </c>
      <c r="D286" s="29">
        <v>3</v>
      </c>
      <c r="E286" s="30"/>
    </row>
    <row r="287" spans="1:5" ht="20.100000000000001" customHeight="1" x14ac:dyDescent="0.25">
      <c r="A287" s="31"/>
      <c r="B287" s="31"/>
      <c r="C287" s="57"/>
      <c r="D287" s="36">
        <f>SUM(D274:D286)</f>
        <v>25</v>
      </c>
      <c r="E287" s="30"/>
    </row>
    <row r="288" spans="1:5" ht="20.100000000000001" customHeight="1" x14ac:dyDescent="0.2">
      <c r="A288" s="28" t="s">
        <v>702</v>
      </c>
      <c r="B288" s="28" t="s">
        <v>703</v>
      </c>
      <c r="C288" s="49" t="s">
        <v>704</v>
      </c>
      <c r="D288" s="64">
        <v>5</v>
      </c>
      <c r="E288" s="30"/>
    </row>
    <row r="289" spans="1:5" ht="20.100000000000001" customHeight="1" x14ac:dyDescent="0.25">
      <c r="A289" s="35"/>
      <c r="B289" s="30"/>
      <c r="C289" s="41"/>
      <c r="D289" s="36"/>
      <c r="E289" s="30"/>
    </row>
    <row r="291" spans="1:5" ht="20.100000000000001" customHeight="1" x14ac:dyDescent="0.25">
      <c r="C291" s="43"/>
    </row>
    <row r="292" spans="1:5" ht="20.100000000000001" customHeight="1" x14ac:dyDescent="0.25">
      <c r="B292" s="14"/>
      <c r="C292" s="50" t="s">
        <v>369</v>
      </c>
    </row>
    <row r="293" spans="1:5" ht="20.100000000000001" customHeight="1" x14ac:dyDescent="0.25">
      <c r="B293" s="51" t="s">
        <v>370</v>
      </c>
      <c r="C293" s="51" t="s">
        <v>371</v>
      </c>
    </row>
    <row r="294" spans="1:5" ht="20.100000000000001" customHeight="1" x14ac:dyDescent="0.25">
      <c r="A294" s="43"/>
      <c r="B294" s="52"/>
      <c r="C294" s="51" t="s">
        <v>372</v>
      </c>
      <c r="D294" s="43"/>
      <c r="E294" s="43"/>
    </row>
    <row r="295" spans="1:5" ht="20.100000000000001" customHeight="1" x14ac:dyDescent="0.25">
      <c r="A295" s="43"/>
      <c r="B295" s="53">
        <v>1</v>
      </c>
      <c r="C295" s="54" t="s">
        <v>373</v>
      </c>
      <c r="D295" s="43"/>
      <c r="E295" s="43"/>
    </row>
    <row r="296" spans="1:5" ht="20.100000000000001" customHeight="1" x14ac:dyDescent="0.25">
      <c r="A296" s="43"/>
      <c r="B296" s="53">
        <v>1</v>
      </c>
      <c r="C296" s="54" t="s">
        <v>374</v>
      </c>
      <c r="D296" s="43"/>
      <c r="E296" s="43"/>
    </row>
    <row r="297" spans="1:5" ht="20.100000000000001" customHeight="1" x14ac:dyDescent="0.25">
      <c r="A297" s="43"/>
      <c r="B297" s="53">
        <v>1</v>
      </c>
      <c r="C297" s="54" t="s">
        <v>375</v>
      </c>
      <c r="D297" s="43"/>
      <c r="E297" s="43"/>
    </row>
    <row r="298" spans="1:5" ht="20.100000000000001" customHeight="1" x14ac:dyDescent="0.25">
      <c r="A298" s="43"/>
      <c r="B298" s="53">
        <v>1</v>
      </c>
      <c r="C298" s="54" t="s">
        <v>376</v>
      </c>
      <c r="D298" s="43"/>
      <c r="E298" s="43"/>
    </row>
    <row r="299" spans="1:5" ht="20.100000000000001" customHeight="1" x14ac:dyDescent="0.25">
      <c r="A299" s="43"/>
      <c r="B299" s="53">
        <v>1</v>
      </c>
      <c r="C299" s="54" t="s">
        <v>377</v>
      </c>
      <c r="D299" s="43"/>
      <c r="E299" s="43"/>
    </row>
    <row r="300" spans="1:5" ht="20.100000000000001" customHeight="1" x14ac:dyDescent="0.25">
      <c r="A300"/>
      <c r="B300" s="53">
        <v>1</v>
      </c>
      <c r="C300" s="54" t="s">
        <v>378</v>
      </c>
      <c r="D300"/>
      <c r="E300"/>
    </row>
    <row r="301" spans="1:5" ht="20.100000000000001" customHeight="1" x14ac:dyDescent="0.25">
      <c r="A301"/>
      <c r="B301" s="53">
        <v>1</v>
      </c>
      <c r="C301" s="54" t="s">
        <v>379</v>
      </c>
      <c r="D301"/>
      <c r="E301"/>
    </row>
    <row r="302" spans="1:5" ht="20.100000000000001" customHeight="1" x14ac:dyDescent="0.25">
      <c r="A302" s="43"/>
      <c r="B302" s="53">
        <v>1</v>
      </c>
      <c r="C302" s="54" t="s">
        <v>380</v>
      </c>
      <c r="D302" s="43"/>
      <c r="E302" s="43"/>
    </row>
    <row r="303" spans="1:5" ht="20.100000000000001" customHeight="1" x14ac:dyDescent="0.25">
      <c r="A303" s="43"/>
      <c r="B303" s="53">
        <v>1</v>
      </c>
      <c r="C303" s="54" t="s">
        <v>381</v>
      </c>
      <c r="D303" s="43"/>
      <c r="E303" s="43"/>
    </row>
    <row r="304" spans="1:5" ht="20.100000000000001" customHeight="1" x14ac:dyDescent="0.2">
      <c r="A304" s="44"/>
      <c r="B304" s="53">
        <v>2</v>
      </c>
      <c r="C304" s="54" t="s">
        <v>382</v>
      </c>
      <c r="D304" s="40"/>
      <c r="E304" s="40"/>
    </row>
    <row r="305" spans="1:5" ht="20.100000000000001" customHeight="1" x14ac:dyDescent="0.25">
      <c r="A305" s="43"/>
      <c r="B305" s="53">
        <v>1</v>
      </c>
      <c r="C305" s="54" t="s">
        <v>383</v>
      </c>
      <c r="D305" s="40"/>
      <c r="E305" s="40"/>
    </row>
    <row r="306" spans="1:5" ht="20.100000000000001" customHeight="1" x14ac:dyDescent="0.2">
      <c r="B306" s="53">
        <v>1</v>
      </c>
      <c r="C306" s="54" t="s">
        <v>384</v>
      </c>
    </row>
    <row r="307" spans="1:5" ht="20.100000000000001" customHeight="1" x14ac:dyDescent="0.2">
      <c r="B307" s="53">
        <v>1</v>
      </c>
      <c r="C307" s="54" t="s">
        <v>385</v>
      </c>
    </row>
    <row r="308" spans="1:5" ht="20.100000000000001" customHeight="1" x14ac:dyDescent="0.2">
      <c r="B308" s="53">
        <v>1</v>
      </c>
      <c r="C308" s="54" t="s">
        <v>386</v>
      </c>
    </row>
    <row r="309" spans="1:5" ht="20.100000000000001" customHeight="1" x14ac:dyDescent="0.2">
      <c r="B309" s="53">
        <v>1</v>
      </c>
      <c r="C309" s="54" t="s">
        <v>387</v>
      </c>
    </row>
    <row r="310" spans="1:5" ht="20.100000000000001" customHeight="1" x14ac:dyDescent="0.2">
      <c r="B310" s="53">
        <v>2</v>
      </c>
      <c r="C310" s="54" t="s">
        <v>388</v>
      </c>
    </row>
    <row r="311" spans="1:5" ht="20.100000000000001" customHeight="1" x14ac:dyDescent="0.2">
      <c r="B311" s="53">
        <v>2</v>
      </c>
      <c r="C311" s="54" t="s">
        <v>389</v>
      </c>
    </row>
    <row r="312" spans="1:5" ht="20.100000000000001" customHeight="1" x14ac:dyDescent="0.2">
      <c r="B312" s="53">
        <v>1</v>
      </c>
      <c r="C312" s="54" t="s">
        <v>390</v>
      </c>
    </row>
    <row r="313" spans="1:5" ht="20.100000000000001" customHeight="1" x14ac:dyDescent="0.2">
      <c r="B313" s="53">
        <v>1</v>
      </c>
      <c r="C313" s="54" t="s">
        <v>391</v>
      </c>
    </row>
    <row r="314" spans="1:5" ht="20.100000000000001" customHeight="1" x14ac:dyDescent="0.2">
      <c r="B314" s="53"/>
      <c r="C314" s="54" t="s">
        <v>392</v>
      </c>
    </row>
    <row r="315" spans="1:5" ht="20.100000000000001" customHeight="1" x14ac:dyDescent="0.25">
      <c r="B315" s="51">
        <f>SUM(B295:B314)</f>
        <v>22</v>
      </c>
      <c r="C315" s="53"/>
    </row>
    <row r="316" spans="1:5" ht="20.100000000000001" customHeight="1" x14ac:dyDescent="0.2">
      <c r="B316" s="53"/>
      <c r="C316" s="52"/>
    </row>
    <row r="317" spans="1:5" ht="20.100000000000001" customHeight="1" x14ac:dyDescent="0.25">
      <c r="B317" s="53"/>
      <c r="C317" s="51" t="s">
        <v>393</v>
      </c>
    </row>
    <row r="318" spans="1:5" ht="20.100000000000001" customHeight="1" x14ac:dyDescent="0.2">
      <c r="B318" s="53">
        <v>1</v>
      </c>
      <c r="C318" s="54" t="s">
        <v>394</v>
      </c>
    </row>
    <row r="319" spans="1:5" ht="20.100000000000001" customHeight="1" x14ac:dyDescent="0.2">
      <c r="B319" s="53">
        <v>2</v>
      </c>
      <c r="C319" s="54" t="s">
        <v>395</v>
      </c>
    </row>
    <row r="320" spans="1:5" ht="20.100000000000001" customHeight="1" x14ac:dyDescent="0.2">
      <c r="B320" s="53">
        <v>2</v>
      </c>
      <c r="C320" s="54" t="s">
        <v>396</v>
      </c>
    </row>
    <row r="321" spans="2:3" ht="20.100000000000001" customHeight="1" x14ac:dyDescent="0.2">
      <c r="B321" s="53">
        <v>2</v>
      </c>
      <c r="C321" s="54" t="s">
        <v>397</v>
      </c>
    </row>
    <row r="322" spans="2:3" ht="20.100000000000001" customHeight="1" x14ac:dyDescent="0.2">
      <c r="B322" s="53">
        <v>1</v>
      </c>
      <c r="C322" s="54" t="s">
        <v>398</v>
      </c>
    </row>
    <row r="323" spans="2:3" ht="20.100000000000001" customHeight="1" x14ac:dyDescent="0.2">
      <c r="B323" s="53">
        <v>2</v>
      </c>
      <c r="C323" s="54" t="s">
        <v>399</v>
      </c>
    </row>
    <row r="324" spans="2:3" ht="20.100000000000001" customHeight="1" x14ac:dyDescent="0.2">
      <c r="B324" s="53">
        <v>2</v>
      </c>
      <c r="C324" s="54" t="s">
        <v>400</v>
      </c>
    </row>
    <row r="325" spans="2:3" ht="20.100000000000001" customHeight="1" x14ac:dyDescent="0.2">
      <c r="B325" s="53">
        <v>1</v>
      </c>
      <c r="C325" s="54" t="s">
        <v>401</v>
      </c>
    </row>
    <row r="326" spans="2:3" ht="20.100000000000001" customHeight="1" x14ac:dyDescent="0.2">
      <c r="B326" s="53">
        <v>1</v>
      </c>
      <c r="C326" s="54" t="s">
        <v>402</v>
      </c>
    </row>
    <row r="327" spans="2:3" ht="20.100000000000001" customHeight="1" x14ac:dyDescent="0.2">
      <c r="B327" s="53">
        <v>5</v>
      </c>
      <c r="C327" s="54" t="s">
        <v>403</v>
      </c>
    </row>
    <row r="328" spans="2:3" ht="20.100000000000001" customHeight="1" x14ac:dyDescent="0.2">
      <c r="B328" s="53">
        <v>2</v>
      </c>
      <c r="C328" s="54" t="s">
        <v>404</v>
      </c>
    </row>
    <row r="329" spans="2:3" ht="20.100000000000001" customHeight="1" x14ac:dyDescent="0.2">
      <c r="B329" s="53">
        <v>1</v>
      </c>
      <c r="C329" s="54" t="s">
        <v>405</v>
      </c>
    </row>
    <row r="330" spans="2:3" ht="20.100000000000001" customHeight="1" x14ac:dyDescent="0.2">
      <c r="B330" s="53">
        <v>1</v>
      </c>
      <c r="C330" s="54" t="s">
        <v>406</v>
      </c>
    </row>
    <row r="331" spans="2:3" ht="20.100000000000001" customHeight="1" x14ac:dyDescent="0.2">
      <c r="B331" s="53">
        <v>1</v>
      </c>
      <c r="C331" s="54" t="s">
        <v>407</v>
      </c>
    </row>
    <row r="332" spans="2:3" ht="20.100000000000001" customHeight="1" x14ac:dyDescent="0.2">
      <c r="B332" s="53">
        <v>1</v>
      </c>
      <c r="C332" s="54" t="s">
        <v>408</v>
      </c>
    </row>
    <row r="333" spans="2:3" ht="20.100000000000001" customHeight="1" x14ac:dyDescent="0.2">
      <c r="B333" s="53">
        <v>1</v>
      </c>
      <c r="C333" s="54" t="s">
        <v>409</v>
      </c>
    </row>
    <row r="334" spans="2:3" ht="20.100000000000001" customHeight="1" x14ac:dyDescent="0.2">
      <c r="B334" s="53">
        <v>1</v>
      </c>
      <c r="C334" s="54" t="s">
        <v>410</v>
      </c>
    </row>
    <row r="335" spans="2:3" ht="20.100000000000001" customHeight="1" x14ac:dyDescent="0.2">
      <c r="B335" s="53">
        <v>1</v>
      </c>
      <c r="C335" s="54" t="s">
        <v>411</v>
      </c>
    </row>
    <row r="336" spans="2:3" ht="20.100000000000001" customHeight="1" x14ac:dyDescent="0.2">
      <c r="B336" s="53">
        <v>2</v>
      </c>
      <c r="C336" s="54" t="s">
        <v>412</v>
      </c>
    </row>
    <row r="337" spans="1:3" ht="20.100000000000001" customHeight="1" x14ac:dyDescent="0.2">
      <c r="B337" s="53">
        <v>3</v>
      </c>
      <c r="C337" s="54" t="s">
        <v>413</v>
      </c>
    </row>
    <row r="338" spans="1:3" ht="20.100000000000001" customHeight="1" x14ac:dyDescent="0.25">
      <c r="B338" s="51">
        <f>SUM(B318:B337)</f>
        <v>33</v>
      </c>
      <c r="C338" s="52"/>
    </row>
    <row r="340" spans="1:3" ht="20.100000000000001" customHeight="1" x14ac:dyDescent="0.2">
      <c r="B340" s="53">
        <v>1</v>
      </c>
      <c r="C340" s="52" t="s">
        <v>414</v>
      </c>
    </row>
    <row r="343" spans="1:3" ht="20.100000000000001" customHeight="1" x14ac:dyDescent="0.25">
      <c r="B343"/>
      <c r="C343" s="50" t="s">
        <v>705</v>
      </c>
    </row>
    <row r="344" spans="1:3" ht="20.100000000000001" customHeight="1" x14ac:dyDescent="0.25">
      <c r="B344" s="51" t="s">
        <v>706</v>
      </c>
      <c r="C344" s="51" t="s">
        <v>371</v>
      </c>
    </row>
    <row r="345" spans="1:3" ht="20.100000000000001" customHeight="1" x14ac:dyDescent="0.25">
      <c r="B345" s="65"/>
      <c r="C345" s="51" t="s">
        <v>372</v>
      </c>
    </row>
    <row r="346" spans="1:3" ht="20.100000000000001" customHeight="1" x14ac:dyDescent="0.2">
      <c r="B346" s="37">
        <v>1</v>
      </c>
      <c r="C346" s="66" t="s">
        <v>707</v>
      </c>
    </row>
    <row r="347" spans="1:3" ht="20.100000000000001" customHeight="1" x14ac:dyDescent="0.2">
      <c r="B347" s="37">
        <v>2</v>
      </c>
      <c r="C347" s="66" t="s">
        <v>708</v>
      </c>
    </row>
    <row r="348" spans="1:3" ht="20.100000000000001" customHeight="1" x14ac:dyDescent="0.2">
      <c r="B348" s="37">
        <v>1</v>
      </c>
      <c r="C348" s="66" t="s">
        <v>709</v>
      </c>
    </row>
    <row r="349" spans="1:3" ht="20.100000000000001" customHeight="1" x14ac:dyDescent="0.2">
      <c r="B349" s="37">
        <v>1</v>
      </c>
      <c r="C349" s="67" t="s">
        <v>710</v>
      </c>
    </row>
    <row r="350" spans="1:3" ht="20.100000000000001" customHeight="1" x14ac:dyDescent="0.2">
      <c r="B350" s="37">
        <v>1</v>
      </c>
      <c r="C350" s="67" t="s">
        <v>711</v>
      </c>
    </row>
    <row r="351" spans="1:3" ht="20.100000000000001" customHeight="1" x14ac:dyDescent="0.2">
      <c r="A351" s="55"/>
      <c r="B351" s="37">
        <v>1</v>
      </c>
      <c r="C351" s="66" t="s">
        <v>712</v>
      </c>
    </row>
    <row r="352" spans="1:3" ht="20.100000000000001" customHeight="1" x14ac:dyDescent="0.2">
      <c r="A352" s="55"/>
      <c r="B352" s="37">
        <v>1</v>
      </c>
      <c r="C352" s="66" t="s">
        <v>713</v>
      </c>
    </row>
    <row r="353" spans="1:3" ht="20.100000000000001" customHeight="1" x14ac:dyDescent="0.2">
      <c r="B353" s="37">
        <v>2</v>
      </c>
      <c r="C353" s="66" t="s">
        <v>714</v>
      </c>
    </row>
    <row r="354" spans="1:3" ht="20.100000000000001" customHeight="1" x14ac:dyDescent="0.2">
      <c r="B354" s="37">
        <v>2</v>
      </c>
      <c r="C354" s="66" t="s">
        <v>715</v>
      </c>
    </row>
    <row r="355" spans="1:3" ht="20.100000000000001" customHeight="1" x14ac:dyDescent="0.2">
      <c r="A355" s="44"/>
      <c r="B355" s="37">
        <v>1</v>
      </c>
      <c r="C355" s="66" t="s">
        <v>716</v>
      </c>
    </row>
    <row r="356" spans="1:3" ht="20.100000000000001" customHeight="1" x14ac:dyDescent="0.2">
      <c r="B356" s="37">
        <v>3</v>
      </c>
      <c r="C356" s="66" t="s">
        <v>717</v>
      </c>
    </row>
    <row r="357" spans="1:3" ht="20.100000000000001" customHeight="1" x14ac:dyDescent="0.2">
      <c r="B357" s="37">
        <v>1</v>
      </c>
      <c r="C357" s="66" t="s">
        <v>718</v>
      </c>
    </row>
    <row r="358" spans="1:3" ht="20.100000000000001" customHeight="1" x14ac:dyDescent="0.2">
      <c r="B358" s="37">
        <v>2</v>
      </c>
      <c r="C358" s="66" t="s">
        <v>719</v>
      </c>
    </row>
    <row r="359" spans="1:3" ht="20.100000000000001" customHeight="1" x14ac:dyDescent="0.2">
      <c r="B359" s="37">
        <v>1</v>
      </c>
      <c r="C359" s="66" t="s">
        <v>720</v>
      </c>
    </row>
    <row r="360" spans="1:3" ht="20.100000000000001" customHeight="1" x14ac:dyDescent="0.2">
      <c r="B360" s="37">
        <v>2</v>
      </c>
      <c r="C360" s="66" t="s">
        <v>721</v>
      </c>
    </row>
    <row r="361" spans="1:3" ht="20.100000000000001" customHeight="1" x14ac:dyDescent="0.2">
      <c r="B361" s="37">
        <v>1</v>
      </c>
      <c r="C361" s="66" t="s">
        <v>722</v>
      </c>
    </row>
    <row r="362" spans="1:3" ht="20.100000000000001" customHeight="1" x14ac:dyDescent="0.2">
      <c r="B362" s="37">
        <v>1</v>
      </c>
      <c r="C362" s="66" t="s">
        <v>723</v>
      </c>
    </row>
    <row r="363" spans="1:3" ht="20.100000000000001" customHeight="1" x14ac:dyDescent="0.2">
      <c r="B363" s="37">
        <v>1</v>
      </c>
      <c r="C363" s="66" t="s">
        <v>724</v>
      </c>
    </row>
    <row r="364" spans="1:3" ht="20.100000000000001" customHeight="1" x14ac:dyDescent="0.2">
      <c r="B364" s="37">
        <v>1</v>
      </c>
      <c r="C364" s="66" t="s">
        <v>725</v>
      </c>
    </row>
    <row r="365" spans="1:3" ht="20.100000000000001" customHeight="1" x14ac:dyDescent="0.2">
      <c r="B365" s="37"/>
      <c r="C365" s="66" t="s">
        <v>392</v>
      </c>
    </row>
    <row r="366" spans="1:3" ht="20.100000000000001" customHeight="1" x14ac:dyDescent="0.25">
      <c r="B366" s="68">
        <f>SUM(B346:B364)</f>
        <v>26</v>
      </c>
      <c r="C366" s="65"/>
    </row>
    <row r="367" spans="1:3" ht="20.100000000000001" customHeight="1" x14ac:dyDescent="0.25">
      <c r="B367" s="65"/>
      <c r="C367" s="69" t="s">
        <v>726</v>
      </c>
    </row>
    <row r="368" spans="1:3" ht="20.100000000000001" customHeight="1" x14ac:dyDescent="0.2">
      <c r="B368" s="37">
        <v>2</v>
      </c>
      <c r="C368" s="66" t="s">
        <v>727</v>
      </c>
    </row>
    <row r="369" spans="2:3" ht="20.100000000000001" customHeight="1" x14ac:dyDescent="0.2">
      <c r="B369" s="37">
        <v>2</v>
      </c>
      <c r="C369" s="66" t="s">
        <v>728</v>
      </c>
    </row>
    <row r="370" spans="2:3" ht="20.100000000000001" customHeight="1" x14ac:dyDescent="0.2">
      <c r="B370" s="37">
        <v>2</v>
      </c>
      <c r="C370" s="52" t="s">
        <v>729</v>
      </c>
    </row>
    <row r="371" spans="2:3" ht="20.100000000000001" customHeight="1" x14ac:dyDescent="0.2">
      <c r="B371" s="37">
        <v>1</v>
      </c>
      <c r="C371" s="66" t="s">
        <v>730</v>
      </c>
    </row>
    <row r="372" spans="2:3" ht="20.100000000000001" customHeight="1" x14ac:dyDescent="0.2">
      <c r="B372" s="70">
        <v>2</v>
      </c>
      <c r="C372" s="71" t="s">
        <v>731</v>
      </c>
    </row>
    <row r="373" spans="2:3" ht="20.100000000000001" customHeight="1" x14ac:dyDescent="0.25">
      <c r="B373" s="62">
        <f>SUM(B368:B372)</f>
        <v>9</v>
      </c>
      <c r="C373" s="66"/>
    </row>
    <row r="374" spans="2:3" ht="20.100000000000001" customHeight="1" x14ac:dyDescent="0.25">
      <c r="B374" s="65"/>
      <c r="C374" s="69" t="s">
        <v>393</v>
      </c>
    </row>
    <row r="375" spans="2:3" ht="20.100000000000001" customHeight="1" x14ac:dyDescent="0.2">
      <c r="B375" s="37">
        <v>1</v>
      </c>
      <c r="C375" s="66" t="s">
        <v>732</v>
      </c>
    </row>
    <row r="376" spans="2:3" ht="20.100000000000001" customHeight="1" x14ac:dyDescent="0.2">
      <c r="B376" s="37">
        <v>1</v>
      </c>
      <c r="C376" s="66" t="s">
        <v>408</v>
      </c>
    </row>
    <row r="377" spans="2:3" ht="20.100000000000001" customHeight="1" x14ac:dyDescent="0.2">
      <c r="B377" s="37">
        <v>2</v>
      </c>
      <c r="C377" s="66" t="s">
        <v>733</v>
      </c>
    </row>
    <row r="378" spans="2:3" ht="20.100000000000001" customHeight="1" x14ac:dyDescent="0.2">
      <c r="B378" s="37">
        <v>1</v>
      </c>
      <c r="C378" s="66" t="s">
        <v>734</v>
      </c>
    </row>
    <row r="379" spans="2:3" ht="20.100000000000001" customHeight="1" x14ac:dyDescent="0.2">
      <c r="B379" s="37">
        <v>1</v>
      </c>
      <c r="C379" s="52" t="s">
        <v>735</v>
      </c>
    </row>
    <row r="380" spans="2:3" ht="20.100000000000001" customHeight="1" x14ac:dyDescent="0.2">
      <c r="B380" s="37">
        <v>1</v>
      </c>
      <c r="C380" s="66" t="s">
        <v>406</v>
      </c>
    </row>
    <row r="381" spans="2:3" ht="20.100000000000001" customHeight="1" x14ac:dyDescent="0.2">
      <c r="B381" s="37">
        <v>1</v>
      </c>
      <c r="C381" s="67" t="s">
        <v>736</v>
      </c>
    </row>
    <row r="382" spans="2:3" ht="20.100000000000001" customHeight="1" x14ac:dyDescent="0.3">
      <c r="B382" s="72">
        <f>SUM(B375:B381)</f>
        <v>8</v>
      </c>
      <c r="C382" s="65"/>
    </row>
    <row r="383" spans="2:3" ht="20.100000000000001" customHeight="1" x14ac:dyDescent="0.25">
      <c r="B383" s="65"/>
      <c r="C383" s="65"/>
    </row>
    <row r="385" spans="1:3" ht="20.100000000000001" customHeight="1" x14ac:dyDescent="0.2">
      <c r="B385" s="53">
        <v>1</v>
      </c>
      <c r="C385" s="52" t="s">
        <v>415</v>
      </c>
    </row>
    <row r="386" spans="1:3" ht="20.100000000000001" customHeight="1" x14ac:dyDescent="0.2">
      <c r="B386" s="53">
        <v>4</v>
      </c>
      <c r="C386" s="52" t="s">
        <v>416</v>
      </c>
    </row>
    <row r="387" spans="1:3" ht="20.100000000000001" customHeight="1" x14ac:dyDescent="0.2">
      <c r="B387" s="53">
        <v>1</v>
      </c>
      <c r="C387" s="52" t="s">
        <v>417</v>
      </c>
    </row>
    <row r="388" spans="1:3" ht="20.100000000000001" customHeight="1" x14ac:dyDescent="0.2">
      <c r="B388" s="53">
        <v>6</v>
      </c>
      <c r="C388" s="52" t="s">
        <v>418</v>
      </c>
    </row>
    <row r="389" spans="1:3" ht="20.100000000000001" customHeight="1" x14ac:dyDescent="0.2">
      <c r="B389" s="53">
        <v>1</v>
      </c>
      <c r="C389" s="52" t="s">
        <v>419</v>
      </c>
    </row>
    <row r="390" spans="1:3" ht="20.100000000000001" customHeight="1" x14ac:dyDescent="0.2">
      <c r="B390" s="53">
        <v>1</v>
      </c>
      <c r="C390" s="52" t="s">
        <v>420</v>
      </c>
    </row>
    <row r="391" spans="1:3" ht="20.100000000000001" customHeight="1" x14ac:dyDescent="0.2">
      <c r="B391" s="53">
        <v>1</v>
      </c>
      <c r="C391" s="52" t="s">
        <v>421</v>
      </c>
    </row>
    <row r="392" spans="1:3" ht="20.100000000000001" customHeight="1" x14ac:dyDescent="0.2">
      <c r="B392" s="53">
        <v>2</v>
      </c>
      <c r="C392" s="52" t="s">
        <v>422</v>
      </c>
    </row>
    <row r="393" spans="1:3" ht="20.100000000000001" customHeight="1" x14ac:dyDescent="0.2">
      <c r="B393" s="53">
        <f>SUM(B385:B392)</f>
        <v>17</v>
      </c>
      <c r="C393" s="52"/>
    </row>
    <row r="396" spans="1:3" ht="20.100000000000001" customHeight="1" thickBot="1" x14ac:dyDescent="0.3">
      <c r="A396" s="73" t="s">
        <v>256</v>
      </c>
      <c r="B396" s="73"/>
      <c r="C396" s="74"/>
    </row>
    <row r="397" spans="1:3" ht="20.100000000000001" customHeight="1" x14ac:dyDescent="0.25">
      <c r="A397" s="73"/>
      <c r="B397" s="73"/>
      <c r="C397" s="73"/>
    </row>
    <row r="398" spans="1:3" ht="20.100000000000001" customHeight="1" x14ac:dyDescent="0.25">
      <c r="A398" s="73"/>
      <c r="B398" s="73"/>
      <c r="C398" s="73"/>
    </row>
    <row r="399" spans="1:3" ht="20.100000000000001" customHeight="1" thickBot="1" x14ac:dyDescent="0.3">
      <c r="A399" s="73" t="s">
        <v>257</v>
      </c>
      <c r="B399" s="73"/>
      <c r="C399" s="74"/>
    </row>
    <row r="400" spans="1:3" ht="20.100000000000001" customHeight="1" x14ac:dyDescent="0.25">
      <c r="A400" s="73"/>
      <c r="B400" s="73"/>
      <c r="C400" s="73"/>
    </row>
    <row r="401" spans="1:3" ht="20.100000000000001" customHeight="1" x14ac:dyDescent="0.25">
      <c r="A401" s="73"/>
      <c r="B401" s="73"/>
      <c r="C401" s="73"/>
    </row>
    <row r="402" spans="1:3" ht="20.100000000000001" customHeight="1" thickBot="1" x14ac:dyDescent="0.3">
      <c r="A402" s="73" t="s">
        <v>258</v>
      </c>
      <c r="B402" s="73"/>
      <c r="C402" s="74"/>
    </row>
    <row r="403" spans="1:3" ht="20.100000000000001" customHeight="1" x14ac:dyDescent="0.25">
      <c r="A403" s="73"/>
      <c r="B403" s="73"/>
      <c r="C403" s="73"/>
    </row>
    <row r="404" spans="1:3" ht="20.100000000000001" customHeight="1" x14ac:dyDescent="0.25">
      <c r="A404" s="75"/>
      <c r="B404" s="75"/>
      <c r="C404" s="76"/>
    </row>
    <row r="405" spans="1:3" ht="20.100000000000001" customHeight="1" thickBot="1" x14ac:dyDescent="0.3">
      <c r="A405" s="73" t="s">
        <v>259</v>
      </c>
      <c r="B405" s="73"/>
      <c r="C405" s="74"/>
    </row>
    <row r="406" spans="1:3" ht="20.100000000000001" customHeight="1" x14ac:dyDescent="0.25">
      <c r="A406" s="73"/>
      <c r="B406" s="73"/>
      <c r="C406" s="73"/>
    </row>
    <row r="407" spans="1:3" ht="20.100000000000001" customHeight="1" x14ac:dyDescent="0.25">
      <c r="A407" s="73"/>
      <c r="B407" s="73"/>
      <c r="C407" s="73"/>
    </row>
    <row r="408" spans="1:3" ht="20.100000000000001" customHeight="1" thickBot="1" x14ac:dyDescent="0.3">
      <c r="A408" s="73" t="s">
        <v>737</v>
      </c>
      <c r="B408" s="73"/>
      <c r="C408" s="74"/>
    </row>
  </sheetData>
  <mergeCells count="7">
    <mergeCell ref="A11:B11"/>
    <mergeCell ref="L4:M5"/>
    <mergeCell ref="C2:C3"/>
    <mergeCell ref="D2:E2"/>
    <mergeCell ref="C4:C5"/>
    <mergeCell ref="D4:E4"/>
    <mergeCell ref="D5:E5"/>
  </mergeCells>
  <conditionalFormatting sqref="A23:A29 A32:A33">
    <cfRule type="duplicateValues" dxfId="5" priority="5"/>
  </conditionalFormatting>
  <conditionalFormatting sqref="A36:A44">
    <cfRule type="duplicateValues" dxfId="4" priority="4"/>
  </conditionalFormatting>
  <conditionalFormatting sqref="A57">
    <cfRule type="duplicateValues" dxfId="3" priority="3"/>
  </conditionalFormatting>
  <conditionalFormatting sqref="A68:A77">
    <cfRule type="duplicateValues" dxfId="2" priority="2"/>
  </conditionalFormatting>
  <conditionalFormatting sqref="A58:A66">
    <cfRule type="duplicateValues" dxfId="1" priority="6"/>
  </conditionalFormatting>
  <conditionalFormatting sqref="A46:A55">
    <cfRule type="duplicateValues" dxfId="0" priority="1"/>
  </conditionalFormatting>
  <pageMargins left="0.70866141732283472" right="0.70866141732283472" top="0.74803149606299213" bottom="0.74803149606299213" header="0.31496062992125984" footer="0.31496062992125984"/>
  <pageSetup paperSize="9" scale="50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Hojas de cálculo</vt:lpstr>
      </vt:variant>
      <vt:variant>
        <vt:i4>1</vt:i4>
      </vt:variant>
      <vt:variant>
        <vt:lpstr>Rangos con nombre</vt:lpstr>
      </vt:variant>
      <vt:variant>
        <vt:i4>1</vt:i4>
      </vt:variant>
    </vt:vector>
  </HeadingPairs>
  <TitlesOfParts>
    <vt:vector size="2" baseType="lpstr">
      <vt:lpstr>Hoja1</vt:lpstr>
      <vt:lpstr>Hoja1!Área_de_impresión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LAGUIRRE</dc:creator>
  <cp:lastModifiedBy>User</cp:lastModifiedBy>
  <cp:lastPrinted>2023-03-14T22:18:57Z</cp:lastPrinted>
  <dcterms:created xsi:type="dcterms:W3CDTF">2023-03-14T20:32:20Z</dcterms:created>
  <dcterms:modified xsi:type="dcterms:W3CDTF">2023-04-22T00:52:51Z</dcterms:modified>
</cp:coreProperties>
</file>