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64F4A071-2EAA-48C1-B9E3-749232FCF6C6}" xr6:coauthVersionLast="47" xr6:coauthVersionMax="47" xr10:uidLastSave="{00000000-0000-0000-0000-000000000000}"/>
  <bookViews>
    <workbookView xWindow="-120" yWindow="-120" windowWidth="24240" windowHeight="13140" xr2:uid="{24B76B7C-EB2D-49BE-99BB-E286F945D5B4}"/>
  </bookViews>
  <sheets>
    <sheet name="Hoja1" sheetId="1" r:id="rId1"/>
  </sheets>
  <definedNames>
    <definedName name="_xlnm.Print_Area" localSheetId="0">Hoja1!$A$1:$F$107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7" i="1" l="1"/>
  <c r="D66" i="1"/>
  <c r="D4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320CDDF-4F0D-484F-B6B8-5913B2C6800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CDF05A-643D-4A9C-856B-B9945530720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0484C05-C15E-4088-AE3D-F0F7DDD424E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7944552-C944-4EF7-BDDF-24D99463235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<sst xmlns="http://schemas.openxmlformats.org/spreadsheetml/2006/main" count="140" uniqueCount="134">
  <si>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</si>
  <si>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</si>
  <si>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</si>
  <si>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</si>
  <si>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</si>
  <si>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</si>
  <si>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</si>
  <si>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</si>
  <si>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</si>
  <si>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</si>
  <si>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</si>
  <si>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</si>
  <si>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</si>
  <si>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</si>
  <si>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</si>
  <si>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</si>
  <si>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</si>
  <si>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</si>
  <si>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</si>
  <si>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</si>
  <si>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</si>
  <si>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</si>
  <si>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</si>
  <si>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</si>
  <si>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</si>
  <si>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</si>
  <si>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</si>
  <si>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Ti-116.318</t>
  </si>
  <si>
    <t xml:space="preserve">TORNILLO CANULADO 4.0*20mm TITANIO </t>
  </si>
  <si>
    <t>Ti-116.320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</si>
  <si>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</si>
  <si>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</si>
  <si>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</si>
  <si>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</si>
  <si>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</si>
  <si>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</si>
  <si>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</si>
  <si>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</si>
  <si>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C190600201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</si>
  <si>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</si>
  <si>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</si>
  <si>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</si>
  <si>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</si>
  <si>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</si>
  <si>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</si>
  <si>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</si>
  <si>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</si>
  <si>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</si>
  <si>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</si>
  <si>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</si>
  <si>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</si>
  <si>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</si>
  <si>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</si>
  <si>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</si>
  <si>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</si>
  <si>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</si>
  <si>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</si>
  <si>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</si>
  <si>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</si>
  <si>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</si>
  <si>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</si>
  <si>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</si>
  <si>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</si>
  <si>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</si>
  <si>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</si>
  <si>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</si>
  <si>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</si>
  <si>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M180211401</t>
  </si>
  <si>
    <t>TORNILLO CANULADO 4.0*56mm TITANIO</t>
  </si>
  <si>
    <t>060020060</t>
  </si>
  <si>
    <t xml:space="preserve">TORNILLO CANULADO 4.0*60mm TITANIO </t>
  </si>
  <si>
    <t>TI-115.030</t>
  </si>
  <si>
    <t xml:space="preserve">ARANDELA 3.5mm TITANIO </t>
  </si>
  <si>
    <t>INSTRUMENTAL TORNILLO CANULADO 4.0MM TITANIO/ACERO UNO</t>
  </si>
  <si>
    <t>CODIGO</t>
  </si>
  <si>
    <t>DESCRIPCIÓN</t>
  </si>
  <si>
    <t>CANTIDAD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</si>
  <si>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</si>
  <si>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</si>
  <si>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</si>
  <si>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</si>
  <si>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</si>
  <si>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</si>
  <si>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</si>
  <si>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</si>
  <si>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</si>
  <si>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</si>
  <si>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</si>
  <si>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</si>
  <si>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</si>
  <si>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</si>
  <si>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</si>
  <si>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</si>
  <si>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</si>
  <si>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</si>
  <si>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</si>
  <si>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</si>
  <si>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</si>
  <si>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</si>
  <si>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</si>
  <si>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</si>
  <si>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</si>
  <si>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</si>
  <si>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</si>
  <si>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</si>
  <si>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</si>
  <si>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MOTOR</t>
  </si>
  <si>
    <t>ANCLAJES RAPIDOS</t>
  </si>
  <si>
    <t>HOJAS DE MINI SIERRA</t>
  </si>
  <si>
    <t>INTERCAMBIADOR DE BATERIA</t>
  </si>
  <si>
    <t>BATERIAS</t>
  </si>
  <si>
    <t>ENTREGADO POR:</t>
  </si>
  <si>
    <t>VERIFICADO POR:</t>
  </si>
  <si>
    <t>CLINICA SANTA MARIA</t>
  </si>
  <si>
    <t>GUAYAQUIL</t>
  </si>
  <si>
    <t>DR. GONZALEZ</t>
  </si>
  <si>
    <t>12:00MD</t>
  </si>
  <si>
    <t>S6099</t>
  </si>
  <si>
    <t>EQUIPO DE RETIRO (PLACAS,TORNILLOS,CLAVOS) 52 PIEZAS</t>
  </si>
  <si>
    <t>INSTRUMENTAL ACCESORIO</t>
  </si>
  <si>
    <t>DESCRIPCION</t>
  </si>
  <si>
    <t xml:space="preserve">RETRACTORES </t>
  </si>
  <si>
    <t>SEPARADORES MINIHOMMAN</t>
  </si>
  <si>
    <t>MARTILLO MACIZO</t>
  </si>
  <si>
    <t xml:space="preserve">GUBIA </t>
  </si>
  <si>
    <t>DESPERIO</t>
  </si>
  <si>
    <t xml:space="preserve">DISECTOR DE COOB </t>
  </si>
  <si>
    <t>CURETA</t>
  </si>
  <si>
    <t>RECIBIDO POR:</t>
  </si>
  <si>
    <t>INSRUMENTADOR</t>
  </si>
  <si>
    <t xml:space="preserve">OBSERVACIONES </t>
  </si>
  <si>
    <t>LLAVE JACOBS</t>
  </si>
  <si>
    <t>PERFORADOR CANULADO DORADO # 2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</si>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</sst>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Protection="1">
      <protection locked="0"/>
    </xf>
    <xf numFmtId="0" fontId="1" fillId="0" borderId="0" xfId="0" applyFont="1" applyProtection="1"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49" fontId="17" fillId="4" borderId="14" xfId="0" applyNumberFormat="1" applyFont="1" applyFill="1" applyBorder="1"/>
    <xf numFmtId="0" fontId="17" fillId="4" borderId="14" xfId="0" applyFont="1" applyFill="1" applyBorder="1"/>
    <xf numFmtId="0" fontId="17" fillId="2" borderId="0" xfId="0" applyFont="1" applyFill="1"/>
    <xf numFmtId="49" fontId="3" fillId="5" borderId="12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/>
    <xf numFmtId="49" fontId="2" fillId="0" borderId="12" xfId="0" applyNumberFormat="1" applyFont="1" applyBorder="1" applyAlignment="1">
      <alignment horizontal="center" wrapText="1"/>
    </xf>
    <xf numFmtId="49" fontId="2" fillId="0" borderId="12" xfId="0" applyNumberFormat="1" applyFont="1" applyBorder="1" applyAlignment="1">
      <alignment horizontal="center"/>
    </xf>
    <xf numFmtId="0" fontId="2" fillId="0" borderId="12" xfId="1" applyFont="1" applyBorder="1" applyAlignment="1" applyProtection="1">
      <alignment readingOrder="1"/>
      <protection locked="0"/>
    </xf>
    <xf numFmtId="49" fontId="2" fillId="0" borderId="15" xfId="1" quotePrefix="1" applyNumberFormat="1" applyFont="1" applyBorder="1" applyAlignment="1" applyProtection="1">
      <alignment horizontal="center" readingOrder="1"/>
      <protection locked="0"/>
    </xf>
    <xf numFmtId="49" fontId="2" fillId="0" borderId="16" xfId="1" quotePrefix="1" applyNumberFormat="1" applyFont="1" applyBorder="1" applyAlignment="1" applyProtection="1">
      <alignment horizontal="center" readingOrder="1"/>
      <protection locked="0"/>
    </xf>
    <xf numFmtId="49" fontId="2" fillId="0" borderId="17" xfId="1" quotePrefix="1" applyNumberFormat="1" applyFont="1" applyBorder="1" applyAlignment="1" applyProtection="1">
      <alignment horizontal="center" readingOrder="1"/>
      <protection locked="0"/>
    </xf>
    <xf numFmtId="1" fontId="3" fillId="0" borderId="12" xfId="0" applyNumberFormat="1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1" applyFont="1" applyAlignment="1" applyProtection="1">
      <alignment readingOrder="1"/>
      <protection locked="0"/>
    </xf>
    <xf numFmtId="0" fontId="2" fillId="2" borderId="0" xfId="0" applyFont="1" applyFill="1"/>
    <xf numFmtId="49" fontId="2" fillId="0" borderId="0" xfId="0" applyNumberFormat="1" applyFont="1"/>
    <xf numFmtId="0" fontId="17" fillId="3" borderId="18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8" fillId="0" borderId="0" xfId="0" applyFont="1"/>
    <xf numFmtId="2" fontId="2" fillId="0" borderId="12" xfId="0" applyNumberFormat="1" applyFont="1" applyBorder="1"/>
    <xf numFmtId="0" fontId="2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8" fillId="0" borderId="19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0" fillId="0" borderId="19" xfId="0" applyBorder="1"/>
  </cellXfs>
  <cellStyles count="2">
    <cellStyle name="Normal" xfId="0" builtinId="0"/>
    <cellStyle name="Normal 2" xfId="1" xr:uid="{D21892D6-3C4C-4C76-B790-E7222B242D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465397</xdr:colOff>
      <xdr:row>1</xdr:row>
      <xdr:rowOff>277345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901EA98-C16E-4D91-AF2A-62AF538994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65397" y="5916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0AED-F7F9-447C-9632-26C2D5C74453}">
  <dimension ref="A1:N107"/>
  <sheetViews>
    <sheetView tabSelected="1" view="pageBreakPreview" topLeftCell="A85" zoomScale="60" zoomScaleNormal="100" workbookViewId="0">
      <selection activeCell="E17" sqref="E17"/>
    </sheetView>
  </sheetViews>
  <sheetFormatPr baseColWidth="10" defaultColWidth="8.42578125" defaultRowHeight="24.95" customHeight="1" x14ac:dyDescent="0.2"/>
  <cols>
    <col min="1" max="1" width="21.140625" style="71" bestFit="1" customWidth="1"/>
    <col min="2" max="2" width="15.5703125" style="3" customWidth="1"/>
    <col min="3" max="3" width="71" style="3" customWidth="1"/>
    <col min="4" max="4" width="22.7109375" style="3" bestFit="1" customWidth="1"/>
    <col min="5" max="5" width="27.85546875" style="70" customWidth="1"/>
    <col min="6" max="6" width="8.42578125" style="3"/>
    <col min="7" max="8" width="12.42578125" style="3" bestFit="1" customWidth="1"/>
    <col min="9" max="9" width="11.85546875" style="3" customWidth="1"/>
    <col min="10" max="16384" width="8.42578125" style="3"/>
  </cols>
  <sheetData>
    <row r="1" spans="1:14" ht="24.95" customHeight="1" thickBot="1" x14ac:dyDescent="0.25"/>
    <row r="2" spans="1:14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4.95" customHeight="1" thickBot="1" x14ac:dyDescent="0.3">
      <c r="A3" s="9"/>
      <c r="B3" s="10"/>
      <c r="C3" s="11"/>
      <c r="D3" s="12" t="s">
        <v>2</v>
      </c>
      <c r="E3" s="13"/>
    </row>
    <row r="4" spans="1:14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4" ht="24.95" customHeight="1" thickBot="1" x14ac:dyDescent="0.3">
      <c r="A5" s="17"/>
      <c r="B5" s="18"/>
      <c r="C5" s="19"/>
      <c r="D5" s="20" t="s">
        <v>5</v>
      </c>
      <c r="E5" s="21"/>
    </row>
    <row r="6" spans="1:14" s="1" customFormat="1" ht="24.95" customHeight="1" x14ac:dyDescent="0.25">
      <c r="A6" s="22"/>
      <c r="B6" s="22"/>
      <c r="C6" s="22"/>
      <c r="D6" s="22"/>
      <c r="E6" s="22"/>
    </row>
    <row r="7" spans="1:14" s="1" customFormat="1" ht="24.95" customHeight="1" x14ac:dyDescent="0.3">
      <c r="A7" s="23" t="s">
        <v>6</v>
      </c>
      <c r="B7" s="23"/>
      <c r="C7" s="24">
        <f ca="1">NOW()</f>
        <v>45014.641864583333</v>
      </c>
      <c r="D7" s="23" t="s">
        <v>7</v>
      </c>
      <c r="E7" s="25">
        <v>20230300281</v>
      </c>
      <c r="F7" s="26"/>
    </row>
    <row r="8" spans="1:14" s="1" customFormat="1" ht="24.95" customHeight="1" x14ac:dyDescent="0.3">
      <c r="A8" s="27"/>
      <c r="B8" s="27"/>
      <c r="C8" s="27"/>
      <c r="D8" s="27"/>
      <c r="E8" s="27"/>
      <c r="F8" s="26"/>
    </row>
    <row r="9" spans="1:14" s="1" customFormat="1" ht="24.95" customHeight="1" x14ac:dyDescent="0.3">
      <c r="A9" s="23" t="s">
        <v>8</v>
      </c>
      <c r="B9" s="23"/>
      <c r="C9" s="28" t="s">
        <v>113</v>
      </c>
      <c r="D9" s="29" t="s">
        <v>9</v>
      </c>
      <c r="E9" s="30"/>
      <c r="F9" s="26"/>
      <c r="M9" s="31"/>
      <c r="N9" s="31"/>
    </row>
    <row r="10" spans="1:14" s="1" customFormat="1" ht="24.95" customHeight="1" x14ac:dyDescent="0.25">
      <c r="A10" s="27"/>
      <c r="B10" s="27"/>
      <c r="C10" s="27"/>
      <c r="D10" s="27"/>
      <c r="E10" s="27"/>
      <c r="M10" s="31"/>
      <c r="N10" s="31"/>
    </row>
    <row r="11" spans="1:14" s="1" customFormat="1" ht="24.95" customHeight="1" x14ac:dyDescent="0.25">
      <c r="A11" s="32" t="s">
        <v>10</v>
      </c>
      <c r="B11" s="33"/>
      <c r="C11" s="28" t="s">
        <v>113</v>
      </c>
      <c r="D11" s="29" t="s">
        <v>11</v>
      </c>
      <c r="E11" s="34" t="s">
        <v>12</v>
      </c>
      <c r="M11" s="35"/>
      <c r="N11" s="35"/>
    </row>
    <row r="12" spans="1:14" s="1" customFormat="1" ht="24.95" customHeight="1" x14ac:dyDescent="0.25">
      <c r="A12" s="27"/>
      <c r="B12" s="27"/>
      <c r="C12" s="27"/>
      <c r="D12" s="27"/>
      <c r="E12" s="27"/>
      <c r="M12" s="35"/>
      <c r="N12" s="35"/>
    </row>
    <row r="13" spans="1:14" s="1" customFormat="1" ht="24.95" customHeight="1" x14ac:dyDescent="0.25">
      <c r="A13" s="23" t="s">
        <v>13</v>
      </c>
      <c r="B13" s="23"/>
      <c r="C13" s="36" t="s">
        <v>114</v>
      </c>
      <c r="D13" s="29" t="s">
        <v>14</v>
      </c>
      <c r="E13" s="28" t="s">
        <v>15</v>
      </c>
      <c r="M13" s="35"/>
      <c r="N13" s="35"/>
    </row>
    <row r="14" spans="1:14" s="1" customFormat="1" ht="24.95" customHeight="1" x14ac:dyDescent="0.25">
      <c r="A14" s="27"/>
      <c r="B14" s="27"/>
      <c r="C14" s="27"/>
      <c r="D14" s="27"/>
      <c r="E14" s="27"/>
      <c r="M14" s="35"/>
      <c r="N14" s="35"/>
    </row>
    <row r="15" spans="1:14" s="1" customFormat="1" ht="24.95" customHeight="1" x14ac:dyDescent="0.25">
      <c r="A15" s="23" t="s">
        <v>16</v>
      </c>
      <c r="B15" s="23"/>
      <c r="C15" s="37">
        <v>45015</v>
      </c>
      <c r="D15" s="29" t="s">
        <v>17</v>
      </c>
      <c r="E15" s="38" t="s">
        <v>116</v>
      </c>
      <c r="M15" s="35"/>
      <c r="N15" s="35"/>
    </row>
    <row r="16" spans="1:14" s="1" customFormat="1" ht="24.95" customHeight="1" x14ac:dyDescent="0.25">
      <c r="A16" s="27"/>
      <c r="B16" s="27"/>
      <c r="C16" s="27"/>
      <c r="D16" s="27"/>
      <c r="E16" s="27"/>
      <c r="M16" s="35"/>
      <c r="N16" s="35"/>
    </row>
    <row r="17" spans="1:14" s="1" customFormat="1" ht="24.95" customHeight="1" x14ac:dyDescent="0.2">
      <c r="A17" s="23" t="s">
        <v>18</v>
      </c>
      <c r="B17" s="23"/>
      <c r="C17" s="28" t="s">
        <v>115</v>
      </c>
      <c r="D17" s="40"/>
      <c r="E17" s="41"/>
      <c r="M17" s="42"/>
      <c r="N17" s="42"/>
    </row>
    <row r="18" spans="1:14" s="1" customFormat="1" ht="24.95" customHeight="1" x14ac:dyDescent="0.25">
      <c r="A18" s="27"/>
      <c r="B18" s="27"/>
      <c r="C18" s="27"/>
      <c r="D18" s="27"/>
      <c r="E18" s="27"/>
      <c r="M18" s="42"/>
      <c r="N18" s="42"/>
    </row>
    <row r="19" spans="1:14" s="1" customFormat="1" ht="24.95" customHeight="1" x14ac:dyDescent="0.25">
      <c r="A19" s="23" t="s">
        <v>19</v>
      </c>
      <c r="B19" s="23"/>
      <c r="C19" s="28"/>
      <c r="D19" s="29" t="s">
        <v>20</v>
      </c>
      <c r="E19" s="38"/>
      <c r="F19" s="39"/>
      <c r="M19" s="43"/>
      <c r="N19" s="43"/>
    </row>
    <row r="20" spans="1:14" s="1" customFormat="1" ht="24.95" customHeight="1" x14ac:dyDescent="0.25">
      <c r="A20" s="27"/>
      <c r="B20" s="27"/>
      <c r="C20" s="27"/>
      <c r="D20" s="27"/>
      <c r="E20" s="27"/>
      <c r="F20" s="39"/>
      <c r="M20" s="43"/>
      <c r="N20" s="43"/>
    </row>
    <row r="21" spans="1:14" s="1" customFormat="1" ht="24.95" customHeight="1" x14ac:dyDescent="0.25">
      <c r="A21" s="23" t="s">
        <v>21</v>
      </c>
      <c r="B21" s="23"/>
      <c r="C21" s="44"/>
      <c r="D21" s="45"/>
      <c r="E21" s="46"/>
      <c r="F21" s="39"/>
      <c r="M21" s="43"/>
      <c r="N21" s="43"/>
    </row>
    <row r="22" spans="1:14" s="1" customFormat="1" ht="24.95" customHeight="1" x14ac:dyDescent="0.2">
      <c r="A22" s="47"/>
      <c r="B22" s="48"/>
      <c r="C22" s="3"/>
      <c r="D22" s="3"/>
      <c r="E22" s="3"/>
      <c r="F22" s="3"/>
      <c r="M22" s="49"/>
      <c r="N22" s="49"/>
    </row>
    <row r="23" spans="1:14" s="1" customFormat="1" ht="24.95" customHeight="1" x14ac:dyDescent="0.2">
      <c r="A23" s="50"/>
      <c r="B23" s="51"/>
      <c r="C23" s="51"/>
      <c r="D23" s="51"/>
      <c r="E23" s="51"/>
      <c r="F23" s="52"/>
      <c r="M23" s="49"/>
      <c r="N23" s="49"/>
    </row>
    <row r="24" spans="1:14" s="1" customFormat="1" ht="24.95" customHeight="1" x14ac:dyDescent="0.25">
      <c r="A24" s="53" t="s">
        <v>22</v>
      </c>
      <c r="B24" s="54" t="s">
        <v>23</v>
      </c>
      <c r="C24" s="54" t="s">
        <v>24</v>
      </c>
      <c r="D24" s="54" t="s">
        <v>25</v>
      </c>
      <c r="E24" s="54" t="s">
        <v>26</v>
      </c>
      <c r="M24" s="49"/>
      <c r="N24" s="49"/>
    </row>
    <row r="25" spans="1:14" ht="24.95" customHeight="1" x14ac:dyDescent="0.2">
      <c r="A25" s="55" t="s">
        <v>27</v>
      </c>
      <c r="B25" s="56">
        <v>200214392</v>
      </c>
      <c r="C25" s="57" t="s">
        <v>28</v>
      </c>
      <c r="D25" s="56">
        <v>3</v>
      </c>
      <c r="E25" s="58"/>
    </row>
    <row r="26" spans="1:14" ht="24.95" customHeight="1" x14ac:dyDescent="0.2">
      <c r="A26" s="55" t="s">
        <v>29</v>
      </c>
      <c r="B26" s="56">
        <v>200214393</v>
      </c>
      <c r="C26" s="57" t="s">
        <v>28</v>
      </c>
      <c r="D26" s="56">
        <v>3</v>
      </c>
      <c r="E26" s="58"/>
    </row>
    <row r="27" spans="1:14" ht="24.95" customHeight="1" x14ac:dyDescent="0.2">
      <c r="A27" s="55" t="s">
        <v>30</v>
      </c>
      <c r="B27" s="56">
        <v>211140271</v>
      </c>
      <c r="C27" s="57" t="s">
        <v>31</v>
      </c>
      <c r="D27" s="56">
        <v>3</v>
      </c>
      <c r="E27" s="58"/>
    </row>
    <row r="28" spans="1:14" ht="24.95" customHeight="1" x14ac:dyDescent="0.2">
      <c r="A28" s="55" t="s">
        <v>32</v>
      </c>
      <c r="B28" s="56">
        <v>190703834</v>
      </c>
      <c r="C28" s="57" t="s">
        <v>33</v>
      </c>
      <c r="D28" s="56">
        <v>3</v>
      </c>
      <c r="E28" s="58"/>
    </row>
    <row r="29" spans="1:14" ht="24.95" customHeight="1" x14ac:dyDescent="0.2">
      <c r="A29" s="55" t="s">
        <v>34</v>
      </c>
      <c r="B29" s="56">
        <v>190703787</v>
      </c>
      <c r="C29" s="57" t="s">
        <v>35</v>
      </c>
      <c r="D29" s="56">
        <v>1</v>
      </c>
      <c r="E29" s="58"/>
    </row>
    <row r="30" spans="1:14" ht="24.95" customHeight="1" x14ac:dyDescent="0.2">
      <c r="A30" s="59" t="s">
        <v>36</v>
      </c>
      <c r="B30" s="56">
        <v>220344116</v>
      </c>
      <c r="C30" s="57" t="s">
        <v>37</v>
      </c>
      <c r="D30" s="56">
        <v>3</v>
      </c>
      <c r="E30" s="58"/>
    </row>
    <row r="31" spans="1:14" ht="24.95" customHeight="1" x14ac:dyDescent="0.2">
      <c r="A31" s="59" t="s">
        <v>36</v>
      </c>
      <c r="B31" s="56" t="s">
        <v>38</v>
      </c>
      <c r="C31" s="57" t="s">
        <v>37</v>
      </c>
      <c r="D31" s="56">
        <v>3</v>
      </c>
      <c r="E31" s="58"/>
    </row>
    <row r="32" spans="1:14" ht="24.95" customHeight="1" x14ac:dyDescent="0.2">
      <c r="A32" s="59" t="s">
        <v>39</v>
      </c>
      <c r="B32" s="60" t="s">
        <v>40</v>
      </c>
      <c r="C32" s="61" t="s">
        <v>41</v>
      </c>
      <c r="D32" s="56">
        <v>2</v>
      </c>
      <c r="E32" s="58"/>
    </row>
    <row r="33" spans="1:5" ht="24.95" customHeight="1" x14ac:dyDescent="0.2">
      <c r="A33" s="59" t="s">
        <v>42</v>
      </c>
      <c r="B33" s="56" t="s">
        <v>43</v>
      </c>
      <c r="C33" s="57" t="s">
        <v>44</v>
      </c>
      <c r="D33" s="56">
        <v>3</v>
      </c>
      <c r="E33" s="58"/>
    </row>
    <row r="34" spans="1:5" ht="24.95" customHeight="1" x14ac:dyDescent="0.2">
      <c r="A34" s="59" t="s">
        <v>45</v>
      </c>
      <c r="B34" s="60" t="s">
        <v>46</v>
      </c>
      <c r="C34" s="61" t="s">
        <v>47</v>
      </c>
      <c r="D34" s="56">
        <v>3</v>
      </c>
      <c r="E34" s="58"/>
    </row>
    <row r="35" spans="1:5" ht="24.95" customHeight="1" x14ac:dyDescent="0.2">
      <c r="A35" s="55" t="s">
        <v>48</v>
      </c>
      <c r="B35" s="60">
        <v>190703839</v>
      </c>
      <c r="C35" s="61" t="s">
        <v>49</v>
      </c>
      <c r="D35" s="56">
        <v>3</v>
      </c>
      <c r="E35" s="58"/>
    </row>
    <row r="36" spans="1:5" ht="24.95" customHeight="1" x14ac:dyDescent="0.2">
      <c r="A36" s="59" t="s">
        <v>50</v>
      </c>
      <c r="B36" s="60" t="s">
        <v>51</v>
      </c>
      <c r="C36" s="61" t="s">
        <v>52</v>
      </c>
      <c r="D36" s="56">
        <v>2</v>
      </c>
      <c r="E36" s="58"/>
    </row>
    <row r="37" spans="1:5" ht="24.95" customHeight="1" x14ac:dyDescent="0.2">
      <c r="A37" s="55" t="s">
        <v>53</v>
      </c>
      <c r="B37" s="60" t="s">
        <v>54</v>
      </c>
      <c r="C37" s="61" t="s">
        <v>55</v>
      </c>
      <c r="D37" s="56">
        <v>3</v>
      </c>
      <c r="E37" s="58"/>
    </row>
    <row r="38" spans="1:5" ht="24.95" customHeight="1" x14ac:dyDescent="0.2">
      <c r="A38" s="59" t="s">
        <v>56</v>
      </c>
      <c r="B38" s="60" t="s">
        <v>57</v>
      </c>
      <c r="C38" s="61" t="s">
        <v>58</v>
      </c>
      <c r="D38" s="56">
        <v>3</v>
      </c>
      <c r="E38" s="58"/>
    </row>
    <row r="39" spans="1:5" ht="24.95" customHeight="1" x14ac:dyDescent="0.2">
      <c r="A39" s="55" t="s">
        <v>59</v>
      </c>
      <c r="B39" s="60" t="s">
        <v>60</v>
      </c>
      <c r="C39" s="61" t="s">
        <v>61</v>
      </c>
      <c r="D39" s="56">
        <v>3</v>
      </c>
      <c r="E39" s="58"/>
    </row>
    <row r="40" spans="1:5" ht="24.95" customHeight="1" x14ac:dyDescent="0.2">
      <c r="A40" s="55" t="s">
        <v>62</v>
      </c>
      <c r="B40" s="60">
        <v>190703837</v>
      </c>
      <c r="C40" s="61" t="s">
        <v>63</v>
      </c>
      <c r="D40" s="56">
        <v>3</v>
      </c>
      <c r="E40" s="58"/>
    </row>
    <row r="41" spans="1:5" ht="24.95" customHeight="1" x14ac:dyDescent="0.2">
      <c r="A41" s="55" t="s">
        <v>64</v>
      </c>
      <c r="B41" s="60" t="s">
        <v>65</v>
      </c>
      <c r="C41" s="61" t="s">
        <v>66</v>
      </c>
      <c r="D41" s="56">
        <v>3</v>
      </c>
      <c r="E41" s="58"/>
    </row>
    <row r="42" spans="1:5" ht="24.95" customHeight="1" x14ac:dyDescent="0.2">
      <c r="A42" s="55">
        <v>60020056</v>
      </c>
      <c r="B42" s="60" t="s">
        <v>67</v>
      </c>
      <c r="C42" s="61" t="s">
        <v>68</v>
      </c>
      <c r="D42" s="56">
        <v>3</v>
      </c>
      <c r="E42" s="58"/>
    </row>
    <row r="43" spans="1:5" ht="24.95" customHeight="1" x14ac:dyDescent="0.2">
      <c r="A43" s="55" t="s">
        <v>69</v>
      </c>
      <c r="B43" s="60">
        <v>190703835</v>
      </c>
      <c r="C43" s="61" t="s">
        <v>70</v>
      </c>
      <c r="D43" s="56">
        <v>3</v>
      </c>
      <c r="E43" s="58"/>
    </row>
    <row r="44" spans="1:5" ht="24.95" customHeight="1" x14ac:dyDescent="0.25">
      <c r="A44" s="62"/>
      <c r="B44" s="63"/>
      <c r="C44" s="64"/>
      <c r="D44" s="65">
        <f>SUM(D25:D43)</f>
        <v>53</v>
      </c>
      <c r="E44" s="58"/>
    </row>
    <row r="45" spans="1:5" ht="24.95" customHeight="1" x14ac:dyDescent="0.2">
      <c r="A45" s="66" t="s">
        <v>71</v>
      </c>
      <c r="B45" s="66">
        <v>210228152</v>
      </c>
      <c r="C45" s="67" t="s">
        <v>72</v>
      </c>
      <c r="D45" s="56">
        <v>6</v>
      </c>
      <c r="E45" s="58"/>
    </row>
    <row r="46" spans="1:5" ht="24.95" customHeight="1" x14ac:dyDescent="0.2">
      <c r="A46" s="60" t="s">
        <v>117</v>
      </c>
      <c r="B46" s="77"/>
      <c r="C46" s="78" t="s">
        <v>118</v>
      </c>
      <c r="D46" s="79">
        <v>1</v>
      </c>
      <c r="E46" s="58"/>
    </row>
    <row r="47" spans="1:5" ht="24.95" customHeight="1" x14ac:dyDescent="0.2">
      <c r="A47" s="68"/>
      <c r="B47" s="47"/>
      <c r="C47" s="69"/>
      <c r="D47" s="48"/>
    </row>
    <row r="48" spans="1:5" ht="24.95" customHeight="1" x14ac:dyDescent="0.2">
      <c r="A48" s="68"/>
      <c r="B48" s="47"/>
      <c r="C48" s="69"/>
      <c r="D48" s="48"/>
    </row>
    <row r="49" spans="2:5" ht="24.95" customHeight="1" x14ac:dyDescent="0.25">
      <c r="B49" s="72" t="s">
        <v>73</v>
      </c>
      <c r="C49" s="72"/>
      <c r="D49" s="72"/>
      <c r="E49"/>
    </row>
    <row r="50" spans="2:5" ht="24.95" customHeight="1" x14ac:dyDescent="0.25">
      <c r="B50" s="73" t="s">
        <v>74</v>
      </c>
      <c r="C50" s="73" t="s">
        <v>75</v>
      </c>
      <c r="D50" s="73" t="s">
        <v>76</v>
      </c>
      <c r="E50"/>
    </row>
    <row r="51" spans="2:5" ht="24.95" customHeight="1" x14ac:dyDescent="0.25">
      <c r="B51" s="74" t="s">
        <v>77</v>
      </c>
      <c r="C51" s="57" t="s">
        <v>78</v>
      </c>
      <c r="D51" s="56">
        <v>1</v>
      </c>
      <c r="E51"/>
    </row>
    <row r="52" spans="2:5" ht="24.95" customHeight="1" x14ac:dyDescent="0.25">
      <c r="B52" s="74" t="s">
        <v>79</v>
      </c>
      <c r="C52" s="57" t="s">
        <v>80</v>
      </c>
      <c r="D52" s="56">
        <v>1</v>
      </c>
      <c r="E52"/>
    </row>
    <row r="53" spans="2:5" ht="24.95" customHeight="1" x14ac:dyDescent="0.25">
      <c r="B53" s="74" t="s">
        <v>81</v>
      </c>
      <c r="C53" s="57" t="s">
        <v>82</v>
      </c>
      <c r="D53" s="56">
        <v>1</v>
      </c>
      <c r="E53"/>
    </row>
    <row r="54" spans="2:5" ht="24.95" customHeight="1" x14ac:dyDescent="0.25">
      <c r="B54" s="74" t="s">
        <v>81</v>
      </c>
      <c r="C54" s="57" t="s">
        <v>83</v>
      </c>
      <c r="D54" s="56">
        <v>1</v>
      </c>
      <c r="E54"/>
    </row>
    <row r="55" spans="2:5" ht="24.95" customHeight="1" x14ac:dyDescent="0.25">
      <c r="B55" s="74" t="s">
        <v>84</v>
      </c>
      <c r="C55" s="57" t="s">
        <v>85</v>
      </c>
      <c r="D55" s="56">
        <v>1</v>
      </c>
      <c r="E55"/>
    </row>
    <row r="56" spans="2:5" ht="24.95" customHeight="1" x14ac:dyDescent="0.25">
      <c r="B56" s="74" t="s">
        <v>86</v>
      </c>
      <c r="C56" s="57" t="s">
        <v>87</v>
      </c>
      <c r="D56" s="56">
        <v>1</v>
      </c>
      <c r="E56"/>
    </row>
    <row r="57" spans="2:5" ht="24.95" customHeight="1" x14ac:dyDescent="0.25">
      <c r="B57" s="74" t="s">
        <v>88</v>
      </c>
      <c r="C57" s="57" t="s">
        <v>89</v>
      </c>
      <c r="D57" s="56">
        <v>1</v>
      </c>
      <c r="E57"/>
    </row>
    <row r="58" spans="2:5" ht="24.95" customHeight="1" x14ac:dyDescent="0.25">
      <c r="B58" s="74" t="s">
        <v>90</v>
      </c>
      <c r="C58" s="57" t="s">
        <v>91</v>
      </c>
      <c r="D58" s="56">
        <v>1</v>
      </c>
      <c r="E58"/>
    </row>
    <row r="59" spans="2:5" ht="24.95" customHeight="1" x14ac:dyDescent="0.25">
      <c r="B59" s="74" t="s">
        <v>92</v>
      </c>
      <c r="C59" s="57" t="s">
        <v>93</v>
      </c>
      <c r="D59" s="56">
        <v>1</v>
      </c>
      <c r="E59"/>
    </row>
    <row r="60" spans="2:5" ht="24.95" customHeight="1" x14ac:dyDescent="0.25">
      <c r="B60" s="74" t="s">
        <v>94</v>
      </c>
      <c r="C60" s="57" t="s">
        <v>95</v>
      </c>
      <c r="D60" s="56">
        <v>1</v>
      </c>
      <c r="E60"/>
    </row>
    <row r="61" spans="2:5" ht="24.95" customHeight="1" x14ac:dyDescent="0.25">
      <c r="B61" s="74" t="s">
        <v>96</v>
      </c>
      <c r="C61" s="57" t="s">
        <v>97</v>
      </c>
      <c r="D61" s="56">
        <v>1</v>
      </c>
      <c r="E61"/>
    </row>
    <row r="62" spans="2:5" ht="24.95" customHeight="1" x14ac:dyDescent="0.25">
      <c r="B62" s="74" t="s">
        <v>98</v>
      </c>
      <c r="C62" s="57" t="s">
        <v>99</v>
      </c>
      <c r="D62" s="56">
        <v>1</v>
      </c>
      <c r="E62"/>
    </row>
    <row r="63" spans="2:5" ht="24.95" customHeight="1" x14ac:dyDescent="0.25">
      <c r="B63" s="74" t="s">
        <v>100</v>
      </c>
      <c r="C63" s="57" t="s">
        <v>101</v>
      </c>
      <c r="D63" s="56">
        <v>7</v>
      </c>
      <c r="E63"/>
    </row>
    <row r="64" spans="2:5" ht="24.95" customHeight="1" x14ac:dyDescent="0.25">
      <c r="B64" s="74" t="s">
        <v>102</v>
      </c>
      <c r="C64" s="57" t="s">
        <v>103</v>
      </c>
      <c r="D64" s="56">
        <v>6</v>
      </c>
      <c r="E64"/>
    </row>
    <row r="65" spans="1:5" ht="24.95" customHeight="1" x14ac:dyDescent="0.25">
      <c r="B65" s="74" t="s">
        <v>104</v>
      </c>
      <c r="C65" s="57" t="s">
        <v>105</v>
      </c>
      <c r="D65" s="56">
        <v>1</v>
      </c>
      <c r="E65"/>
    </row>
    <row r="66" spans="1:5" ht="24.95" customHeight="1" x14ac:dyDescent="0.25">
      <c r="A66" s="47"/>
      <c r="B66" s="74"/>
      <c r="C66" s="57"/>
      <c r="D66" s="73">
        <f>SUM(D51:D65)</f>
        <v>26</v>
      </c>
      <c r="E66"/>
    </row>
    <row r="67" spans="1:5" ht="24.95" customHeight="1" x14ac:dyDescent="0.25">
      <c r="B67" s="74"/>
      <c r="C67" s="57" t="s">
        <v>106</v>
      </c>
      <c r="D67" s="56">
        <v>1</v>
      </c>
      <c r="E67"/>
    </row>
    <row r="68" spans="1:5" ht="24.95" customHeight="1" x14ac:dyDescent="0.25">
      <c r="B68" s="74"/>
      <c r="C68" s="57" t="s">
        <v>107</v>
      </c>
      <c r="D68" s="56">
        <v>4</v>
      </c>
      <c r="E68"/>
    </row>
    <row r="69" spans="1:5" ht="24.95" customHeight="1" x14ac:dyDescent="0.25">
      <c r="B69" s="74"/>
      <c r="C69" s="57" t="s">
        <v>108</v>
      </c>
      <c r="D69" s="56">
        <v>2</v>
      </c>
      <c r="E69"/>
    </row>
    <row r="70" spans="1:5" ht="24.95" customHeight="1" x14ac:dyDescent="0.25">
      <c r="B70" s="74"/>
      <c r="C70" s="57" t="s">
        <v>109</v>
      </c>
      <c r="D70" s="56">
        <v>1</v>
      </c>
      <c r="E70"/>
    </row>
    <row r="71" spans="1:5" ht="24.95" customHeight="1" x14ac:dyDescent="0.25">
      <c r="B71" s="74"/>
      <c r="C71" s="57" t="s">
        <v>110</v>
      </c>
      <c r="D71" s="56">
        <v>2</v>
      </c>
      <c r="E71"/>
    </row>
    <row r="72" spans="1:5" ht="24.95" customHeight="1" x14ac:dyDescent="0.25">
      <c r="A72" s="47"/>
      <c r="B72" s="74"/>
      <c r="C72" s="57"/>
      <c r="D72" s="57"/>
      <c r="E72"/>
    </row>
    <row r="73" spans="1:5" ht="24.95" customHeight="1" x14ac:dyDescent="0.25">
      <c r="A73" s="47"/>
      <c r="B73" s="2"/>
      <c r="C73" s="75"/>
      <c r="D73" s="75"/>
      <c r="E73"/>
    </row>
    <row r="74" spans="1:5" ht="24.95" customHeight="1" x14ac:dyDescent="0.25">
      <c r="A74" s="47"/>
      <c r="B74" s="80"/>
      <c r="C74" s="81" t="s">
        <v>119</v>
      </c>
      <c r="D74" s="75"/>
      <c r="E74"/>
    </row>
    <row r="75" spans="1:5" ht="24.95" customHeight="1" x14ac:dyDescent="0.25">
      <c r="A75" s="47"/>
      <c r="B75" s="82" t="s">
        <v>76</v>
      </c>
      <c r="C75" s="83" t="s">
        <v>120</v>
      </c>
      <c r="D75" s="75"/>
      <c r="E75"/>
    </row>
    <row r="76" spans="1:5" ht="24.95" customHeight="1" x14ac:dyDescent="0.2">
      <c r="B76" s="56">
        <v>2</v>
      </c>
      <c r="C76" s="84" t="s">
        <v>121</v>
      </c>
      <c r="E76" s="75"/>
    </row>
    <row r="77" spans="1:5" ht="24.95" customHeight="1" x14ac:dyDescent="0.2">
      <c r="B77" s="56">
        <v>2</v>
      </c>
      <c r="C77" s="84" t="s">
        <v>122</v>
      </c>
      <c r="E77" s="75"/>
    </row>
    <row r="78" spans="1:5" ht="24.95" customHeight="1" x14ac:dyDescent="0.2">
      <c r="B78" s="56">
        <v>1</v>
      </c>
      <c r="C78" s="84" t="s">
        <v>123</v>
      </c>
      <c r="E78" s="48"/>
    </row>
    <row r="79" spans="1:5" ht="24.95" customHeight="1" x14ac:dyDescent="0.2">
      <c r="B79" s="56">
        <v>1</v>
      </c>
      <c r="C79" s="84" t="s">
        <v>124</v>
      </c>
      <c r="E79" s="48"/>
    </row>
    <row r="80" spans="1:5" ht="24.95" customHeight="1" x14ac:dyDescent="0.2">
      <c r="B80" s="56">
        <v>1</v>
      </c>
      <c r="C80" s="84" t="s">
        <v>125</v>
      </c>
      <c r="E80" s="48"/>
    </row>
    <row r="81" spans="1:5" ht="24.95" customHeight="1" x14ac:dyDescent="0.2">
      <c r="B81" s="56">
        <v>1</v>
      </c>
      <c r="C81" s="84" t="s">
        <v>126</v>
      </c>
      <c r="E81" s="48"/>
    </row>
    <row r="82" spans="1:5" ht="24.95" customHeight="1" x14ac:dyDescent="0.25">
      <c r="B82" s="56">
        <v>1</v>
      </c>
      <c r="C82" s="84" t="s">
        <v>127</v>
      </c>
      <c r="D82" s="39"/>
      <c r="E82" s="76"/>
    </row>
    <row r="83" spans="1:5" ht="24.95" customHeight="1" x14ac:dyDescent="0.2">
      <c r="B83" s="85"/>
      <c r="C83" s="84"/>
      <c r="E83" s="48"/>
    </row>
    <row r="84" spans="1:5" ht="24.95" customHeight="1" x14ac:dyDescent="0.25">
      <c r="B84" s="85">
        <v>1</v>
      </c>
      <c r="C84" s="84" t="s">
        <v>132</v>
      </c>
      <c r="D84" s="39"/>
      <c r="E84" s="48"/>
    </row>
    <row r="85" spans="1:5" ht="24.95" customHeight="1" x14ac:dyDescent="0.2">
      <c r="B85" s="85">
        <v>1</v>
      </c>
      <c r="C85" s="84" t="s">
        <v>131</v>
      </c>
      <c r="E85" s="48"/>
    </row>
    <row r="86" spans="1:5" ht="24.95" customHeight="1" x14ac:dyDescent="0.2">
      <c r="B86" s="56">
        <v>2</v>
      </c>
      <c r="C86" s="57" t="s">
        <v>133</v>
      </c>
      <c r="E86" s="48"/>
    </row>
    <row r="87" spans="1:5" ht="24.95" customHeight="1" x14ac:dyDescent="0.25">
      <c r="B87" s="73">
        <f>SUM(B84:B86)</f>
        <v>4</v>
      </c>
      <c r="C87" s="56"/>
      <c r="E87" s="48"/>
    </row>
    <row r="88" spans="1:5" ht="24.95" customHeight="1" x14ac:dyDescent="0.2">
      <c r="B88" s="86"/>
      <c r="C88" s="87"/>
      <c r="E88" s="48"/>
    </row>
    <row r="89" spans="1:5" ht="24.95" customHeight="1" x14ac:dyDescent="0.2">
      <c r="B89" s="86"/>
      <c r="C89" s="86"/>
    </row>
    <row r="91" spans="1:5" ht="24.95" customHeight="1" thickBot="1" x14ac:dyDescent="0.3">
      <c r="A91" s="3" t="s">
        <v>111</v>
      </c>
      <c r="B91" s="76"/>
      <c r="C91" s="88"/>
    </row>
    <row r="92" spans="1:5" ht="24.95" customHeight="1" x14ac:dyDescent="0.25">
      <c r="A92" s="3"/>
      <c r="B92" s="76"/>
      <c r="C92" s="76"/>
    </row>
    <row r="93" spans="1:5" ht="24.95" customHeight="1" x14ac:dyDescent="0.25">
      <c r="A93" s="3"/>
      <c r="B93" s="76"/>
      <c r="C93" s="76"/>
    </row>
    <row r="94" spans="1:5" ht="24.95" customHeight="1" x14ac:dyDescent="0.25">
      <c r="A94" s="3"/>
      <c r="B94" s="76"/>
      <c r="C94" s="76"/>
    </row>
    <row r="95" spans="1:5" ht="24.95" customHeight="1" thickBot="1" x14ac:dyDescent="0.3">
      <c r="A95" s="3" t="s">
        <v>128</v>
      </c>
      <c r="B95" s="76"/>
      <c r="C95" s="88"/>
    </row>
    <row r="96" spans="1:5" ht="24.95" customHeight="1" x14ac:dyDescent="0.25">
      <c r="A96" s="3"/>
      <c r="B96" s="76"/>
      <c r="C96" s="76"/>
    </row>
    <row r="97" spans="1:3" ht="24.95" customHeight="1" x14ac:dyDescent="0.25">
      <c r="A97" s="3"/>
      <c r="B97"/>
      <c r="C97"/>
    </row>
    <row r="98" spans="1:3" ht="24.95" customHeight="1" x14ac:dyDescent="0.25">
      <c r="A98" s="3"/>
      <c r="B98"/>
      <c r="C98"/>
    </row>
    <row r="99" spans="1:3" ht="24.95" customHeight="1" thickBot="1" x14ac:dyDescent="0.3">
      <c r="A99" s="3" t="s">
        <v>129</v>
      </c>
      <c r="B99" s="76"/>
      <c r="C99" s="88"/>
    </row>
    <row r="100" spans="1:3" ht="24.95" customHeight="1" x14ac:dyDescent="0.25">
      <c r="A100" s="3"/>
      <c r="B100" s="76"/>
      <c r="C100" s="76"/>
    </row>
    <row r="101" spans="1:3" ht="24.95" customHeight="1" x14ac:dyDescent="0.25">
      <c r="A101" s="3"/>
      <c r="B101" s="76"/>
      <c r="C101" s="76"/>
    </row>
    <row r="102" spans="1:3" ht="24.95" customHeight="1" x14ac:dyDescent="0.2">
      <c r="A102" s="89"/>
      <c r="B102" s="89"/>
      <c r="C102" s="90"/>
    </row>
    <row r="103" spans="1:3" ht="24.95" customHeight="1" thickBot="1" x14ac:dyDescent="0.3">
      <c r="A103" s="3" t="s">
        <v>112</v>
      </c>
      <c r="B103" s="76"/>
      <c r="C103" s="88"/>
    </row>
    <row r="104" spans="1:3" ht="24.95" customHeight="1" x14ac:dyDescent="0.2">
      <c r="A104" s="3"/>
    </row>
    <row r="105" spans="1:3" ht="24.95" customHeight="1" x14ac:dyDescent="0.2">
      <c r="A105" s="3"/>
    </row>
    <row r="106" spans="1:3" ht="24.95" customHeight="1" x14ac:dyDescent="0.25">
      <c r="A106" s="3"/>
      <c r="B106"/>
      <c r="C106"/>
    </row>
    <row r="107" spans="1:3" ht="24.95" customHeight="1" thickBot="1" x14ac:dyDescent="0.3">
      <c r="A107" s="3" t="s">
        <v>130</v>
      </c>
      <c r="B107"/>
      <c r="C107" s="91"/>
    </row>
  </sheetData>
  <mergeCells count="9">
    <mergeCell ref="A11:B11"/>
    <mergeCell ref="A44:C44"/>
    <mergeCell ref="B49:D49"/>
    <mergeCell ref="C2:C3"/>
    <mergeCell ref="D2:E2"/>
    <mergeCell ref="C4:C5"/>
    <mergeCell ref="D4:E4"/>
    <mergeCell ref="D5:E5"/>
    <mergeCell ref="M9:N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2023-03-29T20:18:59Z</cp:lastPrinted>
  <dcterms:created xsi:type="dcterms:W3CDTF">2023-03-29T20:04:20Z</dcterms:created>
  <dcterms:modified xsi:type="dcterms:W3CDTF">2023-03-29T20:24:23Z</dcterms:modified>
</cp:coreProperties>
</file>