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8_{AA19CBE4-5773-43CF-A48B-C1656C8DC44E}" xr6:coauthVersionLast="47" xr6:coauthVersionMax="47" xr10:uidLastSave="{00000000-0000-0000-0000-000000000000}"/>
  <bookViews>
    <workbookView xWindow="-120" yWindow="-120" windowWidth="24240" windowHeight="13140" xr2:uid="{C3A0A9EA-B4DF-4A0C-AF6A-4048065BC2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2" i="1"/>
  <c r="B89" i="1"/>
  <c r="B84" i="1"/>
  <c r="D42" i="1"/>
  <c r="B75" i="1"/>
  <c r="B57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1CE07E66-05E2-4108-9E5B-B9C9B2F418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926421D1-80D7-4197-BEC0-422B4BC63B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FD8E072-1F78-458C-ADBC-60BB26803DB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A46E1B5B-D4C9-4176-A415-AE46D847B45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<sst xmlns="http://schemas.openxmlformats.org/spreadsheetml/2006/main" count="116" uniqueCount="113">
  <si>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</si>
  <si>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</si>
  <si>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</si>
  <si>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</si>
  <si>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</si>
  <si>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</si>
  <si>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</si>
  <si>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</si>
  <si>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</si>
  <si>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</si>
  <si>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</si>
  <si>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</si>
  <si>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</si>
  <si>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 xml:space="preserve">JPC 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</si>
  <si>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</si>
  <si>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</si>
  <si>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</si>
  <si>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</si>
  <si>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</si>
  <si>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</si>
  <si>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</si>
  <si>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</si>
  <si>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</si>
  <si>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</si>
  <si>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</si>
  <si>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</si>
  <si>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</si>
  <si>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</si>
  <si>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</si>
  <si>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</si>
  <si>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</si>
  <si>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</si>
  <si>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</si>
  <si>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</si>
  <si>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</si>
  <si>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</si>
  <si>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</si>
  <si>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</si>
  <si>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</si>
  <si>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</si>
  <si>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</si>
  <si>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</si>
  <si>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</si>
  <si>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H2204434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</si>
  <si>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</si>
  <si>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</si>
  <si>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</si>
  <si>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</si>
  <si>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</si>
  <si>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</si>
  <si>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</si>
  <si>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</si>
  <si>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</si>
  <si>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</si>
  <si>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</si>
  <si>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</si>
  <si>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</si>
  <si>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</si>
  <si>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</si>
  <si>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</si>
  <si>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</si>
  <si>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</si>
  <si>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</si>
  <si>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</si>
  <si>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</si>
  <si>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</si>
  <si>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</si>
  <si>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</si>
  <si>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</si>
  <si>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</si>
  <si>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</si>
  <si>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</si>
  <si>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</si>
  <si>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</si>
  <si>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</si>
  <si>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</si>
  <si>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</si>
  <si>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</si>
  <si>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</si>
  <si>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</si>
  <si>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</si>
  <si>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ENTREGADO POR:</t>
  </si>
  <si>
    <t>RECIBIDO POR:</t>
  </si>
  <si>
    <t>INSRUMENTADOR</t>
  </si>
  <si>
    <t>VERIFICADO POR:</t>
  </si>
  <si>
    <t>OBSERVACIONES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</si>
  <si>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</si>
  <si>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</si>
  <si>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</si>
  <si>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</si>
  <si>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</si>
  <si>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</si>
  <si>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</si>
  <si>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</si>
  <si>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</si>
  <si>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</si>
  <si>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</si>
  <si>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</si>
  <si>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CERCLAJE # 1</t>
  </si>
  <si>
    <t>CANTIDAD</t>
  </si>
  <si>
    <t>DESCRIPCION</t>
  </si>
  <si>
    <t>CORTADOR</t>
  </si>
  <si>
    <t>PLAYO</t>
  </si>
  <si>
    <t>PASADOR DE ALAMBRE</t>
  </si>
  <si>
    <t>PORTA ALAMBRE</t>
  </si>
  <si>
    <t>BROCAS</t>
  </si>
  <si>
    <t>PERFORADOR -NEGRO # 3</t>
  </si>
  <si>
    <t>LLAVE JACOBS</t>
  </si>
  <si>
    <t>BATERIAS GRIS # 15 # 16</t>
  </si>
  <si>
    <t>CLINICA SANTA MARIA</t>
  </si>
  <si>
    <t>GUAYAQUIL</t>
  </si>
  <si>
    <t>DR. GONZALEZ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</si>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</sst>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6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3" fillId="0" borderId="12" xfId="1" applyFont="1" applyBorder="1" applyAlignment="1">
      <alignment horizontal="center" wrapText="1"/>
    </xf>
    <xf numFmtId="0" fontId="3" fillId="0" borderId="12" xfId="1" applyFont="1" applyBorder="1" applyAlignment="1">
      <alignment wrapText="1"/>
    </xf>
    <xf numFmtId="0" fontId="3" fillId="0" borderId="12" xfId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0" xfId="1" applyFont="1" applyAlignment="1">
      <alignment wrapText="1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4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4" xfId="0" applyFont="1" applyBorder="1"/>
    <xf numFmtId="0" fontId="17" fillId="0" borderId="0" xfId="0" applyFont="1"/>
    <xf numFmtId="0" fontId="3" fillId="0" borderId="14" xfId="1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3" fillId="0" borderId="0" xfId="1" applyFont="1" applyBorder="1" applyAlignment="1">
      <alignment horizontal="center" wrapText="1"/>
    </xf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Moneda 2" xfId="2" xr:uid="{D2DA6C33-9E8D-426E-9299-556A8CE44DB2}"/>
    <cellStyle name="Normal" xfId="0" builtinId="0"/>
    <cellStyle name="Normal 2" xfId="1" xr:uid="{FE81F18C-E860-435C-9D4C-2427C0C939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2B41810-4055-4A7D-AE1B-08B8B9F728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FE3B-6566-44C7-86CA-084131B347DA}">
  <dimension ref="A2:M109"/>
  <sheetViews>
    <sheetView tabSelected="1" topLeftCell="A19" workbookViewId="0">
      <selection activeCell="D35" sqref="D35"/>
    </sheetView>
  </sheetViews>
  <sheetFormatPr baseColWidth="10" defaultColWidth="11.42578125" defaultRowHeight="20.100000000000001" customHeight="1" x14ac:dyDescent="0.2"/>
  <cols>
    <col min="1" max="1" width="23.85546875" style="4" bestFit="1" customWidth="1"/>
    <col min="2" max="2" width="19.85546875" style="56" customWidth="1"/>
    <col min="3" max="3" width="64.42578125" style="54" customWidth="1"/>
    <col min="4" max="4" width="23.42578125" style="54" bestFit="1" customWidth="1"/>
    <col min="5" max="5" width="19.7109375" style="54" bestFit="1" customWidth="1"/>
    <col min="6" max="6" width="11.42578125" style="4"/>
    <col min="7" max="7" width="12.42578125" style="4" bestFit="1" customWidth="1"/>
    <col min="8" max="8" width="13.42578125" style="4" bestFit="1" customWidth="1"/>
    <col min="9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3" ht="20.100000000000001" customHeight="1" thickBot="1" x14ac:dyDescent="0.3">
      <c r="A4" s="10"/>
      <c r="B4" s="11"/>
      <c r="C4" s="12"/>
      <c r="D4" s="13" t="s">
        <v>2</v>
      </c>
      <c r="E4" s="14"/>
    </row>
    <row r="5" spans="1:13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3" ht="20.100000000000001" customHeight="1" thickBot="1" x14ac:dyDescent="0.3">
      <c r="A6" s="18"/>
      <c r="B6" s="19"/>
      <c r="C6" s="20"/>
      <c r="D6" s="21" t="s">
        <v>5</v>
      </c>
      <c r="E6" s="22"/>
    </row>
    <row r="7" spans="1:13" ht="20.100000000000001" customHeight="1" x14ac:dyDescent="0.25">
      <c r="A7" s="23"/>
      <c r="B7" s="23"/>
      <c r="C7" s="23"/>
      <c r="D7" s="23"/>
      <c r="E7" s="23"/>
    </row>
    <row r="8" spans="1:13" ht="20.100000000000001" customHeight="1" x14ac:dyDescent="0.2">
      <c r="A8" s="24" t="s">
        <v>6</v>
      </c>
      <c r="B8" s="24"/>
      <c r="C8" s="40">
        <f ca="1">NOW()</f>
        <v>45089.391418171297</v>
      </c>
      <c r="D8" s="24" t="s">
        <v>7</v>
      </c>
      <c r="E8" s="25">
        <v>20230600718</v>
      </c>
    </row>
    <row r="9" spans="1:13" ht="20.100000000000001" customHeight="1" x14ac:dyDescent="0.25">
      <c r="A9" s="26"/>
      <c r="B9" s="26"/>
      <c r="C9" s="26"/>
      <c r="D9" s="26"/>
      <c r="E9" s="26"/>
    </row>
    <row r="10" spans="1:13" s="1" customFormat="1" ht="20.100000000000001" customHeight="1" x14ac:dyDescent="0.2">
      <c r="A10" s="24" t="s">
        <v>8</v>
      </c>
      <c r="B10" s="24"/>
      <c r="C10" s="27" t="s">
        <v>109</v>
      </c>
      <c r="D10" s="28" t="s">
        <v>9</v>
      </c>
      <c r="E10" s="29" t="s">
        <v>10</v>
      </c>
      <c r="L10" s="31"/>
      <c r="M10" s="31"/>
    </row>
    <row r="11" spans="1:13" s="1" customFormat="1" ht="20.100000000000001" customHeight="1" x14ac:dyDescent="0.25">
      <c r="A11" s="26"/>
      <c r="B11" s="26"/>
      <c r="C11" s="26"/>
      <c r="D11" s="26"/>
      <c r="E11" s="26"/>
      <c r="L11" s="31"/>
      <c r="M11" s="31"/>
    </row>
    <row r="12" spans="1:13" s="1" customFormat="1" ht="20.100000000000001" customHeight="1" x14ac:dyDescent="0.2">
      <c r="A12" s="33" t="s">
        <v>11</v>
      </c>
      <c r="B12" s="34"/>
      <c r="C12" s="35" t="s">
        <v>109</v>
      </c>
      <c r="D12" s="28" t="s">
        <v>12</v>
      </c>
      <c r="E12" s="36" t="s">
        <v>13</v>
      </c>
      <c r="L12" s="31"/>
      <c r="M12" s="31"/>
    </row>
    <row r="13" spans="1:13" s="1" customFormat="1" ht="20.100000000000001" customHeight="1" x14ac:dyDescent="0.25">
      <c r="A13" s="26"/>
      <c r="B13" s="26"/>
      <c r="C13" s="26"/>
      <c r="D13" s="26"/>
      <c r="E13" s="26"/>
      <c r="L13" s="31"/>
      <c r="M13" s="31"/>
    </row>
    <row r="14" spans="1:13" s="1" customFormat="1" ht="20.100000000000001" customHeight="1" x14ac:dyDescent="0.2">
      <c r="A14" s="24" t="s">
        <v>14</v>
      </c>
      <c r="B14" s="24"/>
      <c r="C14" s="37" t="s">
        <v>110</v>
      </c>
      <c r="D14" s="28" t="s">
        <v>15</v>
      </c>
      <c r="E14" s="35" t="s">
        <v>16</v>
      </c>
      <c r="L14" s="31"/>
      <c r="M14" s="31"/>
    </row>
    <row r="15" spans="1:13" s="1" customFormat="1" ht="20.100000000000001" customHeight="1" x14ac:dyDescent="0.25">
      <c r="A15" s="26"/>
      <c r="B15" s="26"/>
      <c r="C15" s="26"/>
      <c r="D15" s="26"/>
      <c r="E15" s="26"/>
      <c r="L15" s="39"/>
      <c r="M15" s="39"/>
    </row>
    <row r="16" spans="1:13" s="1" customFormat="1" ht="20.100000000000001" customHeight="1" x14ac:dyDescent="0.2">
      <c r="A16" s="24" t="s">
        <v>17</v>
      </c>
      <c r="B16" s="24"/>
      <c r="C16" s="40">
        <v>45089</v>
      </c>
      <c r="D16" s="28" t="s">
        <v>18</v>
      </c>
      <c r="E16" s="41" t="s">
        <v>112</v>
      </c>
      <c r="L16" s="39"/>
      <c r="M16" s="39"/>
    </row>
    <row r="17" spans="1:13" s="1" customFormat="1" ht="20.100000000000001" customHeight="1" x14ac:dyDescent="0.25">
      <c r="A17" s="26"/>
      <c r="B17" s="26"/>
      <c r="C17" s="26"/>
      <c r="D17" s="26"/>
      <c r="E17" s="26"/>
      <c r="L17" s="42"/>
      <c r="M17" s="42"/>
    </row>
    <row r="18" spans="1:13" s="1" customFormat="1" ht="20.100000000000001" customHeight="1" x14ac:dyDescent="0.2">
      <c r="A18" s="24" t="s">
        <v>19</v>
      </c>
      <c r="B18" s="24"/>
      <c r="C18" s="35" t="s">
        <v>111</v>
      </c>
      <c r="D18" s="38"/>
      <c r="E18" s="43"/>
      <c r="L18" s="42"/>
      <c r="M18" s="42"/>
    </row>
    <row r="19" spans="1:13" s="1" customFormat="1" ht="20.100000000000001" customHeight="1" x14ac:dyDescent="0.25">
      <c r="A19" s="26"/>
      <c r="B19" s="26"/>
      <c r="C19" s="26"/>
      <c r="D19" s="26"/>
      <c r="E19" s="26"/>
      <c r="L19" s="42"/>
      <c r="M19" s="42"/>
    </row>
    <row r="20" spans="1:13" s="1" customFormat="1" ht="20.100000000000001" customHeight="1" x14ac:dyDescent="0.2">
      <c r="A20" s="24" t="s">
        <v>20</v>
      </c>
      <c r="B20" s="24"/>
      <c r="C20" s="35"/>
      <c r="D20" s="28" t="s">
        <v>21</v>
      </c>
      <c r="E20" s="41"/>
      <c r="L20" s="42"/>
      <c r="M20" s="42"/>
    </row>
    <row r="21" spans="1:13" s="1" customFormat="1" ht="20.100000000000001" customHeight="1" x14ac:dyDescent="0.25">
      <c r="A21" s="26"/>
      <c r="B21" s="26"/>
      <c r="C21" s="26"/>
      <c r="D21" s="26"/>
      <c r="E21" s="26"/>
      <c r="L21" s="44"/>
      <c r="M21" s="44"/>
    </row>
    <row r="22" spans="1:13" s="1" customFormat="1" ht="20.100000000000001" customHeight="1" x14ac:dyDescent="0.2">
      <c r="A22" s="24" t="s">
        <v>22</v>
      </c>
      <c r="B22" s="24"/>
      <c r="C22" s="45"/>
      <c r="D22" s="30"/>
      <c r="E22" s="46"/>
      <c r="L22" s="44"/>
      <c r="M22" s="44"/>
    </row>
    <row r="23" spans="1:13" s="1" customFormat="1" ht="20.100000000000001" customHeight="1" x14ac:dyDescent="0.2">
      <c r="A23" s="32"/>
      <c r="B23" s="47"/>
      <c r="C23" s="32"/>
      <c r="D23" s="32"/>
      <c r="E23" s="32"/>
      <c r="L23" s="44"/>
      <c r="M23" s="44"/>
    </row>
    <row r="24" spans="1:13" s="1" customFormat="1" ht="30" customHeight="1" x14ac:dyDescent="0.2">
      <c r="A24" s="48" t="s">
        <v>23</v>
      </c>
      <c r="B24" s="48" t="s">
        <v>24</v>
      </c>
      <c r="C24" s="48" t="s">
        <v>25</v>
      </c>
      <c r="D24" s="48" t="s">
        <v>26</v>
      </c>
      <c r="E24" s="48" t="s">
        <v>27</v>
      </c>
      <c r="L24" s="44"/>
      <c r="M24" s="44"/>
    </row>
    <row r="25" spans="1:13" s="1" customFormat="1" ht="19.899999999999999" customHeight="1" x14ac:dyDescent="0.2">
      <c r="A25" s="49" t="s">
        <v>28</v>
      </c>
      <c r="B25" s="50" t="s">
        <v>29</v>
      </c>
      <c r="C25" s="51" t="s">
        <v>30</v>
      </c>
      <c r="D25" s="52">
        <v>2</v>
      </c>
      <c r="E25" s="51"/>
      <c r="L25" s="44"/>
      <c r="M25" s="44"/>
    </row>
    <row r="26" spans="1:13" ht="20.100000000000001" customHeight="1" x14ac:dyDescent="0.2">
      <c r="A26" s="53" t="s">
        <v>31</v>
      </c>
      <c r="B26" s="50" t="s">
        <v>32</v>
      </c>
      <c r="C26" s="51" t="s">
        <v>33</v>
      </c>
      <c r="D26" s="52">
        <v>2</v>
      </c>
      <c r="E26" s="51"/>
      <c r="G26" s="1"/>
      <c r="H26" s="1"/>
      <c r="I26" s="1"/>
      <c r="J26" s="1"/>
      <c r="K26" s="1"/>
      <c r="L26" s="44"/>
    </row>
    <row r="27" spans="1:13" ht="20.100000000000001" customHeight="1" x14ac:dyDescent="0.2">
      <c r="A27" s="49" t="s">
        <v>34</v>
      </c>
      <c r="B27" s="50" t="s">
        <v>35</v>
      </c>
      <c r="C27" s="51" t="s">
        <v>36</v>
      </c>
      <c r="D27" s="52">
        <v>2</v>
      </c>
      <c r="E27" s="51"/>
      <c r="G27" s="1"/>
      <c r="H27" s="1"/>
      <c r="I27" s="1"/>
      <c r="J27" s="1"/>
      <c r="K27" s="1"/>
      <c r="L27" s="44"/>
    </row>
    <row r="28" spans="1:13" ht="20.100000000000001" customHeight="1" x14ac:dyDescent="0.2">
      <c r="A28" s="53" t="s">
        <v>37</v>
      </c>
      <c r="B28" s="50" t="s">
        <v>38</v>
      </c>
      <c r="C28" s="51" t="s">
        <v>39</v>
      </c>
      <c r="D28" s="52">
        <v>2</v>
      </c>
      <c r="E28" s="51"/>
      <c r="G28" s="1"/>
      <c r="H28" s="1"/>
      <c r="I28" s="1"/>
      <c r="J28" s="1"/>
      <c r="K28" s="1"/>
      <c r="L28" s="44"/>
    </row>
    <row r="29" spans="1:13" ht="20.100000000000001" customHeight="1" x14ac:dyDescent="0.2">
      <c r="A29" s="49" t="s">
        <v>40</v>
      </c>
      <c r="B29" s="50" t="s">
        <v>41</v>
      </c>
      <c r="C29" s="51" t="s">
        <v>42</v>
      </c>
      <c r="D29" s="52">
        <v>1</v>
      </c>
      <c r="E29" s="51"/>
      <c r="G29" s="1"/>
      <c r="H29" s="1"/>
      <c r="I29" s="1"/>
      <c r="J29" s="1"/>
      <c r="K29" s="1"/>
      <c r="L29" s="44"/>
    </row>
    <row r="30" spans="1:13" ht="20.100000000000001" customHeight="1" x14ac:dyDescent="0.2">
      <c r="A30" s="49" t="s">
        <v>40</v>
      </c>
      <c r="B30" s="50" t="s">
        <v>43</v>
      </c>
      <c r="C30" s="51" t="s">
        <v>42</v>
      </c>
      <c r="D30" s="52">
        <v>1</v>
      </c>
      <c r="E30" s="51"/>
      <c r="G30" s="1"/>
      <c r="H30" s="1"/>
      <c r="I30" s="1"/>
      <c r="J30" s="1"/>
      <c r="K30" s="1"/>
      <c r="L30" s="44"/>
    </row>
    <row r="31" spans="1:13" ht="20.100000000000001" customHeight="1" x14ac:dyDescent="0.2">
      <c r="A31" s="49" t="s">
        <v>44</v>
      </c>
      <c r="B31" s="50" t="s">
        <v>45</v>
      </c>
      <c r="C31" s="51" t="s">
        <v>46</v>
      </c>
      <c r="D31" s="52">
        <v>2</v>
      </c>
      <c r="E31" s="51"/>
      <c r="G31" s="1"/>
      <c r="H31" s="1"/>
      <c r="I31" s="1"/>
      <c r="J31" s="1"/>
      <c r="K31" s="1"/>
      <c r="L31" s="44"/>
    </row>
    <row r="32" spans="1:13" ht="20.100000000000001" customHeight="1" x14ac:dyDescent="0.25">
      <c r="A32" s="49"/>
      <c r="B32" s="50"/>
      <c r="C32" s="51"/>
      <c r="D32" s="58">
        <f>SUM(D25:D31)</f>
        <v>12</v>
      </c>
      <c r="E32" s="51"/>
      <c r="G32" s="1"/>
      <c r="H32" s="1"/>
      <c r="I32" s="1"/>
      <c r="J32" s="1"/>
      <c r="K32" s="1"/>
      <c r="L32" s="44"/>
    </row>
    <row r="33" spans="1:12" ht="19.149999999999999" customHeight="1" x14ac:dyDescent="0.2">
      <c r="A33" s="53" t="s">
        <v>47</v>
      </c>
      <c r="B33" s="50" t="s">
        <v>48</v>
      </c>
      <c r="C33" s="51" t="s">
        <v>49</v>
      </c>
      <c r="D33" s="52">
        <v>4</v>
      </c>
      <c r="E33" s="51"/>
      <c r="G33" s="1"/>
      <c r="H33" s="1"/>
      <c r="I33" s="1"/>
      <c r="J33" s="1"/>
      <c r="K33" s="1"/>
      <c r="L33" s="44"/>
    </row>
    <row r="34" spans="1:12" ht="19.899999999999999" customHeight="1" x14ac:dyDescent="0.2">
      <c r="A34" s="53" t="s">
        <v>50</v>
      </c>
      <c r="B34" s="50" t="s">
        <v>51</v>
      </c>
      <c r="C34" s="51" t="s">
        <v>52</v>
      </c>
      <c r="D34" s="52">
        <v>4</v>
      </c>
      <c r="E34" s="51"/>
      <c r="G34" s="1"/>
      <c r="H34" s="1"/>
      <c r="I34" s="1"/>
      <c r="J34" s="1"/>
      <c r="K34" s="1"/>
      <c r="L34" s="44"/>
    </row>
    <row r="35" spans="1:12" ht="19.899999999999999" customHeight="1" x14ac:dyDescent="0.25">
      <c r="A35" s="53"/>
      <c r="B35" s="50"/>
      <c r="C35" s="51"/>
      <c r="D35" s="58">
        <f>SUM(D33:D34)</f>
        <v>8</v>
      </c>
      <c r="E35" s="51"/>
      <c r="G35" s="1"/>
      <c r="H35" s="1"/>
      <c r="I35" s="1"/>
      <c r="J35" s="1"/>
      <c r="K35" s="1"/>
      <c r="L35" s="44"/>
    </row>
    <row r="36" spans="1:12" ht="19.899999999999999" customHeight="1" x14ac:dyDescent="0.2">
      <c r="A36" s="49" t="s">
        <v>86</v>
      </c>
      <c r="B36" s="53">
        <v>210127379</v>
      </c>
      <c r="C36" s="69" t="s">
        <v>87</v>
      </c>
      <c r="D36" s="70">
        <v>5</v>
      </c>
      <c r="E36" s="51"/>
      <c r="G36" s="1"/>
      <c r="H36" s="1"/>
      <c r="I36" s="1"/>
      <c r="J36" s="1"/>
      <c r="K36" s="1"/>
      <c r="L36" s="44"/>
    </row>
    <row r="37" spans="1:12" ht="19.899999999999999" customHeight="1" x14ac:dyDescent="0.2">
      <c r="A37" s="49" t="s">
        <v>88</v>
      </c>
      <c r="B37" s="53">
        <v>201226140</v>
      </c>
      <c r="C37" s="69" t="s">
        <v>89</v>
      </c>
      <c r="D37" s="70">
        <v>5</v>
      </c>
      <c r="E37" s="51"/>
      <c r="G37" s="1"/>
      <c r="H37" s="1"/>
      <c r="I37" s="1"/>
      <c r="J37" s="1"/>
      <c r="K37" s="1"/>
      <c r="L37" s="44"/>
    </row>
    <row r="38" spans="1:12" ht="19.899999999999999" customHeight="1" x14ac:dyDescent="0.2">
      <c r="A38" s="49" t="s">
        <v>90</v>
      </c>
      <c r="B38" s="53">
        <v>210127381</v>
      </c>
      <c r="C38" s="69" t="s">
        <v>91</v>
      </c>
      <c r="D38" s="70">
        <v>0</v>
      </c>
      <c r="E38" s="51"/>
      <c r="G38" s="1"/>
      <c r="H38" s="1"/>
      <c r="I38" s="1"/>
      <c r="J38" s="1"/>
      <c r="K38" s="1"/>
      <c r="L38" s="44"/>
    </row>
    <row r="39" spans="1:12" ht="19.899999999999999" customHeight="1" x14ac:dyDescent="0.2">
      <c r="A39" s="49" t="s">
        <v>92</v>
      </c>
      <c r="B39" s="53">
        <v>201022788</v>
      </c>
      <c r="C39" s="69" t="s">
        <v>93</v>
      </c>
      <c r="D39" s="70">
        <v>5</v>
      </c>
      <c r="E39" s="51"/>
      <c r="G39" s="1"/>
      <c r="H39" s="1"/>
      <c r="I39" s="1"/>
      <c r="J39" s="1"/>
      <c r="K39" s="1"/>
      <c r="L39" s="44"/>
    </row>
    <row r="40" spans="1:12" ht="19.899999999999999" customHeight="1" x14ac:dyDescent="0.2">
      <c r="A40" s="49" t="s">
        <v>94</v>
      </c>
      <c r="B40" s="53">
        <v>210127383</v>
      </c>
      <c r="C40" s="69" t="s">
        <v>95</v>
      </c>
      <c r="D40" s="70">
        <v>5</v>
      </c>
      <c r="E40" s="51"/>
      <c r="G40" s="1"/>
      <c r="H40" s="1"/>
      <c r="I40" s="1"/>
      <c r="J40" s="1"/>
      <c r="K40" s="1"/>
      <c r="L40" s="44"/>
    </row>
    <row r="41" spans="1:12" ht="19.899999999999999" customHeight="1" x14ac:dyDescent="0.2">
      <c r="A41" s="49" t="s">
        <v>96</v>
      </c>
      <c r="B41" s="53">
        <v>210127384</v>
      </c>
      <c r="C41" s="69" t="s">
        <v>97</v>
      </c>
      <c r="D41" s="70">
        <v>5</v>
      </c>
      <c r="E41" s="51"/>
      <c r="G41" s="1"/>
      <c r="H41" s="1"/>
      <c r="I41" s="1"/>
      <c r="J41" s="1"/>
      <c r="K41" s="1"/>
      <c r="L41" s="44"/>
    </row>
    <row r="42" spans="1:12" ht="19.899999999999999" customHeight="1" x14ac:dyDescent="0.25">
      <c r="A42" s="49"/>
      <c r="B42" s="53"/>
      <c r="C42" s="69"/>
      <c r="D42" s="71">
        <f>SUM(D36:D41)</f>
        <v>25</v>
      </c>
      <c r="E42" s="51"/>
      <c r="G42" s="1"/>
      <c r="H42" s="1"/>
      <c r="I42" s="1"/>
      <c r="J42" s="1"/>
      <c r="K42" s="1"/>
      <c r="L42" s="44"/>
    </row>
    <row r="43" spans="1:12" ht="19.899999999999999" customHeight="1" x14ac:dyDescent="0.2">
      <c r="A43" s="65"/>
      <c r="B43" s="66"/>
      <c r="C43" s="67"/>
      <c r="D43" s="68"/>
      <c r="E43" s="67"/>
      <c r="G43" s="1"/>
      <c r="H43" s="1"/>
      <c r="I43" s="1"/>
      <c r="J43" s="1"/>
      <c r="K43" s="1"/>
      <c r="L43" s="44"/>
    </row>
    <row r="44" spans="1:12" ht="20.100000000000001" customHeight="1" x14ac:dyDescent="0.25">
      <c r="B44" s="55"/>
      <c r="C44" s="56"/>
      <c r="D44" s="56"/>
      <c r="E44" s="56"/>
    </row>
    <row r="45" spans="1:12" ht="20.100000000000001" customHeight="1" x14ac:dyDescent="0.25">
      <c r="B45" s="57" t="s">
        <v>53</v>
      </c>
      <c r="C45" s="57"/>
      <c r="D45" s="56"/>
      <c r="E45" s="56"/>
    </row>
    <row r="46" spans="1:12" ht="20.100000000000001" customHeight="1" x14ac:dyDescent="0.25">
      <c r="B46" s="58"/>
      <c r="C46" s="58" t="s">
        <v>54</v>
      </c>
      <c r="D46" s="56"/>
      <c r="E46" s="56"/>
    </row>
    <row r="47" spans="1:12" ht="20.100000000000001" customHeight="1" x14ac:dyDescent="0.2">
      <c r="B47" s="52">
        <v>2</v>
      </c>
      <c r="C47" s="59" t="s">
        <v>55</v>
      </c>
      <c r="D47" s="56"/>
      <c r="E47" s="56"/>
    </row>
    <row r="48" spans="1:12" ht="20.100000000000001" customHeight="1" x14ac:dyDescent="0.2">
      <c r="B48" s="52">
        <v>1</v>
      </c>
      <c r="C48" s="59" t="s">
        <v>56</v>
      </c>
      <c r="D48" s="56"/>
      <c r="E48" s="56"/>
    </row>
    <row r="49" spans="2:5" ht="20.100000000000001" customHeight="1" x14ac:dyDescent="0.2">
      <c r="B49" s="52">
        <v>1</v>
      </c>
      <c r="C49" s="59" t="s">
        <v>57</v>
      </c>
      <c r="D49" s="56"/>
      <c r="E49" s="56"/>
    </row>
    <row r="50" spans="2:5" ht="20.100000000000001" customHeight="1" x14ac:dyDescent="0.2">
      <c r="B50" s="52">
        <v>1</v>
      </c>
      <c r="C50" s="59" t="s">
        <v>58</v>
      </c>
      <c r="D50" s="56"/>
      <c r="E50" s="56"/>
    </row>
    <row r="51" spans="2:5" ht="20.100000000000001" customHeight="1" x14ac:dyDescent="0.2">
      <c r="B51" s="52">
        <v>1</v>
      </c>
      <c r="C51" s="59" t="s">
        <v>59</v>
      </c>
      <c r="D51" s="56"/>
      <c r="E51" s="56"/>
    </row>
    <row r="52" spans="2:5" ht="20.100000000000001" customHeight="1" x14ac:dyDescent="0.25">
      <c r="B52" s="52">
        <v>1</v>
      </c>
      <c r="C52" s="59" t="s">
        <v>60</v>
      </c>
      <c r="D52" s="55"/>
      <c r="E52" s="55"/>
    </row>
    <row r="53" spans="2:5" ht="20.100000000000001" customHeight="1" x14ac:dyDescent="0.2">
      <c r="B53" s="52">
        <v>1</v>
      </c>
      <c r="C53" s="59" t="s">
        <v>61</v>
      </c>
      <c r="D53" s="56"/>
      <c r="E53" s="56"/>
    </row>
    <row r="54" spans="2:5" ht="20.100000000000001" customHeight="1" x14ac:dyDescent="0.2">
      <c r="B54" s="52">
        <v>1</v>
      </c>
      <c r="C54" s="59" t="s">
        <v>62</v>
      </c>
      <c r="D54" s="56"/>
      <c r="E54" s="56"/>
    </row>
    <row r="55" spans="2:5" ht="20.100000000000001" customHeight="1" x14ac:dyDescent="0.2">
      <c r="B55" s="52">
        <v>1</v>
      </c>
      <c r="C55" s="59" t="s">
        <v>63</v>
      </c>
      <c r="D55" s="56"/>
      <c r="E55" s="56"/>
    </row>
    <row r="56" spans="2:5" ht="20.100000000000001" customHeight="1" x14ac:dyDescent="0.2">
      <c r="B56" s="52">
        <v>1</v>
      </c>
      <c r="C56" s="59" t="s">
        <v>64</v>
      </c>
      <c r="D56" s="56"/>
      <c r="E56" s="56"/>
    </row>
    <row r="57" spans="2:5" ht="20.100000000000001" customHeight="1" x14ac:dyDescent="0.25">
      <c r="B57" s="58">
        <f>SUM(B47:B56)</f>
        <v>11</v>
      </c>
      <c r="C57" s="59"/>
      <c r="D57" s="56"/>
      <c r="E57" s="56"/>
    </row>
    <row r="58" spans="2:5" ht="20.100000000000001" customHeight="1" x14ac:dyDescent="0.2">
      <c r="B58" s="52"/>
      <c r="C58" s="59"/>
      <c r="D58" s="56"/>
      <c r="E58" s="56"/>
    </row>
    <row r="59" spans="2:5" ht="20.100000000000001" customHeight="1" x14ac:dyDescent="0.25">
      <c r="B59" s="52"/>
      <c r="C59" s="58" t="s">
        <v>65</v>
      </c>
      <c r="D59" s="56"/>
      <c r="E59" s="56"/>
    </row>
    <row r="60" spans="2:5" ht="20.100000000000001" customHeight="1" x14ac:dyDescent="0.2">
      <c r="B60" s="52">
        <v>1</v>
      </c>
      <c r="C60" s="59" t="s">
        <v>66</v>
      </c>
      <c r="D60" s="56"/>
      <c r="E60" s="56"/>
    </row>
    <row r="61" spans="2:5" ht="20.100000000000001" customHeight="1" x14ac:dyDescent="0.2">
      <c r="B61" s="52">
        <v>1</v>
      </c>
      <c r="C61" s="59" t="s">
        <v>67</v>
      </c>
      <c r="D61" s="56"/>
      <c r="E61" s="56"/>
    </row>
    <row r="62" spans="2:5" ht="20.100000000000001" customHeight="1" x14ac:dyDescent="0.2">
      <c r="B62" s="52">
        <v>1</v>
      </c>
      <c r="C62" s="59" t="s">
        <v>68</v>
      </c>
    </row>
    <row r="63" spans="2:5" ht="20.100000000000001" customHeight="1" x14ac:dyDescent="0.2">
      <c r="B63" s="52">
        <v>3</v>
      </c>
      <c r="C63" s="59" t="s">
        <v>69</v>
      </c>
    </row>
    <row r="64" spans="2:5" ht="20.100000000000001" customHeight="1" x14ac:dyDescent="0.2">
      <c r="B64" s="52">
        <v>1</v>
      </c>
      <c r="C64" s="59" t="s">
        <v>70</v>
      </c>
    </row>
    <row r="65" spans="2:6" ht="20.100000000000001" customHeight="1" x14ac:dyDescent="0.2">
      <c r="B65" s="52">
        <v>2</v>
      </c>
      <c r="C65" s="59" t="s">
        <v>71</v>
      </c>
    </row>
    <row r="66" spans="2:6" ht="20.100000000000001" customHeight="1" x14ac:dyDescent="0.2">
      <c r="B66" s="52">
        <v>1</v>
      </c>
      <c r="C66" s="59" t="s">
        <v>72</v>
      </c>
    </row>
    <row r="67" spans="2:6" s="32" customFormat="1" ht="20.100000000000001" customHeight="1" x14ac:dyDescent="0.2">
      <c r="B67" s="52">
        <v>1</v>
      </c>
      <c r="C67" s="59" t="s">
        <v>73</v>
      </c>
    </row>
    <row r="68" spans="2:6" s="60" customFormat="1" ht="15.75" x14ac:dyDescent="0.25">
      <c r="B68" s="52">
        <v>1</v>
      </c>
      <c r="C68" s="59" t="s">
        <v>74</v>
      </c>
    </row>
    <row r="69" spans="2:6" s="60" customFormat="1" ht="15.75" x14ac:dyDescent="0.25">
      <c r="B69" s="52">
        <v>1</v>
      </c>
      <c r="C69" s="59" t="s">
        <v>75</v>
      </c>
      <c r="F69" s="61"/>
    </row>
    <row r="70" spans="2:6" s="60" customFormat="1" ht="15.75" x14ac:dyDescent="0.25">
      <c r="B70" s="52">
        <v>1</v>
      </c>
      <c r="C70" s="59" t="s">
        <v>76</v>
      </c>
      <c r="F70" s="61"/>
    </row>
    <row r="71" spans="2:6" s="60" customFormat="1" ht="15.75" x14ac:dyDescent="0.25">
      <c r="B71" s="52">
        <v>1</v>
      </c>
      <c r="C71" s="59" t="s">
        <v>77</v>
      </c>
      <c r="F71" s="61"/>
    </row>
    <row r="72" spans="2:6" s="60" customFormat="1" ht="15.75" x14ac:dyDescent="0.25">
      <c r="B72" s="52">
        <v>1</v>
      </c>
      <c r="C72" s="59" t="s">
        <v>78</v>
      </c>
      <c r="F72" s="61"/>
    </row>
    <row r="73" spans="2:6" s="60" customFormat="1" ht="15.75" x14ac:dyDescent="0.25">
      <c r="B73" s="52">
        <v>1</v>
      </c>
      <c r="C73" s="59" t="s">
        <v>79</v>
      </c>
      <c r="F73" s="61"/>
    </row>
    <row r="74" spans="2:6" customFormat="1" ht="15.75" x14ac:dyDescent="0.25">
      <c r="B74" s="52">
        <v>1</v>
      </c>
      <c r="C74" s="59" t="s">
        <v>80</v>
      </c>
    </row>
    <row r="75" spans="2:6" customFormat="1" ht="15.75" x14ac:dyDescent="0.25">
      <c r="B75" s="58">
        <f>SUM(B60:B74)</f>
        <v>18</v>
      </c>
      <c r="C75" s="58"/>
    </row>
    <row r="76" spans="2:6" s="60" customFormat="1" ht="15.75" x14ac:dyDescent="0.25">
      <c r="F76" s="61"/>
    </row>
    <row r="77" spans="2:6" s="60" customFormat="1" ht="15.75" x14ac:dyDescent="0.25">
      <c r="B77" s="52"/>
      <c r="C77" s="58" t="s">
        <v>98</v>
      </c>
      <c r="F77" s="61"/>
    </row>
    <row r="78" spans="2:6" s="60" customFormat="1" ht="15.75" x14ac:dyDescent="0.25">
      <c r="B78" s="58" t="s">
        <v>99</v>
      </c>
      <c r="C78" s="58" t="s">
        <v>100</v>
      </c>
      <c r="F78" s="61"/>
    </row>
    <row r="79" spans="2:6" s="60" customFormat="1" ht="15.75" x14ac:dyDescent="0.25">
      <c r="B79" s="52">
        <v>1</v>
      </c>
      <c r="C79" s="59" t="s">
        <v>101</v>
      </c>
      <c r="F79" s="61"/>
    </row>
    <row r="80" spans="2:6" s="60" customFormat="1" ht="15.75" x14ac:dyDescent="0.25">
      <c r="B80" s="52">
        <v>1</v>
      </c>
      <c r="C80" s="59" t="s">
        <v>102</v>
      </c>
      <c r="F80" s="61"/>
    </row>
    <row r="81" spans="1:6" s="60" customFormat="1" ht="15.75" x14ac:dyDescent="0.25">
      <c r="B81" s="52">
        <v>1</v>
      </c>
      <c r="C81" s="59" t="s">
        <v>103</v>
      </c>
      <c r="F81" s="61"/>
    </row>
    <row r="82" spans="1:6" s="60" customFormat="1" ht="15.75" x14ac:dyDescent="0.25">
      <c r="B82" s="52">
        <v>1</v>
      </c>
      <c r="C82" s="59" t="s">
        <v>104</v>
      </c>
      <c r="F82" s="61"/>
    </row>
    <row r="83" spans="1:6" s="60" customFormat="1" ht="15.75" x14ac:dyDescent="0.25">
      <c r="B83" s="52">
        <v>3</v>
      </c>
      <c r="C83" s="59" t="s">
        <v>105</v>
      </c>
      <c r="F83" s="61"/>
    </row>
    <row r="84" spans="1:6" s="60" customFormat="1" ht="15.75" x14ac:dyDescent="0.25">
      <c r="B84" s="58">
        <f>SUM(B79:B83)</f>
        <v>7</v>
      </c>
      <c r="C84" s="59"/>
      <c r="F84" s="61"/>
    </row>
    <row r="85" spans="1:6" s="60" customFormat="1" ht="15.75" x14ac:dyDescent="0.25">
      <c r="F85" s="61"/>
    </row>
    <row r="86" spans="1:6" s="60" customFormat="1" ht="15.75" x14ac:dyDescent="0.25">
      <c r="B86" s="73">
        <v>1</v>
      </c>
      <c r="C86" s="72" t="s">
        <v>106</v>
      </c>
      <c r="F86" s="61"/>
    </row>
    <row r="87" spans="1:6" s="60" customFormat="1" ht="15.75" x14ac:dyDescent="0.25">
      <c r="B87" s="73">
        <v>1</v>
      </c>
      <c r="C87" s="72" t="s">
        <v>107</v>
      </c>
      <c r="F87" s="61"/>
    </row>
    <row r="88" spans="1:6" s="60" customFormat="1" ht="15.75" x14ac:dyDescent="0.25">
      <c r="B88" s="73">
        <v>2</v>
      </c>
      <c r="C88" s="72" t="s">
        <v>108</v>
      </c>
      <c r="F88" s="61"/>
    </row>
    <row r="89" spans="1:6" s="60" customFormat="1" ht="15.75" x14ac:dyDescent="0.25">
      <c r="B89" s="74">
        <f>SUM(B86:B88)</f>
        <v>4</v>
      </c>
      <c r="C89" s="72"/>
      <c r="F89" s="61"/>
    </row>
    <row r="90" spans="1:6" s="60" customFormat="1" ht="15.75" x14ac:dyDescent="0.25">
      <c r="B90" s="72"/>
      <c r="C90" s="72"/>
      <c r="F90" s="61"/>
    </row>
    <row r="91" spans="1:6" ht="20.100000000000001" customHeight="1" x14ac:dyDescent="0.2">
      <c r="A91" s="56"/>
      <c r="D91" s="4"/>
      <c r="E91" s="4"/>
    </row>
    <row r="92" spans="1:6" ht="20.100000000000001" customHeight="1" x14ac:dyDescent="0.25">
      <c r="A92" s="60"/>
      <c r="B92" s="60"/>
      <c r="C92" s="60"/>
      <c r="D92" s="4"/>
      <c r="E92" s="4"/>
    </row>
    <row r="95" spans="1:6" ht="20.100000000000001" customHeight="1" thickBot="1" x14ac:dyDescent="0.3">
      <c r="A95" s="32" t="s">
        <v>81</v>
      </c>
      <c r="B95" s="60"/>
      <c r="C95" s="62"/>
    </row>
    <row r="96" spans="1:6" ht="20.100000000000001" customHeight="1" x14ac:dyDescent="0.25">
      <c r="A96" s="32"/>
      <c r="B96" s="60"/>
      <c r="C96" s="60"/>
    </row>
    <row r="97" spans="1:3" ht="20.100000000000001" customHeight="1" x14ac:dyDescent="0.25">
      <c r="A97" s="32"/>
      <c r="B97" s="60"/>
      <c r="C97" s="60"/>
    </row>
    <row r="98" spans="1:3" ht="20.100000000000001" customHeight="1" x14ac:dyDescent="0.25">
      <c r="A98" s="32"/>
      <c r="B98" s="60"/>
      <c r="C98" s="60"/>
    </row>
    <row r="99" spans="1:3" ht="20.100000000000001" customHeight="1" thickBot="1" x14ac:dyDescent="0.3">
      <c r="A99" s="32" t="s">
        <v>82</v>
      </c>
      <c r="B99" s="60"/>
      <c r="C99" s="62"/>
    </row>
    <row r="100" spans="1:3" ht="20.100000000000001" customHeight="1" x14ac:dyDescent="0.25">
      <c r="A100" s="32"/>
      <c r="B100" s="60"/>
      <c r="C100" s="60"/>
    </row>
    <row r="101" spans="1:3" ht="20.100000000000001" customHeight="1" x14ac:dyDescent="0.25">
      <c r="A101" s="63"/>
      <c r="B101"/>
      <c r="C101"/>
    </row>
    <row r="102" spans="1:3" ht="20.100000000000001" customHeight="1" x14ac:dyDescent="0.25">
      <c r="A102" s="63"/>
      <c r="B102"/>
      <c r="C102"/>
    </row>
    <row r="103" spans="1:3" ht="20.100000000000001" customHeight="1" thickBot="1" x14ac:dyDescent="0.3">
      <c r="A103" s="32" t="s">
        <v>83</v>
      </c>
      <c r="B103" s="60"/>
      <c r="C103" s="62"/>
    </row>
    <row r="104" spans="1:3" ht="20.100000000000001" customHeight="1" x14ac:dyDescent="0.25">
      <c r="A104" s="32"/>
      <c r="B104" s="60"/>
      <c r="C104" s="60"/>
    </row>
    <row r="105" spans="1:3" ht="20.100000000000001" customHeight="1" x14ac:dyDescent="0.2">
      <c r="A105" s="56"/>
    </row>
    <row r="106" spans="1:3" ht="20.100000000000001" customHeight="1" thickBot="1" x14ac:dyDescent="0.3">
      <c r="A106" s="32" t="s">
        <v>84</v>
      </c>
      <c r="B106" s="60"/>
      <c r="C106" s="62"/>
    </row>
    <row r="109" spans="1:3" ht="20.100000000000001" customHeight="1" thickBot="1" x14ac:dyDescent="0.25">
      <c r="A109" s="4" t="s">
        <v>85</v>
      </c>
      <c r="C109" s="64"/>
    </row>
  </sheetData>
  <mergeCells count="7">
    <mergeCell ref="B45:C45"/>
    <mergeCell ref="C3:C4"/>
    <mergeCell ref="D3:E3"/>
    <mergeCell ref="C5:C6"/>
    <mergeCell ref="D5:E5"/>
    <mergeCell ref="D6:E6"/>
    <mergeCell ref="A12:B12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2023-06-12T14:16:53Z</dcterms:created>
  <dcterms:modified xsi:type="dcterms:W3CDTF">2023-06-12T14:24:19Z</dcterms:modified>
</cp:coreProperties>
</file>