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67EF5B48-0C8F-4310-BF26-3238F87C7DC3}" xr6:coauthVersionLast="47" xr6:coauthVersionMax="47" xr10:uidLastSave="{00000000-0000-0000-0000-000000000000}"/>
  <bookViews>
    <workbookView xWindow="-120" yWindow="-120" windowWidth="24240" windowHeight="13140" xr2:uid="{40FF7E60-319A-44AD-A592-EF23F3FA4E3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4" i="1" l="1"/>
  <c r="B182" i="1"/>
  <c r="B155" i="1"/>
  <c r="B144" i="1"/>
  <c r="B137" i="1"/>
  <c r="A129" i="1" a="1"/>
  <c r="A129" i="1" s="1"/>
  <c r="D118" i="1"/>
  <c r="D115" i="1"/>
  <c r="D100" i="1"/>
  <c r="D74" i="1"/>
  <c r="D86" i="1" s="1"/>
  <c r="D64" i="1"/>
  <c r="D61" i="1"/>
  <c r="D48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A8F1707-B340-4A08-8E16-7DC2A69A9D4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42E26C3-4025-4A7C-B545-3F07BDB0282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B8F76FB-6DEA-4C6A-8415-1555B56A892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40A0FE-1B2C-4034-84E4-C1E80B9BBCC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<sst xmlns="http://schemas.openxmlformats.org/spreadsheetml/2006/main" count="356" uniqueCount="328">
  <si>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</si>
  <si>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</si>
  <si>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</si>
  <si>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</si>
  <si>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</si>
  <si>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</si>
  <si>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</si>
  <si>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</si>
  <si>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</si>
  <si>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</si>
  <si>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</si>
  <si>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</si>
  <si>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</si>
  <si>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</si>
  <si>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</si>
  <si>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</si>
  <si>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</si>
  <si>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</si>
  <si>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</si>
  <si>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</si>
  <si>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</si>
  <si>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</si>
  <si>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</si>
  <si>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</si>
  <si>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</si>
  <si>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</si>
  <si>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</si>
  <si>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</si>
  <si>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</si>
  <si>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</si>
  <si>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</si>
  <si>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</si>
  <si>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</si>
  <si>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</si>
  <si>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</si>
  <si>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</si>
  <si>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</si>
  <si>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J200514-L016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</si>
  <si>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</si>
  <si>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</si>
  <si>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</si>
  <si>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</si>
  <si>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</si>
  <si>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</si>
  <si>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</si>
  <si>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</si>
  <si>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</si>
  <si>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</si>
  <si>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</si>
  <si>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</si>
  <si>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</si>
  <si>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</si>
  <si>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</si>
  <si>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</si>
  <si>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</si>
  <si>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</si>
  <si>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SCREWS 1.5*08mm</t>
  </si>
  <si>
    <t>15L-HF-009</t>
  </si>
  <si>
    <t>J210804-L046</t>
  </si>
  <si>
    <t>LOCKING SCREW 1.5*9mm</t>
  </si>
  <si>
    <t>15L-HF-010</t>
  </si>
  <si>
    <t>J211015-L039</t>
  </si>
  <si>
    <t>LOCKING SCREWS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</si>
  <si>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</si>
  <si>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</si>
  <si>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</si>
  <si>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</si>
  <si>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</si>
  <si>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</si>
  <si>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SCREWS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</si>
  <si>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</si>
  <si>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</si>
  <si>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</si>
  <si>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</si>
  <si>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</si>
  <si>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</si>
  <si>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</si>
  <si>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</si>
  <si>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</si>
  <si>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</si>
  <si>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</si>
  <si>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</si>
  <si>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</si>
  <si>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</si>
  <si>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</si>
  <si>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</si>
  <si>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</si>
  <si>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</si>
  <si>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</si>
  <si>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</si>
  <si>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</si>
  <si>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</si>
  <si>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</si>
  <si>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</si>
  <si>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</si>
  <si>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</si>
  <si>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</si>
  <si>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</si>
  <si>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</si>
  <si>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</si>
  <si>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</si>
  <si>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</si>
  <si>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</si>
  <si>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</si>
  <si>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</si>
  <si>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</si>
  <si>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</si>
  <si>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</si>
  <si>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</si>
  <si>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</si>
  <si>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</si>
  <si>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</si>
  <si>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</si>
  <si>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</si>
  <si>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</si>
  <si>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</si>
  <si>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</si>
  <si>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</si>
  <si>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</si>
  <si>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</si>
  <si>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</si>
  <si>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</si>
  <si>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</si>
  <si>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</si>
  <si>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</si>
  <si>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</si>
  <si>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</si>
  <si>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</si>
  <si>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</si>
  <si>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</si>
  <si>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</si>
  <si>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</si>
  <si>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</si>
  <si>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</si>
  <si>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</si>
  <si>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</si>
  <si>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</si>
  <si>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</si>
  <si>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</si>
  <si>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</si>
  <si>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</si>
  <si>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</si>
  <si>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</si>
  <si>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</si>
  <si>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</si>
  <si>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</si>
  <si>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</si>
  <si>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</si>
  <si>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</si>
  <si>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</si>
  <si>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</si>
  <si>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</si>
  <si>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</si>
  <si>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</si>
  <si>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</si>
  <si>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</si>
  <si>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</si>
  <si>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</si>
  <si>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</si>
  <si>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</si>
  <si>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</si>
  <si>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</si>
  <si>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</si>
  <si>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</si>
  <si>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</si>
  <si>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</si>
  <si>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</si>
  <si>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</si>
  <si>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</si>
  <si>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</si>
  <si>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</si>
  <si>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</si>
  <si>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</si>
  <si>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</si>
  <si>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</si>
  <si>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</si>
  <si>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</si>
  <si>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</si>
  <si>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</si>
  <si>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</si>
  <si>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</si>
  <si>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</si>
  <si>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</si>
  <si>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</si>
  <si>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</si>
  <si>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</si>
  <si>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</si>
  <si>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</si>
  <si>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</si>
  <si>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</si>
  <si>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</si>
  <si>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</si>
  <si>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</si>
  <si>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</si>
  <si>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</si>
  <si>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</si>
  <si>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</si>
  <si>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</si>
  <si>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</si>
  <si>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</si>
  <si>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</si>
  <si>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</si>
  <si>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</si>
  <si>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</si>
  <si>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</si>
  <si>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</si>
  <si>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</si>
  <si>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</si>
  <si>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</si>
  <si>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</si>
  <si>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</si>
  <si>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</si>
  <si>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</si>
  <si>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</si>
  <si>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</si>
  <si>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</si>
  <si>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</si>
  <si>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</si>
  <si>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</si>
  <si>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</si>
  <si>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</si>
  <si>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</si>
  <si>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</si>
  <si>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</si>
  <si>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</si>
  <si>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</si>
  <si>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</si>
  <si>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J190219-L070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</si>
  <si>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</si>
  <si>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</si>
  <si>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</si>
  <si>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</si>
  <si>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</si>
  <si>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</si>
  <si>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</si>
  <si>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</si>
  <si>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</si>
  <si>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</si>
  <si>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20-HF-013</t>
  </si>
  <si>
    <t>NON-LOCKING SCREW 2.0*13mm</t>
  </si>
  <si>
    <t>20-HF-014</t>
  </si>
  <si>
    <t>J221212-L039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</si>
  <si>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</si>
  <si>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</si>
  <si>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</si>
  <si>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</si>
  <si>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</si>
  <si>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</si>
  <si>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</si>
  <si>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</si>
  <si>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</si>
  <si>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</si>
  <si>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</si>
  <si>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</si>
  <si>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</si>
  <si>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</si>
  <si>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</si>
  <si>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</si>
  <si>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</si>
  <si>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</si>
  <si>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</si>
  <si>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</si>
  <si>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</si>
  <si>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</si>
  <si>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</si>
  <si>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</si>
  <si>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</si>
  <si>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</si>
  <si>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</si>
  <si>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</si>
  <si>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</si>
  <si>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</si>
  <si>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</si>
  <si>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</si>
  <si>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</si>
  <si>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</si>
  <si>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</si>
  <si>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</si>
  <si>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</si>
  <si>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</si>
  <si>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</si>
  <si>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</si>
  <si>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</si>
  <si>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</si>
  <si>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</si>
  <si>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</si>
  <si>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</si>
  <si>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</si>
  <si>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</si>
  <si>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</si>
  <si>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</si>
  <si>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</si>
  <si>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</si>
  <si>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>ENTREGADO</t>
  </si>
  <si>
    <t>INSTRUMENTADOR</t>
  </si>
  <si>
    <t xml:space="preserve">VERIFICADO </t>
  </si>
  <si>
    <t>OBSERVACIONES</t>
  </si>
  <si>
    <t>INSTRUMENTAL MINIBASICO</t>
  </si>
  <si>
    <t>CANTIDAD</t>
  </si>
  <si>
    <t>DESCRIPCION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</si>
  <si>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</si>
  <si>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</si>
  <si>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</si>
  <si>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</si>
  <si>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</si>
  <si>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</si>
  <si>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PINZAS REDUCTORAS CANGREJO ARANDELA</t>
  </si>
  <si>
    <t>PINZAS REDUCTORAS CANGREJO CREMALLERA</t>
  </si>
  <si>
    <t>PINZA EN PUNTA CREMALLERA</t>
  </si>
  <si>
    <t>CURETA FINA</t>
  </si>
  <si>
    <t>GUBIA PEQUEÑA</t>
  </si>
  <si>
    <t>PINZA VERBRUGUER</t>
  </si>
  <si>
    <t xml:space="preserve">SEPARADOR AUTOESTATICO </t>
  </si>
  <si>
    <t>PINZA DOBLADORA</t>
  </si>
  <si>
    <t>MARTILLO PEQUEÑO</t>
  </si>
  <si>
    <t>PERFORADOR AZUL # 1</t>
  </si>
  <si>
    <t>HOJAS MINISIERRA</t>
  </si>
  <si>
    <t>BATERIAS MINI # 1 # 2</t>
  </si>
  <si>
    <t>BATERIAS GRIS # 9 # 10</t>
  </si>
  <si>
    <t>VERSION: 01</t>
  </si>
  <si>
    <t>Fecha de elaboración: 22/02/2023</t>
  </si>
  <si>
    <t>Vigente hasta: 22/02/2026</t>
  </si>
  <si>
    <t>INQ</t>
  </si>
  <si>
    <t xml:space="preserve">5:00PM </t>
  </si>
  <si>
    <t>DR. CARABAJO</t>
  </si>
  <si>
    <t>CLINICA SANTA MARIA</t>
  </si>
  <si>
    <t>GUAYAQUIL</t>
  </si>
  <si>
    <t>MOTOR MINI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</si>
</sst>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/>
    <xf numFmtId="0" fontId="4" fillId="0" borderId="6" xfId="1" applyFont="1" applyBorder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10" fillId="0" borderId="0" xfId="0" applyFont="1"/>
    <xf numFmtId="0" fontId="6" fillId="3" borderId="0" xfId="0" applyFont="1" applyFill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0" fontId="7" fillId="0" borderId="0" xfId="0" applyFont="1"/>
    <xf numFmtId="0" fontId="1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4" fillId="4" borderId="10" xfId="0" applyFont="1" applyFill="1" applyBorder="1"/>
    <xf numFmtId="0" fontId="14" fillId="2" borderId="0" xfId="0" applyFont="1" applyFill="1"/>
    <xf numFmtId="0" fontId="15" fillId="5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/>
    <xf numFmtId="0" fontId="16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/>
    <xf numFmtId="0" fontId="19" fillId="6" borderId="10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7" fillId="5" borderId="7" xfId="0" applyFont="1" applyFill="1" applyBorder="1" applyAlignment="1">
      <alignment horizontal="center" vertical="center"/>
    </xf>
    <xf numFmtId="0" fontId="10" fillId="2" borderId="0" xfId="0" applyFont="1" applyFill="1"/>
    <xf numFmtId="0" fontId="15" fillId="0" borderId="0" xfId="0" applyFont="1" applyAlignment="1">
      <alignment horizontal="center"/>
    </xf>
    <xf numFmtId="0" fontId="16" fillId="0" borderId="7" xfId="0" applyFont="1" applyBorder="1" applyAlignment="1">
      <alignment horizontal="left"/>
    </xf>
    <xf numFmtId="0" fontId="15" fillId="0" borderId="0" xfId="0" applyFont="1"/>
    <xf numFmtId="0" fontId="16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6" borderId="8" xfId="0" applyFont="1" applyFill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7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1" fillId="0" borderId="7" xfId="0" applyFont="1" applyBorder="1" applyAlignment="1">
      <alignment horizontal="center" vertical="top"/>
    </xf>
    <xf numFmtId="0" fontId="16" fillId="0" borderId="7" xfId="1" applyFont="1" applyBorder="1" applyAlignment="1">
      <alignment wrapText="1"/>
    </xf>
    <xf numFmtId="0" fontId="23" fillId="0" borderId="0" xfId="0" applyFont="1"/>
    <xf numFmtId="0" fontId="17" fillId="0" borderId="0" xfId="0" applyFont="1"/>
    <xf numFmtId="0" fontId="16" fillId="0" borderId="0" xfId="0" applyFont="1"/>
    <xf numFmtId="0" fontId="17" fillId="0" borderId="11" xfId="0" applyFont="1" applyBorder="1"/>
    <xf numFmtId="0" fontId="10" fillId="0" borderId="11" xfId="0" applyFont="1" applyBorder="1"/>
    <xf numFmtId="0" fontId="16" fillId="0" borderId="7" xfId="0" applyFont="1" applyBorder="1"/>
    <xf numFmtId="0" fontId="26" fillId="0" borderId="7" xfId="0" applyFont="1" applyBorder="1" applyAlignment="1">
      <alignment horizontal="center"/>
    </xf>
    <xf numFmtId="0" fontId="27" fillId="0" borderId="7" xfId="0" applyFont="1" applyBorder="1"/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4" fontId="7" fillId="0" borderId="7" xfId="0" applyNumberFormat="1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28" fillId="0" borderId="3" xfId="0" applyFont="1" applyBorder="1" applyAlignment="1">
      <alignment vertical="center" wrapText="1"/>
    </xf>
    <xf numFmtId="0" fontId="29" fillId="0" borderId="16" xfId="0" applyFont="1" applyBorder="1" applyAlignment="1">
      <alignment vertical="center" wrapText="1"/>
    </xf>
    <xf numFmtId="0" fontId="2" fillId="0" borderId="12" xfId="0" applyFont="1" applyBorder="1" applyAlignment="1">
      <alignment horizontal="center"/>
    </xf>
    <xf numFmtId="0" fontId="28" fillId="0" borderId="3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/>
    </xf>
    <xf numFmtId="0" fontId="28" fillId="0" borderId="5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8" fillId="2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49" fontId="7" fillId="0" borderId="7" xfId="0" applyNumberFormat="1" applyFont="1" applyBorder="1" applyAlignment="1">
      <alignment vertical="center" wrapText="1"/>
    </xf>
    <xf numFmtId="49" fontId="7" fillId="2" borderId="7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vertical="center" wrapText="1"/>
    </xf>
    <xf numFmtId="20" fontId="7" fillId="0" borderId="7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</cellXfs>
  <cellStyles count="2">
    <cellStyle name="Normal" xfId="0" builtinId="0"/>
    <cellStyle name="Normal 2" xfId="1" xr:uid="{2518ABB6-2A45-48BC-93A2-FDA52E38DB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D29AB768-B6D6-45F7-8F62-5B1888E028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37C036A3-B502-43F9-902E-6FCA7C1BA9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C7CC-F036-463A-A82A-07E5620E943B}">
  <dimension ref="A1:H202"/>
  <sheetViews>
    <sheetView tabSelected="1" zoomScale="75" zoomScaleNormal="75" workbookViewId="0">
      <selection activeCell="A7" sqref="A7:E18"/>
    </sheetView>
  </sheetViews>
  <sheetFormatPr baseColWidth="10" defaultColWidth="11.42578125" defaultRowHeight="20.100000000000001" customHeight="1" x14ac:dyDescent="0.2"/>
  <cols>
    <col min="1" max="1" width="21.7109375" style="15" customWidth="1"/>
    <col min="2" max="2" width="18.140625" style="15" customWidth="1"/>
    <col min="3" max="3" width="56.7109375" style="15" customWidth="1"/>
    <col min="4" max="4" width="22.7109375" style="15" bestFit="1" customWidth="1"/>
    <col min="5" max="5" width="17.85546875" style="15" bestFit="1" customWidth="1"/>
    <col min="6" max="16384" width="11.42578125" style="15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4"/>
      <c r="B2" s="5"/>
      <c r="C2" s="73" t="s">
        <v>0</v>
      </c>
      <c r="D2" s="70" t="s">
        <v>1</v>
      </c>
      <c r="E2" s="71"/>
    </row>
    <row r="3" spans="1:8" ht="20.100000000000001" customHeight="1" thickBot="1" x14ac:dyDescent="0.3">
      <c r="A3" s="74"/>
      <c r="B3" s="75"/>
      <c r="C3" s="76"/>
      <c r="D3" s="77" t="s">
        <v>319</v>
      </c>
      <c r="E3" s="78"/>
    </row>
    <row r="4" spans="1:8" ht="20.100000000000001" customHeight="1" thickBot="1" x14ac:dyDescent="0.3">
      <c r="A4" s="74"/>
      <c r="B4" s="75"/>
      <c r="C4" s="79" t="s">
        <v>2</v>
      </c>
      <c r="D4" s="80" t="s">
        <v>320</v>
      </c>
      <c r="E4" s="81"/>
    </row>
    <row r="5" spans="1:8" ht="20.100000000000001" customHeight="1" thickBot="1" x14ac:dyDescent="0.3">
      <c r="A5" s="7"/>
      <c r="B5" s="8"/>
      <c r="C5" s="82"/>
      <c r="D5" s="83" t="s">
        <v>321</v>
      </c>
      <c r="E5" s="84"/>
    </row>
    <row r="6" spans="1:8" ht="20.100000000000001" customHeight="1" x14ac:dyDescent="0.25">
      <c r="A6" s="9"/>
      <c r="B6" s="9"/>
      <c r="C6" s="9"/>
      <c r="D6" s="9"/>
      <c r="E6" s="9"/>
    </row>
    <row r="7" spans="1:8" s="1" customFormat="1" ht="20.100000000000001" customHeight="1" x14ac:dyDescent="0.2">
      <c r="A7" s="11" t="s">
        <v>3</v>
      </c>
      <c r="B7" s="11"/>
      <c r="C7" s="72">
        <v>45092</v>
      </c>
      <c r="D7" s="11" t="s">
        <v>4</v>
      </c>
      <c r="E7" s="85">
        <v>20230600751</v>
      </c>
    </row>
    <row r="8" spans="1:8" s="1" customFormat="1" ht="24" customHeight="1" x14ac:dyDescent="0.25">
      <c r="A8" s="12"/>
      <c r="B8" s="12"/>
      <c r="C8" s="12"/>
      <c r="D8" s="12"/>
      <c r="E8" s="12"/>
      <c r="F8" s="6"/>
    </row>
    <row r="9" spans="1:8" s="1" customFormat="1" ht="24" customHeight="1" x14ac:dyDescent="0.25">
      <c r="A9" s="11" t="s">
        <v>5</v>
      </c>
      <c r="B9" s="11"/>
      <c r="C9" s="86" t="s">
        <v>325</v>
      </c>
      <c r="D9" s="14" t="s">
        <v>6</v>
      </c>
      <c r="E9" s="87"/>
      <c r="F9" s="6"/>
    </row>
    <row r="10" spans="1:8" s="1" customFormat="1" ht="20.100000000000001" customHeight="1" x14ac:dyDescent="0.25">
      <c r="A10" s="12"/>
      <c r="B10" s="12"/>
      <c r="C10" s="12"/>
      <c r="D10" s="12"/>
      <c r="E10" s="12"/>
      <c r="F10" s="6"/>
      <c r="G10" s="10">
        <v>107</v>
      </c>
      <c r="H10" s="10"/>
    </row>
    <row r="11" spans="1:8" s="1" customFormat="1" ht="20.100000000000001" customHeight="1" x14ac:dyDescent="0.2">
      <c r="A11" s="16" t="s">
        <v>7</v>
      </c>
      <c r="B11" s="17"/>
      <c r="C11" s="86" t="s">
        <v>325</v>
      </c>
      <c r="D11" s="14" t="s">
        <v>8</v>
      </c>
      <c r="E11" s="88" t="s">
        <v>322</v>
      </c>
      <c r="G11" s="10"/>
      <c r="H11" s="10"/>
    </row>
    <row r="12" spans="1:8" s="1" customFormat="1" ht="20.100000000000001" customHeight="1" x14ac:dyDescent="0.25">
      <c r="A12" s="12"/>
      <c r="B12" s="12"/>
      <c r="C12" s="12"/>
      <c r="D12" s="12"/>
      <c r="E12" s="12"/>
      <c r="G12" s="13"/>
      <c r="H12" s="13"/>
    </row>
    <row r="13" spans="1:8" s="1" customFormat="1" ht="20.100000000000001" customHeight="1" x14ac:dyDescent="0.2">
      <c r="A13" s="11" t="s">
        <v>9</v>
      </c>
      <c r="B13" s="11"/>
      <c r="C13" s="89" t="s">
        <v>326</v>
      </c>
      <c r="D13" s="14" t="s">
        <v>10</v>
      </c>
      <c r="E13" s="86" t="s">
        <v>11</v>
      </c>
      <c r="G13" s="13"/>
      <c r="H13" s="13"/>
    </row>
    <row r="14" spans="1:8" s="1" customFormat="1" ht="20.100000000000001" customHeight="1" x14ac:dyDescent="0.25">
      <c r="A14" s="12"/>
      <c r="B14" s="12"/>
      <c r="C14" s="12"/>
      <c r="D14" s="12"/>
      <c r="E14" s="12"/>
      <c r="G14" s="13"/>
      <c r="H14" s="13"/>
    </row>
    <row r="15" spans="1:8" s="1" customFormat="1" ht="20.100000000000001" customHeight="1" x14ac:dyDescent="0.2">
      <c r="A15" s="11" t="s">
        <v>12</v>
      </c>
      <c r="B15" s="11"/>
      <c r="C15" s="72">
        <v>45092</v>
      </c>
      <c r="D15" s="14" t="s">
        <v>13</v>
      </c>
      <c r="E15" s="90" t="s">
        <v>323</v>
      </c>
      <c r="G15" s="13"/>
      <c r="H15" s="13"/>
    </row>
    <row r="16" spans="1:8" s="1" customFormat="1" ht="20.100000000000001" customHeight="1" x14ac:dyDescent="0.25">
      <c r="A16" s="12"/>
      <c r="B16" s="12"/>
      <c r="C16" s="12"/>
      <c r="D16" s="12"/>
      <c r="E16" s="12"/>
      <c r="G16" s="13"/>
      <c r="H16" s="13"/>
    </row>
    <row r="17" spans="1:8" s="1" customFormat="1" ht="29.45" customHeight="1" x14ac:dyDescent="0.2">
      <c r="A17" s="11" t="s">
        <v>14</v>
      </c>
      <c r="B17" s="11"/>
      <c r="C17" s="86" t="s">
        <v>324</v>
      </c>
      <c r="D17" s="21"/>
      <c r="E17" s="22"/>
      <c r="G17" s="13"/>
      <c r="H17" s="13"/>
    </row>
    <row r="18" spans="1:8" s="1" customFormat="1" ht="20.100000000000001" customHeight="1" x14ac:dyDescent="0.25">
      <c r="A18" s="12"/>
      <c r="B18" s="12"/>
      <c r="C18" s="12"/>
      <c r="D18" s="12"/>
      <c r="E18" s="12"/>
      <c r="G18" s="18"/>
      <c r="H18" s="18"/>
    </row>
    <row r="19" spans="1:8" s="1" customFormat="1" ht="20.100000000000001" customHeight="1" x14ac:dyDescent="0.2">
      <c r="A19" s="11" t="s">
        <v>15</v>
      </c>
      <c r="B19" s="11"/>
      <c r="C19" s="86"/>
      <c r="D19" s="14" t="s">
        <v>16</v>
      </c>
      <c r="E19" s="90"/>
      <c r="G19" s="18"/>
      <c r="H19" s="18"/>
    </row>
    <row r="20" spans="1:8" s="1" customFormat="1" ht="20.100000000000001" customHeight="1" x14ac:dyDescent="0.25">
      <c r="A20" s="12"/>
      <c r="B20" s="12"/>
      <c r="C20" s="12"/>
      <c r="D20" s="12"/>
      <c r="E20" s="12"/>
      <c r="F20" s="19"/>
      <c r="G20" s="20"/>
      <c r="H20" s="20"/>
    </row>
    <row r="21" spans="1:8" s="1" customFormat="1" ht="20.100000000000001" customHeight="1" x14ac:dyDescent="0.2">
      <c r="A21" s="11" t="s">
        <v>17</v>
      </c>
      <c r="B21" s="11"/>
      <c r="C21" s="91"/>
      <c r="D21" s="92"/>
      <c r="E21" s="24"/>
      <c r="F21" s="21"/>
      <c r="G21" s="20"/>
      <c r="H21" s="20"/>
    </row>
    <row r="22" spans="1:8" s="1" customFormat="1" ht="20.100000000000001" customHeight="1" x14ac:dyDescent="0.25">
      <c r="A22" s="12"/>
      <c r="B22" s="12"/>
      <c r="C22" s="12"/>
      <c r="D22" s="12"/>
      <c r="E22" s="12"/>
      <c r="F22" s="19"/>
      <c r="G22" s="20"/>
      <c r="H22" s="20"/>
    </row>
    <row r="23" spans="1:8" s="1" customFormat="1" ht="20.100000000000001" customHeight="1" x14ac:dyDescent="0.2">
      <c r="A23" s="26"/>
      <c r="B23" s="26"/>
      <c r="C23" s="26"/>
      <c r="D23" s="26"/>
      <c r="E23" s="26"/>
      <c r="F23" s="27"/>
      <c r="G23" s="23"/>
      <c r="H23" s="23"/>
    </row>
    <row r="24" spans="1:8" s="1" customFormat="1" ht="30" customHeight="1" x14ac:dyDescent="0.2">
      <c r="A24" s="28" t="s">
        <v>18</v>
      </c>
      <c r="B24" s="28" t="s">
        <v>19</v>
      </c>
      <c r="C24" s="28" t="s">
        <v>20</v>
      </c>
      <c r="D24" s="28" t="s">
        <v>21</v>
      </c>
      <c r="E24" s="28" t="s">
        <v>22</v>
      </c>
      <c r="G24" s="23"/>
      <c r="H24" s="23"/>
    </row>
    <row r="25" spans="1:8" ht="20.100000000000001" customHeight="1" x14ac:dyDescent="0.25">
      <c r="A25" s="29" t="s">
        <v>23</v>
      </c>
      <c r="B25" s="29" t="s">
        <v>24</v>
      </c>
      <c r="C25" s="30" t="s">
        <v>25</v>
      </c>
      <c r="D25" s="31">
        <v>2</v>
      </c>
      <c r="E25" s="30"/>
    </row>
    <row r="26" spans="1:8" ht="20.100000000000001" customHeight="1" x14ac:dyDescent="0.25">
      <c r="A26" s="29" t="s">
        <v>26</v>
      </c>
      <c r="B26" s="29" t="s">
        <v>27</v>
      </c>
      <c r="C26" s="30" t="s">
        <v>28</v>
      </c>
      <c r="D26" s="31">
        <v>2</v>
      </c>
      <c r="E26" s="30"/>
    </row>
    <row r="27" spans="1:8" ht="20.100000000000001" customHeight="1" x14ac:dyDescent="0.25">
      <c r="A27" s="29" t="s">
        <v>29</v>
      </c>
      <c r="B27" s="29" t="s">
        <v>30</v>
      </c>
      <c r="C27" s="30" t="s">
        <v>31</v>
      </c>
      <c r="D27" s="31">
        <v>1</v>
      </c>
      <c r="E27" s="30"/>
    </row>
    <row r="28" spans="1:8" ht="20.100000000000001" customHeight="1" x14ac:dyDescent="0.25">
      <c r="A28" s="29" t="s">
        <v>29</v>
      </c>
      <c r="B28" s="29" t="s">
        <v>32</v>
      </c>
      <c r="C28" s="30" t="s">
        <v>31</v>
      </c>
      <c r="D28" s="31">
        <v>1</v>
      </c>
      <c r="E28" s="30"/>
    </row>
    <row r="29" spans="1:8" ht="20.100000000000001" customHeight="1" x14ac:dyDescent="0.25">
      <c r="A29" s="29" t="s">
        <v>33</v>
      </c>
      <c r="B29" s="29" t="s">
        <v>34</v>
      </c>
      <c r="C29" s="30" t="s">
        <v>35</v>
      </c>
      <c r="D29" s="31">
        <v>2</v>
      </c>
      <c r="E29" s="30"/>
    </row>
    <row r="30" spans="1:8" ht="20.100000000000001" customHeight="1" x14ac:dyDescent="0.25">
      <c r="A30" s="29" t="s">
        <v>36</v>
      </c>
      <c r="B30" s="29" t="s">
        <v>37</v>
      </c>
      <c r="C30" s="30" t="s">
        <v>38</v>
      </c>
      <c r="D30" s="31">
        <v>2</v>
      </c>
      <c r="E30" s="30"/>
    </row>
    <row r="31" spans="1:8" ht="20.100000000000001" customHeight="1" x14ac:dyDescent="0.25">
      <c r="A31" s="29" t="s">
        <v>39</v>
      </c>
      <c r="B31" s="29" t="s">
        <v>40</v>
      </c>
      <c r="C31" s="30" t="s">
        <v>41</v>
      </c>
      <c r="D31" s="31">
        <v>2</v>
      </c>
      <c r="E31" s="30"/>
    </row>
    <row r="32" spans="1:8" ht="20.100000000000001" customHeight="1" x14ac:dyDescent="0.25">
      <c r="A32" s="29" t="s">
        <v>42</v>
      </c>
      <c r="B32" s="29" t="s">
        <v>43</v>
      </c>
      <c r="C32" s="30" t="s">
        <v>44</v>
      </c>
      <c r="D32" s="31">
        <v>2</v>
      </c>
      <c r="E32" s="30"/>
    </row>
    <row r="33" spans="1:5" ht="20.100000000000001" customHeight="1" x14ac:dyDescent="0.25">
      <c r="A33" s="29" t="s">
        <v>45</v>
      </c>
      <c r="B33" s="29" t="s">
        <v>46</v>
      </c>
      <c r="C33" s="30" t="s">
        <v>47</v>
      </c>
      <c r="D33" s="31">
        <v>2</v>
      </c>
      <c r="E33" s="30"/>
    </row>
    <row r="34" spans="1:5" ht="20.100000000000001" customHeight="1" x14ac:dyDescent="0.25">
      <c r="A34" s="30"/>
      <c r="B34" s="30"/>
      <c r="C34" s="30"/>
      <c r="D34" s="32">
        <f>SUM(D25:D33)</f>
        <v>16</v>
      </c>
      <c r="E34" s="30"/>
    </row>
    <row r="35" spans="1:5" ht="20.100000000000001" customHeight="1" x14ac:dyDescent="0.25">
      <c r="A35" s="29" t="s">
        <v>48</v>
      </c>
      <c r="B35" s="29" t="s">
        <v>49</v>
      </c>
      <c r="C35" s="30" t="s">
        <v>50</v>
      </c>
      <c r="D35" s="31">
        <v>5</v>
      </c>
      <c r="E35" s="30"/>
    </row>
    <row r="36" spans="1:5" ht="20.100000000000001" customHeight="1" x14ac:dyDescent="0.25">
      <c r="A36" s="29" t="s">
        <v>51</v>
      </c>
      <c r="B36" s="29" t="s">
        <v>52</v>
      </c>
      <c r="C36" s="30" t="s">
        <v>53</v>
      </c>
      <c r="D36" s="31">
        <v>5</v>
      </c>
      <c r="E36" s="30"/>
    </row>
    <row r="37" spans="1:5" ht="20.100000000000001" customHeight="1" x14ac:dyDescent="0.25">
      <c r="A37" s="29" t="s">
        <v>54</v>
      </c>
      <c r="B37" s="29" t="s">
        <v>55</v>
      </c>
      <c r="C37" s="30" t="s">
        <v>56</v>
      </c>
      <c r="D37" s="31">
        <v>5</v>
      </c>
      <c r="E37" s="30"/>
    </row>
    <row r="38" spans="1:5" ht="20.100000000000001" customHeight="1" x14ac:dyDescent="0.25">
      <c r="A38" s="29" t="s">
        <v>57</v>
      </c>
      <c r="B38" s="29" t="s">
        <v>58</v>
      </c>
      <c r="C38" s="30" t="s">
        <v>59</v>
      </c>
      <c r="D38" s="31">
        <v>5</v>
      </c>
      <c r="E38" s="30"/>
    </row>
    <row r="39" spans="1:5" ht="20.100000000000001" customHeight="1" x14ac:dyDescent="0.25">
      <c r="A39" s="29" t="s">
        <v>60</v>
      </c>
      <c r="B39" s="29" t="s">
        <v>61</v>
      </c>
      <c r="C39" s="30" t="s">
        <v>62</v>
      </c>
      <c r="D39" s="31">
        <v>5</v>
      </c>
      <c r="E39" s="30"/>
    </row>
    <row r="40" spans="1:5" ht="20.100000000000001" customHeight="1" x14ac:dyDescent="0.25">
      <c r="A40" s="29" t="s">
        <v>63</v>
      </c>
      <c r="B40" s="29" t="s">
        <v>64</v>
      </c>
      <c r="C40" s="30" t="s">
        <v>65</v>
      </c>
      <c r="D40" s="31">
        <v>4</v>
      </c>
      <c r="E40" s="30"/>
    </row>
    <row r="41" spans="1:5" ht="20.100000000000001" customHeight="1" x14ac:dyDescent="0.25">
      <c r="A41" s="29" t="s">
        <v>63</v>
      </c>
      <c r="B41" s="29" t="s">
        <v>66</v>
      </c>
      <c r="C41" s="30" t="s">
        <v>65</v>
      </c>
      <c r="D41" s="31">
        <v>1</v>
      </c>
      <c r="E41" s="30"/>
    </row>
    <row r="42" spans="1:5" ht="20.100000000000001" customHeight="1" x14ac:dyDescent="0.25">
      <c r="A42" s="29" t="s">
        <v>67</v>
      </c>
      <c r="B42" s="29" t="s">
        <v>68</v>
      </c>
      <c r="C42" s="30" t="s">
        <v>69</v>
      </c>
      <c r="D42" s="31">
        <v>5</v>
      </c>
      <c r="E42" s="30"/>
    </row>
    <row r="43" spans="1:5" ht="20.100000000000001" customHeight="1" x14ac:dyDescent="0.25">
      <c r="A43" s="29" t="s">
        <v>70</v>
      </c>
      <c r="B43" s="29" t="s">
        <v>71</v>
      </c>
      <c r="C43" s="30" t="s">
        <v>72</v>
      </c>
      <c r="D43" s="31">
        <v>5</v>
      </c>
      <c r="E43" s="30"/>
    </row>
    <row r="44" spans="1:5" ht="20.100000000000001" customHeight="1" x14ac:dyDescent="0.25">
      <c r="A44" s="29" t="s">
        <v>73</v>
      </c>
      <c r="B44" s="29" t="s">
        <v>74</v>
      </c>
      <c r="C44" s="30" t="s">
        <v>75</v>
      </c>
      <c r="D44" s="31">
        <v>2</v>
      </c>
      <c r="E44" s="30"/>
    </row>
    <row r="45" spans="1:5" ht="20.100000000000001" customHeight="1" x14ac:dyDescent="0.25">
      <c r="A45" s="29" t="s">
        <v>76</v>
      </c>
      <c r="B45" s="29" t="s">
        <v>77</v>
      </c>
      <c r="C45" s="30" t="s">
        <v>78</v>
      </c>
      <c r="D45" s="31">
        <v>3</v>
      </c>
      <c r="E45" s="30"/>
    </row>
    <row r="46" spans="1:5" ht="20.100000000000001" customHeight="1" x14ac:dyDescent="0.25">
      <c r="A46" s="29" t="s">
        <v>79</v>
      </c>
      <c r="B46" s="29" t="s">
        <v>77</v>
      </c>
      <c r="C46" s="30" t="s">
        <v>80</v>
      </c>
      <c r="D46" s="31">
        <v>4</v>
      </c>
      <c r="E46" s="30"/>
    </row>
    <row r="47" spans="1:5" ht="20.100000000000001" customHeight="1" x14ac:dyDescent="0.25">
      <c r="A47" s="29" t="s">
        <v>81</v>
      </c>
      <c r="B47" s="29" t="s">
        <v>77</v>
      </c>
      <c r="C47" s="30" t="s">
        <v>82</v>
      </c>
      <c r="D47" s="31">
        <v>5</v>
      </c>
      <c r="E47" s="30"/>
    </row>
    <row r="48" spans="1:5" ht="20.100000000000001" customHeight="1" x14ac:dyDescent="0.25">
      <c r="A48" s="29"/>
      <c r="B48" s="29"/>
      <c r="C48" s="30"/>
      <c r="D48" s="32">
        <f>SUM(D35:D47)</f>
        <v>54</v>
      </c>
      <c r="E48" s="30"/>
    </row>
    <row r="49" spans="1:5" ht="20.100000000000001" customHeight="1" x14ac:dyDescent="0.25">
      <c r="A49" s="29" t="s">
        <v>83</v>
      </c>
      <c r="B49" s="29" t="s">
        <v>84</v>
      </c>
      <c r="C49" s="30" t="s">
        <v>85</v>
      </c>
      <c r="D49" s="31">
        <v>5</v>
      </c>
      <c r="E49" s="30"/>
    </row>
    <row r="50" spans="1:5" ht="20.100000000000001" customHeight="1" x14ac:dyDescent="0.25">
      <c r="A50" s="29" t="s">
        <v>86</v>
      </c>
      <c r="B50" s="29" t="s">
        <v>87</v>
      </c>
      <c r="C50" s="30" t="s">
        <v>88</v>
      </c>
      <c r="D50" s="31">
        <v>5</v>
      </c>
      <c r="E50" s="30"/>
    </row>
    <row r="51" spans="1:5" ht="20.100000000000001" customHeight="1" x14ac:dyDescent="0.25">
      <c r="A51" s="29" t="s">
        <v>89</v>
      </c>
      <c r="B51" s="29" t="s">
        <v>90</v>
      </c>
      <c r="C51" s="30" t="s">
        <v>91</v>
      </c>
      <c r="D51" s="31">
        <v>5</v>
      </c>
      <c r="E51" s="30"/>
    </row>
    <row r="52" spans="1:5" ht="20.100000000000001" customHeight="1" x14ac:dyDescent="0.25">
      <c r="A52" s="29" t="s">
        <v>92</v>
      </c>
      <c r="B52" s="29" t="s">
        <v>93</v>
      </c>
      <c r="C52" s="30" t="s">
        <v>94</v>
      </c>
      <c r="D52" s="31">
        <v>5</v>
      </c>
      <c r="E52" s="30"/>
    </row>
    <row r="53" spans="1:5" ht="20.100000000000001" customHeight="1" x14ac:dyDescent="0.25">
      <c r="A53" s="29" t="s">
        <v>95</v>
      </c>
      <c r="B53" s="29" t="s">
        <v>96</v>
      </c>
      <c r="C53" s="30" t="s">
        <v>97</v>
      </c>
      <c r="D53" s="31">
        <v>5</v>
      </c>
      <c r="E53" s="30"/>
    </row>
    <row r="54" spans="1:5" ht="20.100000000000001" customHeight="1" x14ac:dyDescent="0.25">
      <c r="A54" s="29" t="s">
        <v>98</v>
      </c>
      <c r="B54" s="29" t="s">
        <v>84</v>
      </c>
      <c r="C54" s="30" t="s">
        <v>99</v>
      </c>
      <c r="D54" s="31">
        <v>5</v>
      </c>
      <c r="E54" s="30"/>
    </row>
    <row r="55" spans="1:5" ht="20.100000000000001" customHeight="1" x14ac:dyDescent="0.25">
      <c r="A55" s="29" t="s">
        <v>100</v>
      </c>
      <c r="B55" s="29" t="s">
        <v>101</v>
      </c>
      <c r="C55" s="30" t="s">
        <v>102</v>
      </c>
      <c r="D55" s="31">
        <v>5</v>
      </c>
      <c r="E55" s="30"/>
    </row>
    <row r="56" spans="1:5" ht="20.100000000000001" customHeight="1" x14ac:dyDescent="0.25">
      <c r="A56" s="29" t="s">
        <v>103</v>
      </c>
      <c r="B56" s="29" t="s">
        <v>104</v>
      </c>
      <c r="C56" s="30" t="s">
        <v>105</v>
      </c>
      <c r="D56" s="31">
        <v>5</v>
      </c>
      <c r="E56" s="30"/>
    </row>
    <row r="57" spans="1:5" ht="20.100000000000001" customHeight="1" x14ac:dyDescent="0.25">
      <c r="A57" s="29" t="s">
        <v>106</v>
      </c>
      <c r="B57" s="29" t="s">
        <v>107</v>
      </c>
      <c r="C57" s="30" t="s">
        <v>108</v>
      </c>
      <c r="D57" s="31">
        <v>5</v>
      </c>
      <c r="E57" s="30"/>
    </row>
    <row r="58" spans="1:5" ht="20.100000000000001" customHeight="1" x14ac:dyDescent="0.25">
      <c r="A58" s="29" t="s">
        <v>109</v>
      </c>
      <c r="B58" s="29" t="s">
        <v>110</v>
      </c>
      <c r="C58" s="30" t="s">
        <v>111</v>
      </c>
      <c r="D58" s="31">
        <v>5</v>
      </c>
      <c r="E58" s="30"/>
    </row>
    <row r="59" spans="1:5" ht="20.100000000000001" customHeight="1" x14ac:dyDescent="0.25">
      <c r="A59" s="29" t="s">
        <v>112</v>
      </c>
      <c r="B59" s="29" t="s">
        <v>113</v>
      </c>
      <c r="C59" s="30" t="s">
        <v>114</v>
      </c>
      <c r="D59" s="31">
        <v>5</v>
      </c>
      <c r="E59" s="30"/>
    </row>
    <row r="60" spans="1:5" ht="20.100000000000001" customHeight="1" x14ac:dyDescent="0.25">
      <c r="A60" s="29" t="s">
        <v>115</v>
      </c>
      <c r="B60" s="29" t="s">
        <v>113</v>
      </c>
      <c r="C60" s="30" t="s">
        <v>116</v>
      </c>
      <c r="D60" s="31">
        <v>5</v>
      </c>
      <c r="E60" s="30"/>
    </row>
    <row r="61" spans="1:5" ht="20.100000000000001" customHeight="1" x14ac:dyDescent="0.25">
      <c r="A61" s="29"/>
      <c r="B61" s="29"/>
      <c r="C61" s="30"/>
      <c r="D61" s="32">
        <f>SUM(D49:D60)</f>
        <v>60</v>
      </c>
      <c r="E61" s="30"/>
    </row>
    <row r="62" spans="1:5" ht="20.100000000000001" customHeight="1" x14ac:dyDescent="0.25">
      <c r="A62" s="29" t="s">
        <v>117</v>
      </c>
      <c r="B62" s="29" t="s">
        <v>118</v>
      </c>
      <c r="C62" s="30" t="s">
        <v>119</v>
      </c>
      <c r="D62" s="31">
        <v>5</v>
      </c>
      <c r="E62" s="30"/>
    </row>
    <row r="63" spans="1:5" ht="20.100000000000001" customHeight="1" x14ac:dyDescent="0.25">
      <c r="A63" s="29" t="s">
        <v>120</v>
      </c>
      <c r="B63" s="29" t="s">
        <v>121</v>
      </c>
      <c r="C63" s="30" t="s">
        <v>122</v>
      </c>
      <c r="D63" s="31">
        <v>5</v>
      </c>
      <c r="E63" s="30"/>
    </row>
    <row r="64" spans="1:5" ht="20.100000000000001" customHeight="1" x14ac:dyDescent="0.25">
      <c r="A64" s="29"/>
      <c r="B64" s="29"/>
      <c r="C64" s="30"/>
      <c r="D64" s="32">
        <f>SUM(D62:D63)</f>
        <v>10</v>
      </c>
      <c r="E64" s="30"/>
    </row>
    <row r="65" spans="1:5" ht="20.100000000000001" customHeight="1" x14ac:dyDescent="0.25">
      <c r="A65" s="29" t="s">
        <v>123</v>
      </c>
      <c r="B65" s="29" t="s">
        <v>124</v>
      </c>
      <c r="C65" s="30" t="s">
        <v>125</v>
      </c>
      <c r="D65" s="31">
        <v>2</v>
      </c>
      <c r="E65" s="30"/>
    </row>
    <row r="66" spans="1:5" ht="20.100000000000001" customHeight="1" x14ac:dyDescent="0.25">
      <c r="A66" s="29" t="s">
        <v>126</v>
      </c>
      <c r="B66" s="29" t="s">
        <v>127</v>
      </c>
      <c r="C66" s="30" t="s">
        <v>128</v>
      </c>
      <c r="D66" s="31">
        <v>2</v>
      </c>
      <c r="E66" s="30"/>
    </row>
    <row r="67" spans="1:5" ht="20.100000000000001" customHeight="1" x14ac:dyDescent="0.25">
      <c r="A67" s="29" t="s">
        <v>129</v>
      </c>
      <c r="B67" s="29" t="s">
        <v>130</v>
      </c>
      <c r="C67" s="30" t="s">
        <v>131</v>
      </c>
      <c r="D67" s="31">
        <v>1</v>
      </c>
      <c r="E67" s="30"/>
    </row>
    <row r="68" spans="1:5" ht="20.100000000000001" customHeight="1" x14ac:dyDescent="0.25">
      <c r="A68" s="29" t="s">
        <v>132</v>
      </c>
      <c r="B68" s="29" t="s">
        <v>133</v>
      </c>
      <c r="C68" s="30" t="s">
        <v>134</v>
      </c>
      <c r="D68" s="31">
        <v>1</v>
      </c>
      <c r="E68" s="30"/>
    </row>
    <row r="69" spans="1:5" ht="20.100000000000001" customHeight="1" x14ac:dyDescent="0.25">
      <c r="A69" s="29" t="s">
        <v>135</v>
      </c>
      <c r="B69" s="29" t="s">
        <v>136</v>
      </c>
      <c r="C69" s="30" t="s">
        <v>137</v>
      </c>
      <c r="D69" s="31">
        <v>2</v>
      </c>
      <c r="E69" s="30"/>
    </row>
    <row r="70" spans="1:5" ht="20.100000000000001" customHeight="1" x14ac:dyDescent="0.25">
      <c r="A70" s="29" t="s">
        <v>138</v>
      </c>
      <c r="B70" s="29" t="s">
        <v>139</v>
      </c>
      <c r="C70" s="30" t="s">
        <v>140</v>
      </c>
      <c r="D70" s="31">
        <v>2</v>
      </c>
      <c r="E70" s="30"/>
    </row>
    <row r="71" spans="1:5" ht="20.100000000000001" customHeight="1" x14ac:dyDescent="0.25">
      <c r="A71" s="29" t="s">
        <v>141</v>
      </c>
      <c r="B71" s="29" t="s">
        <v>142</v>
      </c>
      <c r="C71" s="30" t="s">
        <v>143</v>
      </c>
      <c r="D71" s="31">
        <v>2</v>
      </c>
      <c r="E71" s="30"/>
    </row>
    <row r="72" spans="1:5" ht="20.100000000000001" customHeight="1" x14ac:dyDescent="0.25">
      <c r="A72" s="29" t="s">
        <v>144</v>
      </c>
      <c r="B72" s="29" t="s">
        <v>145</v>
      </c>
      <c r="C72" s="30" t="s">
        <v>146</v>
      </c>
      <c r="D72" s="31">
        <v>2</v>
      </c>
      <c r="E72" s="30"/>
    </row>
    <row r="73" spans="1:5" ht="20.100000000000001" customHeight="1" x14ac:dyDescent="0.25">
      <c r="A73" s="29" t="s">
        <v>147</v>
      </c>
      <c r="B73" s="29" t="s">
        <v>148</v>
      </c>
      <c r="C73" s="30" t="s">
        <v>149</v>
      </c>
      <c r="D73" s="31">
        <v>2</v>
      </c>
      <c r="E73" s="30"/>
    </row>
    <row r="74" spans="1:5" ht="20.100000000000001" customHeight="1" x14ac:dyDescent="0.25">
      <c r="A74" s="29"/>
      <c r="B74" s="29"/>
      <c r="C74" s="30"/>
      <c r="D74" s="32">
        <f>SUM(D65:D73)</f>
        <v>16</v>
      </c>
      <c r="E74" s="30"/>
    </row>
    <row r="75" spans="1:5" ht="20.100000000000001" customHeight="1" x14ac:dyDescent="0.25">
      <c r="A75" s="29" t="s">
        <v>150</v>
      </c>
      <c r="B75" s="29" t="s">
        <v>151</v>
      </c>
      <c r="C75" s="30" t="s">
        <v>152</v>
      </c>
      <c r="D75" s="31">
        <v>2</v>
      </c>
      <c r="E75" s="30"/>
    </row>
    <row r="76" spans="1:5" ht="20.100000000000001" customHeight="1" x14ac:dyDescent="0.25">
      <c r="A76" s="29" t="s">
        <v>153</v>
      </c>
      <c r="B76" s="29" t="s">
        <v>154</v>
      </c>
      <c r="C76" s="30" t="s">
        <v>155</v>
      </c>
      <c r="D76" s="31">
        <v>2</v>
      </c>
      <c r="E76" s="30"/>
    </row>
    <row r="77" spans="1:5" ht="20.100000000000001" customHeight="1" x14ac:dyDescent="0.25">
      <c r="A77" s="29" t="s">
        <v>156</v>
      </c>
      <c r="B77" s="29" t="s">
        <v>157</v>
      </c>
      <c r="C77" s="30" t="s">
        <v>158</v>
      </c>
      <c r="D77" s="31">
        <v>2</v>
      </c>
      <c r="E77" s="30"/>
    </row>
    <row r="78" spans="1:5" ht="20.100000000000001" customHeight="1" x14ac:dyDescent="0.25">
      <c r="A78" s="29" t="s">
        <v>159</v>
      </c>
      <c r="B78" s="29" t="s">
        <v>160</v>
      </c>
      <c r="C78" s="30" t="s">
        <v>161</v>
      </c>
      <c r="D78" s="31">
        <v>0</v>
      </c>
      <c r="E78" s="30"/>
    </row>
    <row r="79" spans="1:5" ht="20.100000000000001" customHeight="1" x14ac:dyDescent="0.25">
      <c r="A79" s="29" t="s">
        <v>162</v>
      </c>
      <c r="B79" s="29" t="s">
        <v>163</v>
      </c>
      <c r="C79" s="30" t="s">
        <v>164</v>
      </c>
      <c r="D79" s="31">
        <v>0</v>
      </c>
      <c r="E79" s="30"/>
    </row>
    <row r="80" spans="1:5" ht="20.100000000000001" customHeight="1" x14ac:dyDescent="0.25">
      <c r="A80" s="29" t="s">
        <v>165</v>
      </c>
      <c r="B80" s="29" t="s">
        <v>166</v>
      </c>
      <c r="C80" s="30" t="s">
        <v>167</v>
      </c>
      <c r="D80" s="31">
        <v>2</v>
      </c>
      <c r="E80" s="30"/>
    </row>
    <row r="81" spans="1:5" ht="20.100000000000001" customHeight="1" x14ac:dyDescent="0.25">
      <c r="A81" s="29" t="s">
        <v>168</v>
      </c>
      <c r="B81" s="29" t="s">
        <v>169</v>
      </c>
      <c r="C81" s="30" t="s">
        <v>170</v>
      </c>
      <c r="D81" s="31">
        <v>2</v>
      </c>
      <c r="E81" s="30"/>
    </row>
    <row r="82" spans="1:5" ht="20.100000000000001" customHeight="1" x14ac:dyDescent="0.25">
      <c r="A82" s="29" t="s">
        <v>171</v>
      </c>
      <c r="B82" s="29" t="s">
        <v>172</v>
      </c>
      <c r="C82" s="30" t="s">
        <v>173</v>
      </c>
      <c r="D82" s="31">
        <v>2</v>
      </c>
      <c r="E82" s="30"/>
    </row>
    <row r="83" spans="1:5" ht="20.100000000000001" customHeight="1" x14ac:dyDescent="0.25">
      <c r="A83" s="29" t="s">
        <v>174</v>
      </c>
      <c r="B83" s="29" t="s">
        <v>175</v>
      </c>
      <c r="C83" s="30" t="s">
        <v>176</v>
      </c>
      <c r="D83" s="31">
        <v>2</v>
      </c>
      <c r="E83" s="30"/>
    </row>
    <row r="84" spans="1:5" ht="20.100000000000001" customHeight="1" x14ac:dyDescent="0.25">
      <c r="A84" s="29" t="s">
        <v>177</v>
      </c>
      <c r="B84" s="29" t="s">
        <v>178</v>
      </c>
      <c r="C84" s="30" t="s">
        <v>179</v>
      </c>
      <c r="D84" s="31">
        <v>2</v>
      </c>
      <c r="E84" s="30"/>
    </row>
    <row r="85" spans="1:5" ht="20.100000000000001" customHeight="1" x14ac:dyDescent="0.2">
      <c r="A85" s="33" t="s">
        <v>180</v>
      </c>
      <c r="B85" s="34">
        <v>190704155</v>
      </c>
      <c r="C85" s="35" t="s">
        <v>181</v>
      </c>
      <c r="D85" s="29">
        <v>2</v>
      </c>
      <c r="E85" s="30"/>
    </row>
    <row r="86" spans="1:5" ht="20.100000000000001" customHeight="1" x14ac:dyDescent="0.25">
      <c r="A86" s="29"/>
      <c r="B86" s="29"/>
      <c r="C86" s="30"/>
      <c r="D86" s="32">
        <f>SUM(D65:D85)</f>
        <v>50</v>
      </c>
      <c r="E86" s="30"/>
    </row>
    <row r="87" spans="1:5" ht="20.100000000000001" customHeight="1" x14ac:dyDescent="0.25">
      <c r="A87" s="29" t="s">
        <v>182</v>
      </c>
      <c r="B87" s="29" t="s">
        <v>183</v>
      </c>
      <c r="C87" s="30" t="s">
        <v>184</v>
      </c>
      <c r="D87" s="31">
        <v>5</v>
      </c>
      <c r="E87" s="30"/>
    </row>
    <row r="88" spans="1:5" ht="20.100000000000001" customHeight="1" x14ac:dyDescent="0.25">
      <c r="A88" s="29" t="s">
        <v>185</v>
      </c>
      <c r="B88" s="29" t="s">
        <v>186</v>
      </c>
      <c r="C88" s="30" t="s">
        <v>187</v>
      </c>
      <c r="D88" s="31">
        <v>5</v>
      </c>
      <c r="E88" s="30"/>
    </row>
    <row r="89" spans="1:5" ht="20.100000000000001" customHeight="1" x14ac:dyDescent="0.25">
      <c r="A89" s="29" t="s">
        <v>188</v>
      </c>
      <c r="B89" s="29" t="s">
        <v>189</v>
      </c>
      <c r="C89" s="30" t="s">
        <v>190</v>
      </c>
      <c r="D89" s="31">
        <v>5</v>
      </c>
      <c r="E89" s="30"/>
    </row>
    <row r="90" spans="1:5" ht="20.100000000000001" customHeight="1" x14ac:dyDescent="0.25">
      <c r="A90" s="29" t="s">
        <v>191</v>
      </c>
      <c r="B90" s="29" t="s">
        <v>192</v>
      </c>
      <c r="C90" s="30" t="s">
        <v>193</v>
      </c>
      <c r="D90" s="31">
        <v>5</v>
      </c>
      <c r="E90" s="30"/>
    </row>
    <row r="91" spans="1:5" ht="20.100000000000001" customHeight="1" x14ac:dyDescent="0.25">
      <c r="A91" s="29" t="s">
        <v>194</v>
      </c>
      <c r="B91" s="29" t="s">
        <v>195</v>
      </c>
      <c r="C91" s="30" t="s">
        <v>196</v>
      </c>
      <c r="D91" s="31">
        <v>5</v>
      </c>
      <c r="E91" s="30"/>
    </row>
    <row r="92" spans="1:5" ht="20.100000000000001" customHeight="1" x14ac:dyDescent="0.25">
      <c r="A92" s="29" t="s">
        <v>197</v>
      </c>
      <c r="B92" s="29" t="s">
        <v>198</v>
      </c>
      <c r="C92" s="30" t="s">
        <v>199</v>
      </c>
      <c r="D92" s="31">
        <v>5</v>
      </c>
      <c r="E92" s="30"/>
    </row>
    <row r="93" spans="1:5" ht="20.100000000000001" customHeight="1" x14ac:dyDescent="0.25">
      <c r="A93" s="29" t="s">
        <v>200</v>
      </c>
      <c r="B93" s="29" t="s">
        <v>201</v>
      </c>
      <c r="C93" s="30" t="s">
        <v>202</v>
      </c>
      <c r="D93" s="31">
        <v>5</v>
      </c>
      <c r="E93" s="30"/>
    </row>
    <row r="94" spans="1:5" ht="20.100000000000001" customHeight="1" x14ac:dyDescent="0.25">
      <c r="A94" s="29" t="s">
        <v>203</v>
      </c>
      <c r="B94" s="29" t="s">
        <v>204</v>
      </c>
      <c r="C94" s="30" t="s">
        <v>205</v>
      </c>
      <c r="D94" s="31">
        <v>3</v>
      </c>
      <c r="E94" s="30"/>
    </row>
    <row r="95" spans="1:5" ht="20.100000000000001" customHeight="1" x14ac:dyDescent="0.25">
      <c r="A95" s="29" t="s">
        <v>203</v>
      </c>
      <c r="B95" s="29" t="s">
        <v>206</v>
      </c>
      <c r="C95" s="30" t="s">
        <v>205</v>
      </c>
      <c r="D95" s="31">
        <v>2</v>
      </c>
      <c r="E95" s="30"/>
    </row>
    <row r="96" spans="1:5" ht="20.100000000000001" customHeight="1" x14ac:dyDescent="0.25">
      <c r="A96" s="29" t="s">
        <v>207</v>
      </c>
      <c r="B96" s="29" t="s">
        <v>208</v>
      </c>
      <c r="C96" s="30" t="s">
        <v>209</v>
      </c>
      <c r="D96" s="31">
        <v>5</v>
      </c>
      <c r="E96" s="30"/>
    </row>
    <row r="97" spans="1:5" ht="20.100000000000001" customHeight="1" x14ac:dyDescent="0.25">
      <c r="A97" s="29" t="s">
        <v>210</v>
      </c>
      <c r="B97" s="29" t="s">
        <v>211</v>
      </c>
      <c r="C97" s="30" t="s">
        <v>212</v>
      </c>
      <c r="D97" s="31">
        <v>5</v>
      </c>
      <c r="E97" s="30"/>
    </row>
    <row r="98" spans="1:5" ht="20.100000000000001" customHeight="1" x14ac:dyDescent="0.25">
      <c r="A98" s="29" t="s">
        <v>213</v>
      </c>
      <c r="B98" s="29" t="s">
        <v>214</v>
      </c>
      <c r="C98" s="30" t="s">
        <v>215</v>
      </c>
      <c r="D98" s="31">
        <v>5</v>
      </c>
      <c r="E98" s="30"/>
    </row>
    <row r="99" spans="1:5" ht="20.100000000000001" customHeight="1" x14ac:dyDescent="0.25">
      <c r="A99" s="29" t="s">
        <v>216</v>
      </c>
      <c r="B99" s="29" t="s">
        <v>217</v>
      </c>
      <c r="C99" s="30" t="s">
        <v>218</v>
      </c>
      <c r="D99" s="31">
        <v>5</v>
      </c>
      <c r="E99" s="30"/>
    </row>
    <row r="100" spans="1:5" ht="20.100000000000001" customHeight="1" x14ac:dyDescent="0.25">
      <c r="A100" s="29"/>
      <c r="B100" s="29"/>
      <c r="C100" s="30"/>
      <c r="D100" s="32">
        <f>SUM(D87:D99)</f>
        <v>60</v>
      </c>
      <c r="E100" s="30"/>
    </row>
    <row r="101" spans="1:5" ht="20.100000000000001" customHeight="1" x14ac:dyDescent="0.25">
      <c r="A101" s="29" t="s">
        <v>219</v>
      </c>
      <c r="B101" s="29" t="s">
        <v>220</v>
      </c>
      <c r="C101" s="30" t="s">
        <v>221</v>
      </c>
      <c r="D101" s="31">
        <v>5</v>
      </c>
      <c r="E101" s="30"/>
    </row>
    <row r="102" spans="1:5" ht="20.100000000000001" customHeight="1" x14ac:dyDescent="0.25">
      <c r="A102" s="29" t="s">
        <v>222</v>
      </c>
      <c r="B102" s="29" t="s">
        <v>220</v>
      </c>
      <c r="C102" s="30" t="s">
        <v>223</v>
      </c>
      <c r="D102" s="31">
        <v>5</v>
      </c>
      <c r="E102" s="30"/>
    </row>
    <row r="103" spans="1:5" ht="20.100000000000001" customHeight="1" x14ac:dyDescent="0.25">
      <c r="A103" s="29" t="s">
        <v>224</v>
      </c>
      <c r="B103" s="29" t="s">
        <v>220</v>
      </c>
      <c r="C103" s="30" t="s">
        <v>225</v>
      </c>
      <c r="D103" s="31">
        <v>1</v>
      </c>
      <c r="E103" s="30"/>
    </row>
    <row r="104" spans="1:5" ht="20.100000000000001" customHeight="1" x14ac:dyDescent="0.25">
      <c r="A104" s="29" t="s">
        <v>224</v>
      </c>
      <c r="B104" s="29" t="s">
        <v>220</v>
      </c>
      <c r="C104" s="30" t="s">
        <v>225</v>
      </c>
      <c r="D104" s="31">
        <v>4</v>
      </c>
      <c r="E104" s="30"/>
    </row>
    <row r="105" spans="1:5" ht="20.100000000000001" customHeight="1" x14ac:dyDescent="0.25">
      <c r="A105" s="29" t="s">
        <v>226</v>
      </c>
      <c r="B105" s="29" t="s">
        <v>227</v>
      </c>
      <c r="C105" s="30" t="s">
        <v>228</v>
      </c>
      <c r="D105" s="31">
        <v>5</v>
      </c>
      <c r="E105" s="30"/>
    </row>
    <row r="106" spans="1:5" ht="20.100000000000001" customHeight="1" x14ac:dyDescent="0.25">
      <c r="A106" s="29" t="s">
        <v>229</v>
      </c>
      <c r="B106" s="29" t="s">
        <v>230</v>
      </c>
      <c r="C106" s="30" t="s">
        <v>231</v>
      </c>
      <c r="D106" s="31">
        <v>5</v>
      </c>
      <c r="E106" s="30"/>
    </row>
    <row r="107" spans="1:5" ht="20.100000000000001" customHeight="1" x14ac:dyDescent="0.25">
      <c r="A107" s="29" t="s">
        <v>232</v>
      </c>
      <c r="B107" s="29" t="s">
        <v>233</v>
      </c>
      <c r="C107" s="30" t="s">
        <v>234</v>
      </c>
      <c r="D107" s="31">
        <v>5</v>
      </c>
      <c r="E107" s="30"/>
    </row>
    <row r="108" spans="1:5" ht="20.100000000000001" customHeight="1" x14ac:dyDescent="0.25">
      <c r="A108" s="29" t="s">
        <v>235</v>
      </c>
      <c r="B108" s="29" t="s">
        <v>236</v>
      </c>
      <c r="C108" s="30" t="s">
        <v>237</v>
      </c>
      <c r="D108" s="31">
        <v>5</v>
      </c>
      <c r="E108" s="30"/>
    </row>
    <row r="109" spans="1:5" ht="20.100000000000001" customHeight="1" x14ac:dyDescent="0.25">
      <c r="A109" s="29" t="s">
        <v>238</v>
      </c>
      <c r="B109" s="29" t="s">
        <v>220</v>
      </c>
      <c r="C109" s="30" t="s">
        <v>239</v>
      </c>
      <c r="D109" s="31">
        <v>5</v>
      </c>
      <c r="E109" s="30"/>
    </row>
    <row r="110" spans="1:5" ht="20.100000000000001" customHeight="1" x14ac:dyDescent="0.25">
      <c r="A110" s="29" t="s">
        <v>240</v>
      </c>
      <c r="B110" s="29" t="s">
        <v>241</v>
      </c>
      <c r="C110" s="30" t="s">
        <v>242</v>
      </c>
      <c r="D110" s="31">
        <v>5</v>
      </c>
      <c r="E110" s="30"/>
    </row>
    <row r="111" spans="1:5" ht="20.100000000000001" customHeight="1" x14ac:dyDescent="0.25">
      <c r="A111" s="29" t="s">
        <v>243</v>
      </c>
      <c r="B111" s="29" t="s">
        <v>220</v>
      </c>
      <c r="C111" s="30" t="s">
        <v>244</v>
      </c>
      <c r="D111" s="31">
        <v>3</v>
      </c>
      <c r="E111" s="30"/>
    </row>
    <row r="112" spans="1:5" ht="20.100000000000001" customHeight="1" x14ac:dyDescent="0.25">
      <c r="A112" s="29" t="s">
        <v>243</v>
      </c>
      <c r="B112" s="29" t="s">
        <v>220</v>
      </c>
      <c r="C112" s="30" t="s">
        <v>244</v>
      </c>
      <c r="D112" s="31">
        <v>2</v>
      </c>
      <c r="E112" s="30"/>
    </row>
    <row r="113" spans="1:5" ht="20.100000000000001" customHeight="1" x14ac:dyDescent="0.25">
      <c r="A113" s="29" t="s">
        <v>245</v>
      </c>
      <c r="B113" s="29" t="s">
        <v>246</v>
      </c>
      <c r="C113" s="30" t="s">
        <v>247</v>
      </c>
      <c r="D113" s="31">
        <v>2</v>
      </c>
      <c r="E113" s="30"/>
    </row>
    <row r="114" spans="1:5" ht="20.100000000000001" customHeight="1" x14ac:dyDescent="0.25">
      <c r="A114" s="29" t="s">
        <v>248</v>
      </c>
      <c r="B114" s="29" t="s">
        <v>249</v>
      </c>
      <c r="C114" s="30" t="s">
        <v>250</v>
      </c>
      <c r="D114" s="31">
        <v>1</v>
      </c>
      <c r="E114" s="30"/>
    </row>
    <row r="115" spans="1:5" ht="20.100000000000001" customHeight="1" x14ac:dyDescent="0.25">
      <c r="A115" s="29"/>
      <c r="B115" s="29"/>
      <c r="C115" s="30"/>
      <c r="D115" s="32">
        <f>SUM(D101:D114)</f>
        <v>53</v>
      </c>
      <c r="E115" s="30"/>
    </row>
    <row r="116" spans="1:5" ht="20.100000000000001" customHeight="1" x14ac:dyDescent="0.25">
      <c r="A116" s="29" t="s">
        <v>251</v>
      </c>
      <c r="B116" s="29" t="s">
        <v>252</v>
      </c>
      <c r="C116" s="30" t="s">
        <v>253</v>
      </c>
      <c r="D116" s="31">
        <v>5</v>
      </c>
      <c r="E116" s="30"/>
    </row>
    <row r="117" spans="1:5" ht="20.100000000000001" customHeight="1" x14ac:dyDescent="0.25">
      <c r="A117" s="29" t="s">
        <v>254</v>
      </c>
      <c r="B117" s="29" t="s">
        <v>255</v>
      </c>
      <c r="C117" s="30" t="s">
        <v>256</v>
      </c>
      <c r="D117" s="31">
        <v>5</v>
      </c>
      <c r="E117" s="30"/>
    </row>
    <row r="118" spans="1:5" ht="20.100000000000001" customHeight="1" x14ac:dyDescent="0.25">
      <c r="A118" s="29"/>
      <c r="B118" s="29"/>
      <c r="C118" s="30"/>
      <c r="D118" s="32">
        <f>SUM(D116:D117)</f>
        <v>10</v>
      </c>
      <c r="E118" s="30"/>
    </row>
    <row r="119" spans="1:5" ht="20.100000000000001" customHeight="1" x14ac:dyDescent="0.25">
      <c r="A119" s="29" t="s">
        <v>257</v>
      </c>
      <c r="B119" s="29">
        <v>210127379</v>
      </c>
      <c r="C119" s="30" t="s">
        <v>258</v>
      </c>
      <c r="D119" s="31">
        <v>4</v>
      </c>
      <c r="E119" s="30"/>
    </row>
    <row r="120" spans="1:5" ht="20.100000000000001" customHeight="1" x14ac:dyDescent="0.25">
      <c r="A120" s="29" t="s">
        <v>259</v>
      </c>
      <c r="B120" s="29">
        <v>201226140</v>
      </c>
      <c r="C120" s="30" t="s">
        <v>260</v>
      </c>
      <c r="D120" s="31">
        <v>2</v>
      </c>
      <c r="E120" s="30"/>
    </row>
    <row r="121" spans="1:5" ht="20.100000000000001" customHeight="1" x14ac:dyDescent="0.25">
      <c r="A121" s="29" t="s">
        <v>261</v>
      </c>
      <c r="B121" s="29">
        <v>210127381</v>
      </c>
      <c r="C121" s="30" t="s">
        <v>262</v>
      </c>
      <c r="D121" s="31">
        <v>2</v>
      </c>
      <c r="E121" s="30"/>
    </row>
    <row r="122" spans="1:5" ht="20.100000000000001" customHeight="1" x14ac:dyDescent="0.25">
      <c r="A122" s="29" t="s">
        <v>263</v>
      </c>
      <c r="B122" s="29">
        <v>201022788</v>
      </c>
      <c r="C122" s="30" t="s">
        <v>264</v>
      </c>
      <c r="D122" s="31">
        <v>2</v>
      </c>
      <c r="E122" s="30"/>
    </row>
    <row r="123" spans="1:5" ht="20.100000000000001" customHeight="1" x14ac:dyDescent="0.25">
      <c r="A123" s="29" t="s">
        <v>265</v>
      </c>
      <c r="B123" s="29">
        <v>210127383</v>
      </c>
      <c r="C123" s="30" t="s">
        <v>266</v>
      </c>
      <c r="D123" s="31">
        <v>2</v>
      </c>
      <c r="E123" s="30"/>
    </row>
    <row r="124" spans="1:5" ht="20.100000000000001" customHeight="1" x14ac:dyDescent="0.25">
      <c r="A124" s="29" t="s">
        <v>267</v>
      </c>
      <c r="B124" s="29">
        <v>210127384</v>
      </c>
      <c r="C124" s="30" t="s">
        <v>268</v>
      </c>
      <c r="D124" s="31">
        <v>2</v>
      </c>
      <c r="E124" s="30"/>
    </row>
    <row r="125" spans="1:5" ht="20.100000000000001" customHeight="1" x14ac:dyDescent="0.25">
      <c r="A125" s="36"/>
      <c r="B125" s="36"/>
      <c r="C125" s="36"/>
      <c r="D125" s="36"/>
      <c r="E125" s="36"/>
    </row>
    <row r="126" spans="1:5" ht="20.100000000000001" customHeight="1" x14ac:dyDescent="0.25">
      <c r="A126" s="37"/>
      <c r="B126" s="37"/>
      <c r="C126" s="37"/>
      <c r="D126" s="37"/>
      <c r="E126" s="37"/>
    </row>
    <row r="127" spans="1:5" ht="20.100000000000001" customHeight="1" x14ac:dyDescent="0.25">
      <c r="A127" s="37"/>
      <c r="B127" s="37"/>
      <c r="C127" s="37"/>
      <c r="D127" s="37"/>
      <c r="E127" s="37"/>
    </row>
    <row r="128" spans="1:5" ht="20.100000000000001" customHeight="1" x14ac:dyDescent="0.3">
      <c r="A128" s="25"/>
      <c r="B128" s="38"/>
      <c r="C128" s="39"/>
      <c r="D128" s="38"/>
      <c r="E128" s="38"/>
    </row>
    <row r="129" spans="1:5" ht="20.100000000000001" customHeight="1" x14ac:dyDescent="0.25">
      <c r="A129" s="40" t="e">
        <f t="array" ref="A129">+A129:D137A112:D136A1A112:D179</f>
        <v>#NAME?</v>
      </c>
      <c r="B129" s="41"/>
      <c r="C129" s="42" t="s">
        <v>269</v>
      </c>
      <c r="D129" s="43"/>
      <c r="E129" s="43"/>
    </row>
    <row r="130" spans="1:5" ht="20.100000000000001" customHeight="1" x14ac:dyDescent="0.25">
      <c r="A130" s="40"/>
      <c r="B130" s="44" t="s">
        <v>21</v>
      </c>
      <c r="C130" s="44" t="s">
        <v>20</v>
      </c>
      <c r="D130" s="45"/>
      <c r="E130" s="43"/>
    </row>
    <row r="131" spans="1:5" ht="20.100000000000001" customHeight="1" x14ac:dyDescent="0.25">
      <c r="A131" s="46"/>
      <c r="B131" s="31">
        <v>2</v>
      </c>
      <c r="C131" s="47" t="s">
        <v>270</v>
      </c>
    </row>
    <row r="132" spans="1:5" ht="20.100000000000001" customHeight="1" x14ac:dyDescent="0.25">
      <c r="A132" s="46"/>
      <c r="B132" s="31">
        <v>1</v>
      </c>
      <c r="C132" s="47" t="s">
        <v>271</v>
      </c>
    </row>
    <row r="133" spans="1:5" ht="20.100000000000001" customHeight="1" x14ac:dyDescent="0.25">
      <c r="A133" s="46"/>
      <c r="B133" s="31">
        <v>1</v>
      </c>
      <c r="C133" s="47" t="s">
        <v>272</v>
      </c>
      <c r="D133" s="48"/>
    </row>
    <row r="134" spans="1:5" ht="20.100000000000001" customHeight="1" x14ac:dyDescent="0.25">
      <c r="A134" s="46"/>
      <c r="B134" s="31">
        <v>1</v>
      </c>
      <c r="C134" s="47" t="s">
        <v>273</v>
      </c>
    </row>
    <row r="135" spans="1:5" ht="20.100000000000001" customHeight="1" x14ac:dyDescent="0.25">
      <c r="A135" s="46"/>
      <c r="B135" s="49">
        <v>2</v>
      </c>
      <c r="C135" s="47" t="s">
        <v>274</v>
      </c>
    </row>
    <row r="136" spans="1:5" ht="20.100000000000001" customHeight="1" x14ac:dyDescent="0.25">
      <c r="A136" s="46"/>
      <c r="B136" s="49">
        <v>4</v>
      </c>
      <c r="C136" s="47" t="s">
        <v>275</v>
      </c>
    </row>
    <row r="137" spans="1:5" ht="20.100000000000001" customHeight="1" x14ac:dyDescent="0.25">
      <c r="A137" s="46"/>
      <c r="B137" s="50">
        <f>SUM(B131:B136)</f>
        <v>11</v>
      </c>
      <c r="C137" s="47"/>
    </row>
    <row r="138" spans="1:5" ht="20.100000000000001" customHeight="1" x14ac:dyDescent="0.25">
      <c r="A138" s="46"/>
      <c r="B138" s="41"/>
      <c r="C138" s="42" t="s">
        <v>276</v>
      </c>
    </row>
    <row r="139" spans="1:5" ht="20.100000000000001" customHeight="1" x14ac:dyDescent="0.25">
      <c r="A139" s="46"/>
      <c r="B139" s="31">
        <v>2</v>
      </c>
      <c r="C139" s="47" t="s">
        <v>277</v>
      </c>
    </row>
    <row r="140" spans="1:5" ht="20.100000000000001" customHeight="1" x14ac:dyDescent="0.25">
      <c r="A140" s="46"/>
      <c r="B140" s="31">
        <v>1</v>
      </c>
      <c r="C140" s="47" t="s">
        <v>278</v>
      </c>
    </row>
    <row r="141" spans="1:5" ht="20.100000000000001" customHeight="1" x14ac:dyDescent="0.25">
      <c r="A141" s="46"/>
      <c r="B141" s="31">
        <v>1</v>
      </c>
      <c r="C141" s="47" t="s">
        <v>272</v>
      </c>
    </row>
    <row r="142" spans="1:5" ht="20.100000000000001" customHeight="1" x14ac:dyDescent="0.25">
      <c r="A142" s="46"/>
      <c r="B142" s="31">
        <v>1</v>
      </c>
      <c r="C142" s="47" t="s">
        <v>273</v>
      </c>
    </row>
    <row r="143" spans="1:5" ht="20.100000000000001" customHeight="1" x14ac:dyDescent="0.25">
      <c r="A143" s="46"/>
      <c r="B143" s="49">
        <v>2</v>
      </c>
      <c r="C143" s="47" t="s">
        <v>279</v>
      </c>
    </row>
    <row r="144" spans="1:5" ht="20.100000000000001" customHeight="1" x14ac:dyDescent="0.25">
      <c r="A144" s="46"/>
      <c r="B144" s="50">
        <f>SUM(B139:B143)</f>
        <v>7</v>
      </c>
      <c r="C144" s="50"/>
    </row>
    <row r="145" spans="1:5" ht="20.100000000000001" customHeight="1" x14ac:dyDescent="0.25">
      <c r="A145" s="46"/>
      <c r="B145" s="51"/>
      <c r="C145" s="51"/>
    </row>
    <row r="146" spans="1:5" ht="20.100000000000001" customHeight="1" x14ac:dyDescent="0.25">
      <c r="A146" s="46"/>
      <c r="B146" s="52"/>
      <c r="C146" s="42" t="s">
        <v>280</v>
      </c>
      <c r="D146" s="43"/>
      <c r="E146" s="43"/>
    </row>
    <row r="147" spans="1:5" ht="20.100000000000001" customHeight="1" x14ac:dyDescent="0.25">
      <c r="A147" s="46"/>
      <c r="B147" s="44" t="s">
        <v>21</v>
      </c>
      <c r="C147" s="44" t="s">
        <v>20</v>
      </c>
      <c r="D147" s="45"/>
      <c r="E147" s="43"/>
    </row>
    <row r="148" spans="1:5" ht="20.100000000000001" customHeight="1" x14ac:dyDescent="0.25">
      <c r="A148" s="46"/>
      <c r="B148" s="31">
        <v>1</v>
      </c>
      <c r="C148" s="47" t="s">
        <v>281</v>
      </c>
    </row>
    <row r="149" spans="1:5" ht="20.100000000000001" customHeight="1" x14ac:dyDescent="0.25">
      <c r="A149" s="46"/>
      <c r="B149" s="31">
        <v>1</v>
      </c>
      <c r="C149" s="47" t="s">
        <v>282</v>
      </c>
    </row>
    <row r="150" spans="1:5" ht="20.100000000000001" customHeight="1" x14ac:dyDescent="0.25">
      <c r="B150" s="31">
        <v>2</v>
      </c>
      <c r="C150" s="47" t="s">
        <v>283</v>
      </c>
    </row>
    <row r="151" spans="1:5" ht="20.100000000000001" customHeight="1" x14ac:dyDescent="0.25">
      <c r="B151" s="31">
        <v>2</v>
      </c>
      <c r="C151" s="47" t="s">
        <v>284</v>
      </c>
    </row>
    <row r="152" spans="1:5" ht="20.100000000000001" customHeight="1" x14ac:dyDescent="0.25">
      <c r="B152" s="31">
        <v>1</v>
      </c>
      <c r="C152" s="47" t="s">
        <v>285</v>
      </c>
    </row>
    <row r="153" spans="1:5" ht="20.100000000000001" customHeight="1" x14ac:dyDescent="0.25">
      <c r="B153" s="31">
        <v>1</v>
      </c>
      <c r="C153" s="47" t="s">
        <v>286</v>
      </c>
    </row>
    <row r="154" spans="1:5" ht="20.100000000000001" customHeight="1" x14ac:dyDescent="0.25">
      <c r="B154" s="31">
        <v>1</v>
      </c>
      <c r="C154" s="53" t="s">
        <v>287</v>
      </c>
    </row>
    <row r="155" spans="1:5" ht="20.100000000000001" customHeight="1" x14ac:dyDescent="0.25">
      <c r="B155" s="32">
        <f>SUM(B148:B154)</f>
        <v>9</v>
      </c>
      <c r="C155" s="32"/>
    </row>
    <row r="156" spans="1:5" ht="20.100000000000001" customHeight="1" x14ac:dyDescent="0.25">
      <c r="B156" s="54"/>
      <c r="C156" s="54"/>
    </row>
    <row r="157" spans="1:5" ht="20.100000000000001" customHeight="1" x14ac:dyDescent="0.25">
      <c r="B157" s="48"/>
      <c r="C157" s="54" t="s">
        <v>297</v>
      </c>
      <c r="E157" s="2"/>
    </row>
    <row r="158" spans="1:5" ht="20.100000000000001" customHeight="1" x14ac:dyDescent="0.25">
      <c r="A158" s="25"/>
      <c r="B158" s="32" t="s">
        <v>298</v>
      </c>
      <c r="C158" s="32" t="s">
        <v>299</v>
      </c>
      <c r="E158" s="45"/>
    </row>
    <row r="159" spans="1:5" ht="20.100000000000001" customHeight="1" x14ac:dyDescent="0.25">
      <c r="A159" s="25"/>
      <c r="B159" s="31">
        <v>2</v>
      </c>
      <c r="C159" s="67" t="s">
        <v>300</v>
      </c>
      <c r="E159" s="45"/>
    </row>
    <row r="160" spans="1:5" ht="20.100000000000001" customHeight="1" x14ac:dyDescent="0.25">
      <c r="A160" s="25"/>
      <c r="B160" s="31">
        <v>2</v>
      </c>
      <c r="C160" s="67" t="s">
        <v>301</v>
      </c>
      <c r="E160" s="45"/>
    </row>
    <row r="161" spans="1:5" ht="20.100000000000001" customHeight="1" x14ac:dyDescent="0.25">
      <c r="A161" s="25"/>
      <c r="B161" s="31">
        <v>2</v>
      </c>
      <c r="C161" s="67" t="s">
        <v>302</v>
      </c>
      <c r="E161" s="45"/>
    </row>
    <row r="162" spans="1:5" ht="20.100000000000001" customHeight="1" x14ac:dyDescent="0.25">
      <c r="A162" s="25"/>
      <c r="B162" s="31">
        <v>1</v>
      </c>
      <c r="C162" s="67" t="s">
        <v>303</v>
      </c>
      <c r="E162" s="45"/>
    </row>
    <row r="163" spans="1:5" ht="20.100000000000001" customHeight="1" x14ac:dyDescent="0.25">
      <c r="A163" s="25"/>
      <c r="B163" s="31">
        <v>0</v>
      </c>
      <c r="C163" s="67" t="s">
        <v>304</v>
      </c>
      <c r="E163" s="45"/>
    </row>
    <row r="164" spans="1:5" ht="20.100000000000001" customHeight="1" x14ac:dyDescent="0.25">
      <c r="A164" s="25"/>
      <c r="B164" s="31">
        <v>1</v>
      </c>
      <c r="C164" s="67" t="s">
        <v>305</v>
      </c>
      <c r="E164" s="45"/>
    </row>
    <row r="165" spans="1:5" ht="20.100000000000001" customHeight="1" x14ac:dyDescent="0.25">
      <c r="A165" s="25"/>
      <c r="B165" s="31">
        <v>1</v>
      </c>
      <c r="C165" s="67" t="s">
        <v>306</v>
      </c>
      <c r="E165" s="45"/>
    </row>
    <row r="166" spans="1:5" ht="20.100000000000001" customHeight="1" x14ac:dyDescent="0.25">
      <c r="A166" s="25"/>
      <c r="B166" s="31">
        <v>1</v>
      </c>
      <c r="C166" s="67" t="s">
        <v>307</v>
      </c>
      <c r="E166" s="45"/>
    </row>
    <row r="167" spans="1:5" ht="20.100000000000001" customHeight="1" x14ac:dyDescent="0.25">
      <c r="A167" s="25"/>
      <c r="B167" s="31">
        <v>1</v>
      </c>
      <c r="C167" s="67" t="s">
        <v>308</v>
      </c>
      <c r="E167" s="45"/>
    </row>
    <row r="168" spans="1:5" ht="20.100000000000001" customHeight="1" x14ac:dyDescent="0.25">
      <c r="A168" s="25"/>
      <c r="B168" s="31">
        <v>1</v>
      </c>
      <c r="C168" s="67" t="s">
        <v>309</v>
      </c>
      <c r="E168" s="45"/>
    </row>
    <row r="169" spans="1:5" ht="20.100000000000001" customHeight="1" x14ac:dyDescent="0.25">
      <c r="A169" s="25"/>
      <c r="B169" s="31">
        <v>1</v>
      </c>
      <c r="C169" s="67" t="s">
        <v>310</v>
      </c>
      <c r="E169" s="45"/>
    </row>
    <row r="170" spans="1:5" ht="20.100000000000001" customHeight="1" x14ac:dyDescent="0.25">
      <c r="A170" s="25"/>
      <c r="B170" s="31">
        <v>1</v>
      </c>
      <c r="C170" s="67" t="s">
        <v>311</v>
      </c>
      <c r="E170" s="45"/>
    </row>
    <row r="171" spans="1:5" ht="20.100000000000001" customHeight="1" x14ac:dyDescent="0.25">
      <c r="A171" s="25"/>
      <c r="B171" s="31">
        <v>1</v>
      </c>
      <c r="C171" s="67" t="s">
        <v>312</v>
      </c>
      <c r="E171" s="45"/>
    </row>
    <row r="172" spans="1:5" ht="20.100000000000001" customHeight="1" x14ac:dyDescent="0.25">
      <c r="A172" s="25"/>
      <c r="B172" s="31">
        <v>1</v>
      </c>
      <c r="C172" s="67" t="s">
        <v>313</v>
      </c>
      <c r="E172" s="45"/>
    </row>
    <row r="173" spans="1:5" ht="20.100000000000001" customHeight="1" x14ac:dyDescent="0.25">
      <c r="A173" s="25"/>
      <c r="B173" s="31">
        <v>1</v>
      </c>
      <c r="C173" s="67" t="s">
        <v>314</v>
      </c>
      <c r="E173" s="45"/>
    </row>
    <row r="174" spans="1:5" ht="20.100000000000001" customHeight="1" x14ac:dyDescent="0.3">
      <c r="A174" s="25"/>
      <c r="B174" s="68">
        <f>SUM(B159:B173)</f>
        <v>17</v>
      </c>
      <c r="C174" s="69"/>
      <c r="E174" s="45"/>
    </row>
    <row r="175" spans="1:5" ht="20.100000000000001" customHeight="1" x14ac:dyDescent="0.25">
      <c r="B175" s="57"/>
      <c r="C175" s="58"/>
      <c r="D175" s="48"/>
      <c r="E175" s="48"/>
    </row>
    <row r="176" spans="1:5" ht="20.100000000000001" customHeight="1" x14ac:dyDescent="0.25">
      <c r="B176" s="55">
        <v>1</v>
      </c>
      <c r="C176" s="56" t="s">
        <v>315</v>
      </c>
      <c r="E176" s="59"/>
    </row>
    <row r="177" spans="2:5" ht="20.100000000000001" customHeight="1" x14ac:dyDescent="0.25">
      <c r="B177" s="60">
        <v>1</v>
      </c>
      <c r="C177" s="61" t="s">
        <v>288</v>
      </c>
      <c r="E177" s="25"/>
    </row>
    <row r="178" spans="2:5" ht="20.100000000000001" customHeight="1" x14ac:dyDescent="0.25">
      <c r="B178" s="60">
        <v>1</v>
      </c>
      <c r="C178" s="61" t="s">
        <v>327</v>
      </c>
      <c r="D178" s="19"/>
      <c r="E178" s="62"/>
    </row>
    <row r="179" spans="2:5" ht="20.100000000000001" customHeight="1" x14ac:dyDescent="0.25">
      <c r="B179" s="60">
        <v>3</v>
      </c>
      <c r="C179" s="61" t="s">
        <v>316</v>
      </c>
      <c r="E179" s="25"/>
    </row>
    <row r="180" spans="2:5" ht="20.100000000000001" customHeight="1" x14ac:dyDescent="0.25">
      <c r="B180" s="60">
        <v>2</v>
      </c>
      <c r="C180" s="61" t="s">
        <v>317</v>
      </c>
      <c r="E180" s="25"/>
    </row>
    <row r="181" spans="2:5" ht="20.100000000000001" customHeight="1" x14ac:dyDescent="0.25">
      <c r="B181" s="60">
        <v>2</v>
      </c>
      <c r="C181" s="61" t="s">
        <v>318</v>
      </c>
      <c r="D181" s="19"/>
      <c r="E181" s="25"/>
    </row>
    <row r="182" spans="2:5" ht="20.100000000000001" customHeight="1" x14ac:dyDescent="0.25">
      <c r="B182" s="32">
        <f>SUM(B176:B181)</f>
        <v>10</v>
      </c>
      <c r="C182" s="30"/>
      <c r="E182" s="25"/>
    </row>
    <row r="183" spans="2:5" ht="20.100000000000001" customHeight="1" x14ac:dyDescent="0.2">
      <c r="E183" s="25"/>
    </row>
    <row r="184" spans="2:5" ht="20.100000000000001" customHeight="1" x14ac:dyDescent="0.25">
      <c r="B184" s="54" t="s">
        <v>8</v>
      </c>
      <c r="C184" s="63" t="s">
        <v>289</v>
      </c>
      <c r="E184" s="59"/>
    </row>
    <row r="185" spans="2:5" ht="20.100000000000001" customHeight="1" x14ac:dyDescent="0.25">
      <c r="B185" s="64"/>
      <c r="C185" s="63" t="s">
        <v>290</v>
      </c>
      <c r="E185" s="25"/>
    </row>
    <row r="186" spans="2:5" ht="20.100000000000001" customHeight="1" x14ac:dyDescent="0.25">
      <c r="B186" s="64"/>
      <c r="C186" s="63" t="s">
        <v>291</v>
      </c>
      <c r="E186" s="25"/>
    </row>
    <row r="187" spans="2:5" ht="20.100000000000001" customHeight="1" x14ac:dyDescent="0.25">
      <c r="B187" s="64"/>
      <c r="C187" s="63"/>
      <c r="E187" s="25"/>
    </row>
    <row r="188" spans="2:5" ht="20.100000000000001" customHeight="1" x14ac:dyDescent="0.25">
      <c r="B188" s="64"/>
      <c r="C188" s="63"/>
      <c r="E188" s="25"/>
    </row>
    <row r="189" spans="2:5" ht="20.100000000000001" customHeight="1" x14ac:dyDescent="0.25">
      <c r="B189" s="64"/>
      <c r="C189" s="63"/>
      <c r="E189" s="25"/>
    </row>
    <row r="190" spans="2:5" ht="20.100000000000001" customHeight="1" thickBot="1" x14ac:dyDescent="0.3">
      <c r="B190" s="64" t="s">
        <v>292</v>
      </c>
      <c r="C190" s="65"/>
      <c r="D190" s="66"/>
      <c r="E190" s="25"/>
    </row>
    <row r="193" spans="2:4" ht="20.100000000000001" customHeight="1" thickBot="1" x14ac:dyDescent="0.3">
      <c r="B193" s="64" t="s">
        <v>293</v>
      </c>
      <c r="C193" s="66"/>
      <c r="D193" s="66"/>
    </row>
    <row r="194" spans="2:4" ht="20.100000000000001" customHeight="1" x14ac:dyDescent="0.25">
      <c r="B194" s="64"/>
    </row>
    <row r="195" spans="2:4" ht="20.100000000000001" customHeight="1" x14ac:dyDescent="0.25">
      <c r="B195" s="64"/>
    </row>
    <row r="196" spans="2:4" ht="20.100000000000001" customHeight="1" thickBot="1" x14ac:dyDescent="0.3">
      <c r="B196" s="64" t="s">
        <v>294</v>
      </c>
      <c r="C196" s="66"/>
      <c r="D196" s="66"/>
    </row>
    <row r="197" spans="2:4" ht="20.100000000000001" customHeight="1" x14ac:dyDescent="0.25">
      <c r="B197" s="64"/>
    </row>
    <row r="198" spans="2:4" ht="20.100000000000001" customHeight="1" x14ac:dyDescent="0.25">
      <c r="B198" s="64"/>
    </row>
    <row r="199" spans="2:4" ht="20.100000000000001" customHeight="1" thickBot="1" x14ac:dyDescent="0.3">
      <c r="B199" s="64" t="s">
        <v>295</v>
      </c>
      <c r="C199" s="66"/>
      <c r="D199" s="66"/>
    </row>
    <row r="200" spans="2:4" ht="20.100000000000001" customHeight="1" x14ac:dyDescent="0.25">
      <c r="B200" s="64"/>
    </row>
    <row r="201" spans="2:4" ht="20.100000000000001" customHeight="1" x14ac:dyDescent="0.25">
      <c r="B201" s="64"/>
    </row>
    <row r="202" spans="2:4" ht="20.100000000000001" customHeight="1" thickBot="1" x14ac:dyDescent="0.3">
      <c r="B202" s="64" t="s">
        <v>296</v>
      </c>
      <c r="C202" s="66"/>
      <c r="D202" s="66"/>
    </row>
  </sheetData>
  <mergeCells count="7">
    <mergeCell ref="C2:C3"/>
    <mergeCell ref="D2:E2"/>
    <mergeCell ref="C4:C5"/>
    <mergeCell ref="D4:E4"/>
    <mergeCell ref="D5:E5"/>
    <mergeCell ref="A11:B11"/>
    <mergeCell ref="G10:H11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2023-06-15T16:45:12Z</cp:lastPrinted>
  <dcterms:created xsi:type="dcterms:W3CDTF">2023-06-15T16:32:58Z</dcterms:created>
  <dcterms:modified xsi:type="dcterms:W3CDTF">2023-06-15T16:47:09Z</dcterms:modified>
</cp:coreProperties>
</file>