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SANTA MARIA\"/>
    </mc:Choice>
  </mc:AlternateContent>
  <xr:revisionPtr revIDLastSave="0" documentId="13_ncr:1_{28039F3C-BEDC-47BF-81C8-C9B6FF6811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7" i="1" l="1"/>
  <c r="D176" i="1"/>
  <c r="D173" i="1"/>
  <c r="D162" i="1"/>
  <c r="D141" i="1"/>
  <c r="B198" i="1"/>
  <c r="B216" i="1" l="1"/>
  <c r="B205" i="1"/>
  <c r="D124" i="1"/>
  <c r="D115" i="1"/>
  <c r="D94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F412BDB1-8BF7-4CD8-A97F-939C8495EAC5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7E2F27A4-FD3F-4437-900E-DE1041A05ED3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<sst xmlns="http://schemas.openxmlformats.org/spreadsheetml/2006/main" count="433" uniqueCount="417">
  <si>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</si>
  <si>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</si>
  <si>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</si>
  <si>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</si>
  <si>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</si>
  <si>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</si>
  <si>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</si>
  <si>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</si>
  <si>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</si>
  <si>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</si>
  <si>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</si>
  <si>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</si>
  <si>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</si>
  <si>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</si>
  <si>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</si>
  <si>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</si>
  <si>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</si>
  <si>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</si>
  <si>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</si>
  <si>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</si>
  <si>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</si>
  <si>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</si>
  <si>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</si>
  <si>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</si>
  <si>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</si>
  <si>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</si>
  <si>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</si>
  <si>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</si>
  <si>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</si>
  <si>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</si>
  <si>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</si>
  <si>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0991475214001</t>
  </si>
  <si>
    <t>INQ</t>
  </si>
  <si>
    <t>LLAVE JACOBS</t>
  </si>
  <si>
    <t>CLINICA SANTA MARIA</t>
  </si>
  <si>
    <t xml:space="preserve">CLINICA SANTA MARIA </t>
  </si>
  <si>
    <t xml:space="preserve">GUAYAQUIL </t>
  </si>
  <si>
    <t>CURETA</t>
  </si>
  <si>
    <t>DR. GONZALEZ</t>
  </si>
  <si>
    <t xml:space="preserve">12:00MD </t>
  </si>
  <si>
    <t>Ti-102.212</t>
  </si>
  <si>
    <t>TORNILLO CORTICAL 3.5*12mm TITANIO</t>
  </si>
  <si>
    <t>220142153</t>
  </si>
  <si>
    <t>Ti-102.214</t>
  </si>
  <si>
    <t>TORNILLO CORTICAL 3.5*14mm TITANIO</t>
  </si>
  <si>
    <t>220647543</t>
  </si>
  <si>
    <t>Ti-102.216</t>
  </si>
  <si>
    <t>2300020057</t>
  </si>
  <si>
    <t>TORNILLO CORTICAL 3.5*16mm TITANIO</t>
  </si>
  <si>
    <t>2300021659</t>
  </si>
  <si>
    <t>Ti-102.218</t>
  </si>
  <si>
    <t>TORNILLO CORTICAL 3.5*18mm TITANIO</t>
  </si>
  <si>
    <t>2300019587</t>
  </si>
  <si>
    <t>Ti-102.220</t>
  </si>
  <si>
    <t>TORNILLO CORTICAL 3.5*20mm TITANIO</t>
  </si>
  <si>
    <t>Ti-102.222</t>
  </si>
  <si>
    <t>TORNILLO CORTICAL 3.5*22mm TITANIO</t>
  </si>
  <si>
    <t>Ti-102.224</t>
  </si>
  <si>
    <t>TORNILLO CORTICAL 3.5*24mm TITANIO</t>
  </si>
  <si>
    <t>Ti-102.226</t>
  </si>
  <si>
    <t>TORNILLO CORTICAL 3.5*26mm TITANIO</t>
  </si>
  <si>
    <t>Ti-102.228</t>
  </si>
  <si>
    <t>TORNILLO CORTICAL 3.5*28mm TITANIO</t>
  </si>
  <si>
    <t>Ti-102.230</t>
  </si>
  <si>
    <t>TORNILLO CORTICAL 3.5*30mm TITANIO</t>
  </si>
  <si>
    <t>Ti-102.232</t>
  </si>
  <si>
    <t>TORNILLO CORTICAL 3.5*32mm TITANIO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</si>
  <si>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</si>
  <si>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</si>
  <si>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</si>
  <si>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</si>
  <si>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</si>
  <si>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</si>
  <si>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</si>
  <si>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</si>
  <si>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</si>
  <si>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</si>
  <si>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</si>
  <si>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</si>
  <si>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</si>
  <si>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</si>
  <si>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</si>
  <si>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</si>
  <si>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</si>
  <si>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</si>
  <si>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220242605</t>
  </si>
  <si>
    <t>TORNILLO CORTICAL 3.5*50mm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</si>
  <si>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</si>
  <si>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</si>
  <si>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</si>
  <si>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</si>
  <si>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</si>
  <si>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</si>
  <si>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</si>
  <si>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2100017484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</si>
  <si>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</si>
  <si>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</si>
  <si>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</si>
  <si>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</si>
  <si>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</si>
  <si>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</si>
  <si>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</si>
  <si>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</si>
  <si>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</si>
  <si>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</si>
  <si>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</si>
  <si>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</si>
  <si>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</si>
  <si>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</si>
  <si>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</si>
  <si>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</si>
  <si>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</si>
  <si>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</si>
  <si>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</si>
  <si>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</si>
  <si>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</si>
  <si>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</si>
  <si>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</si>
  <si>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</si>
  <si>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</si>
  <si>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</si>
  <si>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</si>
  <si>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</si>
  <si>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</si>
  <si>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</si>
  <si>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</si>
  <si>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</si>
  <si>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</si>
  <si>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</si>
  <si>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</si>
  <si>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</si>
  <si>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</si>
  <si>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</si>
  <si>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</si>
  <si>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</si>
  <si>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</si>
  <si>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</si>
  <si>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</si>
  <si>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</si>
  <si>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</si>
  <si>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</si>
  <si>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040030022</t>
  </si>
  <si>
    <t>G190400302</t>
  </si>
  <si>
    <t xml:space="preserve">TORNILLO ESPONJOSO 4.0*22mm TITANIO </t>
  </si>
  <si>
    <t>040030026</t>
  </si>
  <si>
    <t>K200400305</t>
  </si>
  <si>
    <t xml:space="preserve">TORNILLO ESPONJOSO 4.0*26mm TITANIO 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</si>
  <si>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</si>
  <si>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</si>
  <si>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</si>
  <si>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</si>
  <si>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</si>
  <si>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</si>
  <si>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</si>
  <si>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</si>
  <si>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</si>
  <si>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</si>
  <si>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</si>
  <si>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</si>
  <si>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</si>
  <si>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</si>
  <si>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</si>
  <si>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</si>
  <si>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</si>
  <si>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</si>
  <si>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TI-115.030</t>
  </si>
  <si>
    <t xml:space="preserve">ARANDELAS 3.5mm TITANIO </t>
  </si>
  <si>
    <t>INSTRUMENTAL 3.5 TITANIO # 1</t>
  </si>
  <si>
    <t>CANTIDAD</t>
  </si>
  <si>
    <t>DESCRIPCION</t>
  </si>
  <si>
    <t>BANDEJA SUPERIOR</t>
  </si>
  <si>
    <t>MEDIDOR DE PROFUNDIDAD 3.5</t>
  </si>
  <si>
    <t>SEPARADORES MINIHOMMAN ANCHOS</t>
  </si>
  <si>
    <t>GUIA DE BROCA DOBLE 2.5/3.5</t>
  </si>
  <si>
    <t>ATORNILLADOR ANCLAJE RAPIDO STARDRIVE</t>
  </si>
  <si>
    <t>ATORNILLADOR ANCLAJE RAPIDO HEXAGONAL</t>
  </si>
  <si>
    <t>AVELLANADOR ANCLAJE RAPIDO</t>
  </si>
  <si>
    <t>BROCA 3.5</t>
  </si>
  <si>
    <t>BROCA 3.2</t>
  </si>
  <si>
    <t>BROCAS 2.7</t>
  </si>
  <si>
    <t>BROCAS 2.5</t>
  </si>
  <si>
    <t>TREFINA(ESCAREADOR DE HUESO)</t>
  </si>
  <si>
    <t>GUIAS DE BLOQUEO</t>
  </si>
  <si>
    <t>MANGO ANCLAJE RAPIDO AZUL</t>
  </si>
  <si>
    <t>DOBLADORES DE PLACAS</t>
  </si>
  <si>
    <t>MACHUELO EN T</t>
  </si>
  <si>
    <t>GUIA DE BROCA 2.5</t>
  </si>
  <si>
    <t>GUIA CENTRICA Y EXCENTRICA 2.5</t>
  </si>
  <si>
    <t>BANDEJA MEDIA</t>
  </si>
  <si>
    <t>PINZAS VERBRUGUER ARANDELA</t>
  </si>
  <si>
    <t>PINZAS REDUCTORAS CANGREO ARANDELA</t>
  </si>
  <si>
    <t>MANGO EN T ANCLAJE RAPIDO</t>
  </si>
  <si>
    <t>SEPARADORES MINI HOMMAN FINOS</t>
  </si>
  <si>
    <t>SEPARADORES SENN MILLER</t>
  </si>
  <si>
    <t>BANDEJA INFERIOR</t>
  </si>
  <si>
    <t>ATORNILLADOR MANGO AZUL</t>
  </si>
  <si>
    <t>ATORNILLADOR MANGO CAFÉ</t>
  </si>
  <si>
    <t>DESPERIO</t>
  </si>
  <si>
    <t xml:space="preserve">DISECTOR DE COB </t>
  </si>
  <si>
    <t>PINZA EN PUNTA CREMALLERA</t>
  </si>
  <si>
    <t>PINZA REDUCTORA ESPAÑOLA CREMALLERA</t>
  </si>
  <si>
    <t>GUBIA</t>
  </si>
  <si>
    <t>TORQUE NEGRO 4.0 N.m</t>
  </si>
  <si>
    <t>Ti-116.318</t>
  </si>
  <si>
    <t xml:space="preserve">TORNILLO CANULADO 4.0*18mm TITANIO </t>
  </si>
  <si>
    <t>Ti-116.320</t>
  </si>
  <si>
    <t xml:space="preserve">TORNILLO CANULADO 4.0*20mm TITANIO </t>
  </si>
  <si>
    <t>Ti-116.324</t>
  </si>
  <si>
    <t>A190600233</t>
  </si>
  <si>
    <t>TORNILLO CANULADO 4.0*24mm TITANIO</t>
  </si>
  <si>
    <t>Ti-116.326</t>
  </si>
  <si>
    <t xml:space="preserve">TORNILLO CANULADO 4.0*26mm TITANIO </t>
  </si>
  <si>
    <t>Ti-116.328</t>
  </si>
  <si>
    <t xml:space="preserve">TORNILLO CANULADO 4.0*28mm TITANIO </t>
  </si>
  <si>
    <t>Ti-116.330</t>
  </si>
  <si>
    <t>C190600201</t>
  </si>
  <si>
    <t>TORNILLO CANULADO 4.0*30mm TITANIO</t>
  </si>
  <si>
    <t>Ti-116.334</t>
  </si>
  <si>
    <t>C190600216</t>
  </si>
  <si>
    <t>TORNILLO CANULADO 4.0*34mm TITANIO</t>
  </si>
  <si>
    <t>Ti-116.336</t>
  </si>
  <si>
    <t>M180600209</t>
  </si>
  <si>
    <t>TORNILLO CANULADO 4.0*36mm TITANIO</t>
  </si>
  <si>
    <t>060020040</t>
  </si>
  <si>
    <t xml:space="preserve">TORNILLO CANULADO 4.0*40mm TITANIO </t>
  </si>
  <si>
    <t>060020045</t>
  </si>
  <si>
    <t>TORNILLO CANULADO 4.0*45mm TITANIO</t>
  </si>
  <si>
    <t>060020050</t>
  </si>
  <si>
    <t>TORNILLO CANULADO 4.0*50mm TITANIO</t>
  </si>
  <si>
    <t>060020055</t>
  </si>
  <si>
    <t>TORNILLO CANULADO 4.0*55mm TITANIO</t>
  </si>
  <si>
    <t>060020060</t>
  </si>
  <si>
    <t xml:space="preserve">TORNILLO CANULADO 4.0*60mm TITANIO </t>
  </si>
  <si>
    <t>TI-115.130</t>
  </si>
  <si>
    <t>220344116</t>
  </si>
  <si>
    <t>TORNILLO CANULADO 3.0*30mm TITANIO</t>
  </si>
  <si>
    <t>116.116</t>
  </si>
  <si>
    <t>TORNILLO CANULADO 4.0*16mm ACERO</t>
  </si>
  <si>
    <t>116.118</t>
  </si>
  <si>
    <t>TORNILLO CANULADO 4.0*18mm ACERO</t>
  </si>
  <si>
    <t>116.120</t>
  </si>
  <si>
    <t>TORNILLO CANULADO 4.0*20mm ACERO</t>
  </si>
  <si>
    <t>116.122</t>
  </si>
  <si>
    <t>TORNILLO CANULADO 4.0*22mm ACERO</t>
  </si>
  <si>
    <t>116.124</t>
  </si>
  <si>
    <t>TORNILLO CANULADO 4.0*24mm ACERO</t>
  </si>
  <si>
    <t>116.126</t>
  </si>
  <si>
    <t>TORNILLO CANULADO 4.0*26mm ACERO</t>
  </si>
  <si>
    <t>116.128</t>
  </si>
  <si>
    <t>TORNILLO CANULADO 4.0*28mm ACERO</t>
  </si>
  <si>
    <t>116.130</t>
  </si>
  <si>
    <t>210431403</t>
  </si>
  <si>
    <t>TORNILLO CANULADO 4.0*30mm ACERO</t>
  </si>
  <si>
    <t>116.132</t>
  </si>
  <si>
    <t>TORNILLO CANULADO 4.0*32mm ACERO</t>
  </si>
  <si>
    <t>116.134</t>
  </si>
  <si>
    <t>TORNILLO CANULADO 4.0*34mm ACERO</t>
  </si>
  <si>
    <t>116.136</t>
  </si>
  <si>
    <t>TORNILLO CANULADO 4.0*36mm ACERO</t>
  </si>
  <si>
    <t>116.138</t>
  </si>
  <si>
    <t>TORNILLO CANULADO 4.0*38mm ACERO</t>
  </si>
  <si>
    <t>116.140</t>
  </si>
  <si>
    <t>TORNILLO CANULADO 4.0*40mm ACERO</t>
  </si>
  <si>
    <t>116.142</t>
  </si>
  <si>
    <t>TORNILLO CANULADO 4.0*42mm ACERO</t>
  </si>
  <si>
    <t>116.144</t>
  </si>
  <si>
    <t>TORNILLO CANULADO 4.0*44mm ACERO</t>
  </si>
  <si>
    <t>116.146</t>
  </si>
  <si>
    <t>TORNILLO CANULADO 4.0*46mm ACERO</t>
  </si>
  <si>
    <t>116.148</t>
  </si>
  <si>
    <t>TORNILLO CANULADO 4.0*48mm ACERO</t>
  </si>
  <si>
    <t>116.150</t>
  </si>
  <si>
    <t>TORNILLO CANULADO 4.0*50mm ACERO</t>
  </si>
  <si>
    <t>116.155</t>
  </si>
  <si>
    <t>TORNILLO CANULADO 4.0*55mm ACERO</t>
  </si>
  <si>
    <t>116.160</t>
  </si>
  <si>
    <t>TORNILLO CANULADO 4.0*60mm ACERO</t>
  </si>
  <si>
    <t>T56034530</t>
  </si>
  <si>
    <t xml:space="preserve">TORNILLO CANULADO 4.5*30mm TITANIO </t>
  </si>
  <si>
    <t>T56034536</t>
  </si>
  <si>
    <t xml:space="preserve">TORNILLO CANULADO 4.5*36mm TITANIO </t>
  </si>
  <si>
    <t>T56034540</t>
  </si>
  <si>
    <t xml:space="preserve">TORNILLO CANULADO 4.5*40mm TITANIO </t>
  </si>
  <si>
    <t>T56034546</t>
  </si>
  <si>
    <t xml:space="preserve">TORNILLO CANULADO 4.5*46mm TITANIO </t>
  </si>
  <si>
    <t>T56034550</t>
  </si>
  <si>
    <t xml:space="preserve">TORNILLO CANULADO 4.5*50mm TITANIO </t>
  </si>
  <si>
    <t>T56034554</t>
  </si>
  <si>
    <t xml:space="preserve">TORNILLO CANULADO 4.5*54mm TITANIO </t>
  </si>
  <si>
    <t>T56034560</t>
  </si>
  <si>
    <t xml:space="preserve">TORNILLO CANULADO 4.5*60mm TITANIO </t>
  </si>
  <si>
    <t>T56034564</t>
  </si>
  <si>
    <t xml:space="preserve">TORNILLO CANULADO 4.5*64mm TITANIO </t>
  </si>
  <si>
    <t>T56034570</t>
  </si>
  <si>
    <t xml:space="preserve">TORNILLO CANULADO 4.5*70mm TITANIO </t>
  </si>
  <si>
    <t>T56034574</t>
  </si>
  <si>
    <t xml:space="preserve">TORNILLO CANULADO 4.5*74mm TITANIO </t>
  </si>
  <si>
    <t>115.030</t>
  </si>
  <si>
    <t>220445447</t>
  </si>
  <si>
    <t>ARANDELA 3.5mm ACERO</t>
  </si>
  <si>
    <t xml:space="preserve">ARANDELA 3.5mm TITANIO </t>
  </si>
  <si>
    <t>INSTRUMENTAL TORNILLO CANULADO 4.0MM TITANIO/ACERO # 1</t>
  </si>
  <si>
    <t>DESCRIPCIÓN</t>
  </si>
  <si>
    <t>Medidor de Profundidad (0-70mm)</t>
  </si>
  <si>
    <t>Aguja de Limpieza 1.2mm</t>
  </si>
  <si>
    <t>Broca Canulada con Bloque Limitado 2.7mm</t>
  </si>
  <si>
    <t>Broca Canulada  2.7mm</t>
  </si>
  <si>
    <t>Destornillador hexagonal de punta 2.5mm</t>
  </si>
  <si>
    <t>Macho de Canulado para Tornillos 4.0mm</t>
  </si>
  <si>
    <t xml:space="preserve">Destornillador hexagonal Canulado, de punta 2.5mm con camisa </t>
  </si>
  <si>
    <t>Avellanador Canulado ∅ 6.5</t>
  </si>
  <si>
    <t>Llave hexagonal</t>
  </si>
  <si>
    <t xml:space="preserve">Guía de pin 1.2mm con mango 2 piezas </t>
  </si>
  <si>
    <t>Guía de broca 1.2mm</t>
  </si>
  <si>
    <t>extractor de tornillos en T</t>
  </si>
  <si>
    <t xml:space="preserve">pinza sujetadora de tornillos </t>
  </si>
  <si>
    <t>Broca Canulada  en T</t>
  </si>
  <si>
    <t xml:space="preserve">Pin De 1.0MM </t>
  </si>
  <si>
    <t xml:space="preserve">Pines De 1.2MM </t>
  </si>
  <si>
    <t xml:space="preserve">PINZA EN PUNTA CON CREMALLERA </t>
  </si>
  <si>
    <t>ATORNILLADOR CANULADO 4.5 MM</t>
  </si>
  <si>
    <t>BATERIAS GRIS  #3 Y #4</t>
  </si>
  <si>
    <t>MOTOR DORADO #2</t>
  </si>
  <si>
    <t>TI-702.306</t>
  </si>
  <si>
    <t>20G04329</t>
  </si>
  <si>
    <t>PLACA BLOQ. 1/3 CAÑA 3.5mm*06 ORIF. TIT.</t>
  </si>
  <si>
    <t>TI-702.307</t>
  </si>
  <si>
    <t>20G32774</t>
  </si>
  <si>
    <t>PLACA BLOQ. 1/3 CAÑA 3.5mm*07 ORIF. TIT.</t>
  </si>
  <si>
    <t>TI-702.308</t>
  </si>
  <si>
    <t>19G11509</t>
  </si>
  <si>
    <t>PLACA BLOQ. 1/3 CAÑA 3.5mm*08 ORIF. TIT.</t>
  </si>
  <si>
    <t>TI-702.309</t>
  </si>
  <si>
    <t>20G26268</t>
  </si>
  <si>
    <t>PLACA BLOQ. 1/3 CAÑA 3.5mm*09 ORIF. TIT.</t>
  </si>
  <si>
    <t>TI-702.310</t>
  </si>
  <si>
    <t>19G11511</t>
  </si>
  <si>
    <t>PLACA BLOQ. 1/3 CAÑA 3.5mm*10 ORIF. TIT.</t>
  </si>
  <si>
    <t>TI-702.312</t>
  </si>
  <si>
    <t>20G07259</t>
  </si>
  <si>
    <t>PLACA BLOQ. 1/3 CAÑA 3.5mm*12 ORIF. TIT.</t>
  </si>
  <si>
    <t>A93680373</t>
  </si>
  <si>
    <t>2100085109</t>
  </si>
  <si>
    <t>PLACA BLOQ. PERONE 2.7/3.5mm*3 ORIF. DER. TITANIO</t>
  </si>
  <si>
    <t>A93680374</t>
  </si>
  <si>
    <t>PLACA BLOQ. PERONE 2.7/3.5mm*4 ORIF. DER. TITANIO</t>
  </si>
  <si>
    <t>A93680599</t>
  </si>
  <si>
    <t>2100082983</t>
  </si>
  <si>
    <t>PLACA BLOQ. PERONE 2.7/3.5mm*5 ORIF. DER. TITANIO</t>
  </si>
  <si>
    <t>A93680611</t>
  </si>
  <si>
    <t>PLACA BLOQ. PERONE 2.7/3.5mm*6 ORIF. DER. TITANIO</t>
  </si>
  <si>
    <t>A93680712</t>
  </si>
  <si>
    <t>1800051988</t>
  </si>
  <si>
    <t>PLACA BLOQ. PERONE 2.7/3.5mm*7 ORIF. DER. TITANIO</t>
  </si>
  <si>
    <t>A93680915</t>
  </si>
  <si>
    <t>PLACA BLOQ. PERONE 2.7/3.5mm*9 ORIF. DER. TITANIO</t>
  </si>
  <si>
    <t>A93681117</t>
  </si>
  <si>
    <t>1900012889</t>
  </si>
  <si>
    <t>PLACA BLOQ. PERONE 2.7/3.5mm*11 ORIF. DER. TITANIO</t>
  </si>
  <si>
    <t>A93681320</t>
  </si>
  <si>
    <t>1508160510</t>
  </si>
  <si>
    <t>PLACA BLOQ. PERONE 2.7/3.5mm*13 ORIF. DER. TITANIO</t>
  </si>
  <si>
    <t>A93681522</t>
  </si>
  <si>
    <t>1508160530</t>
  </si>
  <si>
    <t>PLACA BLOQ. PERONE 2.7/3.5mm*15 ORIF. DER. TITANIO</t>
  </si>
  <si>
    <t>A93670373</t>
  </si>
  <si>
    <t>2000096694</t>
  </si>
  <si>
    <t>PLACA BLOQ. PERONE 2.7/3.5mm*3 ORIF. IZQ. TITANIO</t>
  </si>
  <si>
    <t>A93670374</t>
  </si>
  <si>
    <t>PLACA BLOQ. PERONE 2.7/3.5mm*4 ORIF. IZQ. TITANIO</t>
  </si>
  <si>
    <t>A93670599</t>
  </si>
  <si>
    <t>2000097034</t>
  </si>
  <si>
    <t>PLACA BLOQ. PERONE 2.7/3.5mm*5 ORIF. IZQ. TITANIO</t>
  </si>
  <si>
    <t>A93670611</t>
  </si>
  <si>
    <t>19024007</t>
  </si>
  <si>
    <t>PLACA BLOQ. PERONE 2.7/3.5mm*6 ORIF. IZQ. TITANIO</t>
  </si>
  <si>
    <t>A93670712</t>
  </si>
  <si>
    <t>PLACA BLOQ. PERONE 2.7/3.5mm*7 ORIF.   IZQ. TITANIO</t>
  </si>
  <si>
    <t>A93670915</t>
  </si>
  <si>
    <t>PLACA BLOQ. PERONE 2.7/3.5mm*9 ORIF. IZQ. TITANIO</t>
  </si>
  <si>
    <t>A93671117</t>
  </si>
  <si>
    <t>PLACA BLOQ. PERONE 2.7/3.5mm*11 ORIF. IZQ. TITANIO</t>
  </si>
  <si>
    <t>1508160500</t>
  </si>
  <si>
    <t>PLACA BLOQ. PERONE 2.7/3.5mm*13 ORIF. IZQ. TITANIO</t>
  </si>
  <si>
    <t>1508160520</t>
  </si>
  <si>
    <t>PLACA BLOQ. PERONE 2.7/3.5mm*15 ORIF. IZQ. TITANIO</t>
  </si>
  <si>
    <t>A93680373R</t>
  </si>
  <si>
    <t>PLACA BLOQ. PERONE 3.5mm*3 ORIF. DER. TITANIO</t>
  </si>
  <si>
    <t>A93680374R</t>
  </si>
  <si>
    <t>PLACA BLOQ. PERONE 3.5mm*4 ORIF. DER. TITANIO</t>
  </si>
  <si>
    <t>A93680375R</t>
  </si>
  <si>
    <t>PLACA BLOQ. PERONE 3.5mm*5 ORIF. DER. TITANIO</t>
  </si>
  <si>
    <t>A93680611R</t>
  </si>
  <si>
    <t>PLACA BLOQ. PERONE 3.5mm*6 ORIF. DER. TITANIO</t>
  </si>
  <si>
    <t>A93680712R</t>
  </si>
  <si>
    <t>PLACA BLOQ. PERONE 3.5mm*7 ORIF. DER. TITANIO</t>
  </si>
  <si>
    <t>A93680915R</t>
  </si>
  <si>
    <t>PLACA BLOQ. PERONE 3.5mm*9 ORIF. DER. TITANIO</t>
  </si>
  <si>
    <t>A93670373L</t>
  </si>
  <si>
    <t>PLACA BLOQ. PERONE 3.5mm*3 ORIF. IZQ. TITANIO</t>
  </si>
  <si>
    <t>A93670374L</t>
  </si>
  <si>
    <t>PLACA BLOQ. PERONE 3.5mm*4 ORIF. IZQ. TITANIO</t>
  </si>
  <si>
    <t>A93670375L</t>
  </si>
  <si>
    <t>PLACA BLOQ. PERONE 3.5mm*5 ORIF. IZQ. TITANIO</t>
  </si>
  <si>
    <t>A93670611L</t>
  </si>
  <si>
    <t>PLACA BLOQ. PERONE 3.5mm*6 ORIF. IZQ. TITANIO</t>
  </si>
  <si>
    <t>A93670712L</t>
  </si>
  <si>
    <t>PLACA BLOQ. PERONE 3.5mm*7 ORIF. IZQ. TITANIO</t>
  </si>
  <si>
    <t>A93670915L</t>
  </si>
  <si>
    <t>PLACA BLOQ. PERONE 3.5mm*9 ORIF. IZQ. TITANIO</t>
  </si>
  <si>
    <t>T713905090</t>
  </si>
  <si>
    <t>PLACA BLOQ. PERONE ANATOMICA 90mm 3.5*6 ORIF. TIT.</t>
  </si>
  <si>
    <t>T713908126</t>
  </si>
  <si>
    <t>PLACA BLOQ. PERONE ANATOMICA 126mm 3.5*8 ORIF. TIT.</t>
  </si>
  <si>
    <t>T713907114</t>
  </si>
  <si>
    <t>PLACA BLOQ. PERONE ANATOMICA 114mm 3.5*7  ORIF. TIT.</t>
  </si>
  <si>
    <t>2300021660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</si>
</sst>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$&quot;* #,##0.00_ ;_ &quot;$&quot;* \-#,##0.00_ ;_ &quot;$&quot;* &quot;-&quot;??_ ;_ @_ "/>
    <numFmt numFmtId="165" formatCode="[$-F800]dddd\,\ mmmm\ dd\,\ yyyy"/>
    <numFmt numFmtId="166" formatCode="_(&quot;$&quot;* #,##0.00_);_(&quot;$&quot;* \(#,##0.00\);_(&quot;$&quot;* &quot;-&quot;??_);_(@_)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2"/>
      <color indexed="8"/>
      <name val="Arial"/>
      <family val="2"/>
    </font>
    <font>
      <b/>
      <i/>
      <sz val="12"/>
      <color theme="0"/>
      <name val="Arial"/>
      <family val="2"/>
    </font>
    <font>
      <sz val="12"/>
      <color rgb="FF333333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theme="4" tint="0.79998168889431442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164" fontId="23" fillId="0" borderId="0" applyFont="0" applyFill="0" applyBorder="0" applyAlignment="0" applyProtection="0"/>
  </cellStyleXfs>
  <cellXfs count="109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5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9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49" fontId="9" fillId="0" borderId="1" xfId="0" quotePrefix="1" applyNumberFormat="1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9" fillId="2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15" fillId="0" borderId="0" xfId="0" applyFont="1" applyAlignment="1">
      <alignment horizontal="center"/>
    </xf>
    <xf numFmtId="49" fontId="12" fillId="5" borderId="1" xfId="0" applyNumberFormat="1" applyFont="1" applyFill="1" applyBorder="1" applyAlignment="1">
      <alignment horizontal="center"/>
    </xf>
    <xf numFmtId="0" fontId="7" fillId="5" borderId="1" xfId="0" applyFont="1" applyFill="1" applyBorder="1"/>
    <xf numFmtId="49" fontId="12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1" xfId="0" applyFont="1" applyBorder="1" applyAlignment="1">
      <alignment horizontal="center"/>
    </xf>
    <xf numFmtId="1" fontId="12" fillId="5" borderId="1" xfId="0" applyNumberFormat="1" applyFont="1" applyFill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2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1" fillId="0" borderId="16" xfId="0" applyFont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12" fillId="5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1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27" fillId="6" borderId="19" xfId="0" applyFont="1" applyFill="1" applyBorder="1" applyAlignment="1">
      <alignment horizontal="center"/>
    </xf>
    <xf numFmtId="0" fontId="27" fillId="6" borderId="20" xfId="0" applyFont="1" applyFill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" xfId="0" applyFont="1" applyBorder="1" applyAlignment="1">
      <alignment wrapText="1"/>
    </xf>
    <xf numFmtId="0" fontId="12" fillId="7" borderId="1" xfId="0" applyFont="1" applyFill="1" applyBorder="1" applyAlignment="1">
      <alignment horizontal="center"/>
    </xf>
    <xf numFmtId="0" fontId="28" fillId="0" borderId="1" xfId="0" applyFont="1" applyBorder="1"/>
    <xf numFmtId="1" fontId="7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 applyProtection="1">
      <alignment readingOrder="1"/>
      <protection locked="0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" fontId="6" fillId="0" borderId="1" xfId="0" applyNumberFormat="1" applyFont="1" applyBorder="1" applyAlignment="1">
      <alignment horizontal="center" wrapText="1"/>
    </xf>
    <xf numFmtId="49" fontId="12" fillId="5" borderId="15" xfId="0" applyNumberFormat="1" applyFont="1" applyFill="1" applyBorder="1" applyAlignment="1">
      <alignment horizontal="center"/>
    </xf>
    <xf numFmtId="49" fontId="12" fillId="5" borderId="17" xfId="0" applyNumberFormat="1" applyFont="1" applyFill="1" applyBorder="1" applyAlignment="1">
      <alignment horizontal="center"/>
    </xf>
    <xf numFmtId="49" fontId="12" fillId="5" borderId="18" xfId="0" applyNumberFormat="1" applyFont="1" applyFill="1" applyBorder="1" applyAlignment="1">
      <alignment horizontal="center"/>
    </xf>
    <xf numFmtId="0" fontId="12" fillId="0" borderId="15" xfId="0" applyFont="1" applyBorder="1" applyAlignment="1">
      <alignment horizontal="center" wrapText="1"/>
    </xf>
    <xf numFmtId="0" fontId="12" fillId="0" borderId="17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12" fillId="0" borderId="15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left" vertical="center" wrapText="1"/>
    </xf>
    <xf numFmtId="0" fontId="21" fillId="0" borderId="10" xfId="0" applyFont="1" applyBorder="1" applyAlignment="1">
      <alignment horizontal="left" vertical="center" wrapText="1"/>
    </xf>
    <xf numFmtId="0" fontId="21" fillId="0" borderId="6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</cellXfs>
  <cellStyles count="4">
    <cellStyle name="Moneda 2" xfId="3" xr:uid="{11ACBB2C-8F1E-4C71-9375-177329DC9E1F}"/>
    <cellStyle name="Moneda 3 2" xfId="2" xr:uid="{00000000-0005-0000-0000-000000000000}"/>
    <cellStyle name="Normal" xfId="0" builtinId="0"/>
    <cellStyle name="Normal 2" xfId="1" xr:uid="{00000000-0005-0000-0000-000002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8"/>
  <sheetViews>
    <sheetView showGridLines="0" tabSelected="1" view="pageBreakPreview" topLeftCell="A71" zoomScaleNormal="100" zoomScaleSheetLayoutView="100" workbookViewId="0">
      <selection activeCell="C79" sqref="C79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7.140625" style="27" customWidth="1"/>
    <col min="3" max="3" width="86.28515625" style="23" customWidth="1"/>
    <col min="4" max="4" width="23.140625" style="23" customWidth="1"/>
    <col min="5" max="5" width="17.7109375" style="23" customWidth="1"/>
    <col min="6" max="9" width="11.42578125" style="6"/>
    <col min="10" max="10" width="14.42578125" style="6" bestFit="1" customWidth="1"/>
    <col min="11" max="11" width="50.140625" style="6" bestFit="1" customWidth="1"/>
    <col min="12" max="256" width="11.42578125" style="6"/>
    <col min="257" max="257" width="13.140625" style="6" customWidth="1"/>
    <col min="258" max="258" width="15.140625" style="6" customWidth="1"/>
    <col min="259" max="259" width="42" style="6" customWidth="1"/>
    <col min="260" max="260" width="11.42578125" style="6"/>
    <col min="261" max="261" width="13.140625" style="6" customWidth="1"/>
    <col min="262" max="512" width="11.42578125" style="6"/>
    <col min="513" max="513" width="13.140625" style="6" customWidth="1"/>
    <col min="514" max="514" width="15.140625" style="6" customWidth="1"/>
    <col min="515" max="515" width="42" style="6" customWidth="1"/>
    <col min="516" max="516" width="11.42578125" style="6"/>
    <col min="517" max="517" width="13.140625" style="6" customWidth="1"/>
    <col min="518" max="768" width="11.42578125" style="6"/>
    <col min="769" max="769" width="13.140625" style="6" customWidth="1"/>
    <col min="770" max="770" width="15.140625" style="6" customWidth="1"/>
    <col min="771" max="771" width="42" style="6" customWidth="1"/>
    <col min="772" max="772" width="11.42578125" style="6"/>
    <col min="773" max="773" width="13.140625" style="6" customWidth="1"/>
    <col min="774" max="1024" width="11.42578125" style="6"/>
    <col min="1025" max="1025" width="13.140625" style="6" customWidth="1"/>
    <col min="1026" max="1026" width="15.140625" style="6" customWidth="1"/>
    <col min="1027" max="1027" width="42" style="6" customWidth="1"/>
    <col min="1028" max="1028" width="11.42578125" style="6"/>
    <col min="1029" max="1029" width="13.140625" style="6" customWidth="1"/>
    <col min="1030" max="1280" width="11.42578125" style="6"/>
    <col min="1281" max="1281" width="13.140625" style="6" customWidth="1"/>
    <col min="1282" max="1282" width="15.140625" style="6" customWidth="1"/>
    <col min="1283" max="1283" width="42" style="6" customWidth="1"/>
    <col min="1284" max="1284" width="11.42578125" style="6"/>
    <col min="1285" max="1285" width="13.140625" style="6" customWidth="1"/>
    <col min="1286" max="1536" width="11.42578125" style="6"/>
    <col min="1537" max="1537" width="13.140625" style="6" customWidth="1"/>
    <col min="1538" max="1538" width="15.140625" style="6" customWidth="1"/>
    <col min="1539" max="1539" width="42" style="6" customWidth="1"/>
    <col min="1540" max="1540" width="11.42578125" style="6"/>
    <col min="1541" max="1541" width="13.140625" style="6" customWidth="1"/>
    <col min="1542" max="1792" width="11.42578125" style="6"/>
    <col min="1793" max="1793" width="13.140625" style="6" customWidth="1"/>
    <col min="1794" max="1794" width="15.140625" style="6" customWidth="1"/>
    <col min="1795" max="1795" width="42" style="6" customWidth="1"/>
    <col min="1796" max="1796" width="11.42578125" style="6"/>
    <col min="1797" max="1797" width="13.140625" style="6" customWidth="1"/>
    <col min="1798" max="2048" width="11.42578125" style="6"/>
    <col min="2049" max="2049" width="13.140625" style="6" customWidth="1"/>
    <col min="2050" max="2050" width="15.140625" style="6" customWidth="1"/>
    <col min="2051" max="2051" width="42" style="6" customWidth="1"/>
    <col min="2052" max="2052" width="11.42578125" style="6"/>
    <col min="2053" max="2053" width="13.140625" style="6" customWidth="1"/>
    <col min="2054" max="2304" width="11.42578125" style="6"/>
    <col min="2305" max="2305" width="13.140625" style="6" customWidth="1"/>
    <col min="2306" max="2306" width="15.140625" style="6" customWidth="1"/>
    <col min="2307" max="2307" width="42" style="6" customWidth="1"/>
    <col min="2308" max="2308" width="11.42578125" style="6"/>
    <col min="2309" max="2309" width="13.140625" style="6" customWidth="1"/>
    <col min="2310" max="2560" width="11.42578125" style="6"/>
    <col min="2561" max="2561" width="13.140625" style="6" customWidth="1"/>
    <col min="2562" max="2562" width="15.140625" style="6" customWidth="1"/>
    <col min="2563" max="2563" width="42" style="6" customWidth="1"/>
    <col min="2564" max="2564" width="11.42578125" style="6"/>
    <col min="2565" max="2565" width="13.140625" style="6" customWidth="1"/>
    <col min="2566" max="2816" width="11.42578125" style="6"/>
    <col min="2817" max="2817" width="13.140625" style="6" customWidth="1"/>
    <col min="2818" max="2818" width="15.140625" style="6" customWidth="1"/>
    <col min="2819" max="2819" width="42" style="6" customWidth="1"/>
    <col min="2820" max="2820" width="11.42578125" style="6"/>
    <col min="2821" max="2821" width="13.140625" style="6" customWidth="1"/>
    <col min="2822" max="3072" width="11.42578125" style="6"/>
    <col min="3073" max="3073" width="13.140625" style="6" customWidth="1"/>
    <col min="3074" max="3074" width="15.140625" style="6" customWidth="1"/>
    <col min="3075" max="3075" width="42" style="6" customWidth="1"/>
    <col min="3076" max="3076" width="11.42578125" style="6"/>
    <col min="3077" max="3077" width="13.140625" style="6" customWidth="1"/>
    <col min="3078" max="3328" width="11.42578125" style="6"/>
    <col min="3329" max="3329" width="13.140625" style="6" customWidth="1"/>
    <col min="3330" max="3330" width="15.140625" style="6" customWidth="1"/>
    <col min="3331" max="3331" width="42" style="6" customWidth="1"/>
    <col min="3332" max="3332" width="11.42578125" style="6"/>
    <col min="3333" max="3333" width="13.140625" style="6" customWidth="1"/>
    <col min="3334" max="3584" width="11.42578125" style="6"/>
    <col min="3585" max="3585" width="13.140625" style="6" customWidth="1"/>
    <col min="3586" max="3586" width="15.140625" style="6" customWidth="1"/>
    <col min="3587" max="3587" width="42" style="6" customWidth="1"/>
    <col min="3588" max="3588" width="11.42578125" style="6"/>
    <col min="3589" max="3589" width="13.140625" style="6" customWidth="1"/>
    <col min="3590" max="3840" width="11.42578125" style="6"/>
    <col min="3841" max="3841" width="13.140625" style="6" customWidth="1"/>
    <col min="3842" max="3842" width="15.140625" style="6" customWidth="1"/>
    <col min="3843" max="3843" width="42" style="6" customWidth="1"/>
    <col min="3844" max="3844" width="11.42578125" style="6"/>
    <col min="3845" max="3845" width="13.140625" style="6" customWidth="1"/>
    <col min="3846" max="4096" width="11.42578125" style="6"/>
    <col min="4097" max="4097" width="13.140625" style="6" customWidth="1"/>
    <col min="4098" max="4098" width="15.140625" style="6" customWidth="1"/>
    <col min="4099" max="4099" width="42" style="6" customWidth="1"/>
    <col min="4100" max="4100" width="11.42578125" style="6"/>
    <col min="4101" max="4101" width="13.140625" style="6" customWidth="1"/>
    <col min="4102" max="4352" width="11.42578125" style="6"/>
    <col min="4353" max="4353" width="13.140625" style="6" customWidth="1"/>
    <col min="4354" max="4354" width="15.140625" style="6" customWidth="1"/>
    <col min="4355" max="4355" width="42" style="6" customWidth="1"/>
    <col min="4356" max="4356" width="11.42578125" style="6"/>
    <col min="4357" max="4357" width="13.140625" style="6" customWidth="1"/>
    <col min="4358" max="4608" width="11.42578125" style="6"/>
    <col min="4609" max="4609" width="13.140625" style="6" customWidth="1"/>
    <col min="4610" max="4610" width="15.140625" style="6" customWidth="1"/>
    <col min="4611" max="4611" width="42" style="6" customWidth="1"/>
    <col min="4612" max="4612" width="11.42578125" style="6"/>
    <col min="4613" max="4613" width="13.140625" style="6" customWidth="1"/>
    <col min="4614" max="4864" width="11.42578125" style="6"/>
    <col min="4865" max="4865" width="13.140625" style="6" customWidth="1"/>
    <col min="4866" max="4866" width="15.140625" style="6" customWidth="1"/>
    <col min="4867" max="4867" width="42" style="6" customWidth="1"/>
    <col min="4868" max="4868" width="11.42578125" style="6"/>
    <col min="4869" max="4869" width="13.140625" style="6" customWidth="1"/>
    <col min="4870" max="5120" width="11.42578125" style="6"/>
    <col min="5121" max="5121" width="13.140625" style="6" customWidth="1"/>
    <col min="5122" max="5122" width="15.140625" style="6" customWidth="1"/>
    <col min="5123" max="5123" width="42" style="6" customWidth="1"/>
    <col min="5124" max="5124" width="11.42578125" style="6"/>
    <col min="5125" max="5125" width="13.140625" style="6" customWidth="1"/>
    <col min="5126" max="5376" width="11.42578125" style="6"/>
    <col min="5377" max="5377" width="13.140625" style="6" customWidth="1"/>
    <col min="5378" max="5378" width="15.140625" style="6" customWidth="1"/>
    <col min="5379" max="5379" width="42" style="6" customWidth="1"/>
    <col min="5380" max="5380" width="11.42578125" style="6"/>
    <col min="5381" max="5381" width="13.140625" style="6" customWidth="1"/>
    <col min="5382" max="5632" width="11.42578125" style="6"/>
    <col min="5633" max="5633" width="13.140625" style="6" customWidth="1"/>
    <col min="5634" max="5634" width="15.140625" style="6" customWidth="1"/>
    <col min="5635" max="5635" width="42" style="6" customWidth="1"/>
    <col min="5636" max="5636" width="11.42578125" style="6"/>
    <col min="5637" max="5637" width="13.140625" style="6" customWidth="1"/>
    <col min="5638" max="5888" width="11.42578125" style="6"/>
    <col min="5889" max="5889" width="13.140625" style="6" customWidth="1"/>
    <col min="5890" max="5890" width="15.140625" style="6" customWidth="1"/>
    <col min="5891" max="5891" width="42" style="6" customWidth="1"/>
    <col min="5892" max="5892" width="11.42578125" style="6"/>
    <col min="5893" max="5893" width="13.140625" style="6" customWidth="1"/>
    <col min="5894" max="6144" width="11.42578125" style="6"/>
    <col min="6145" max="6145" width="13.140625" style="6" customWidth="1"/>
    <col min="6146" max="6146" width="15.140625" style="6" customWidth="1"/>
    <col min="6147" max="6147" width="42" style="6" customWidth="1"/>
    <col min="6148" max="6148" width="11.42578125" style="6"/>
    <col min="6149" max="6149" width="13.140625" style="6" customWidth="1"/>
    <col min="6150" max="6400" width="11.42578125" style="6"/>
    <col min="6401" max="6401" width="13.140625" style="6" customWidth="1"/>
    <col min="6402" max="6402" width="15.140625" style="6" customWidth="1"/>
    <col min="6403" max="6403" width="42" style="6" customWidth="1"/>
    <col min="6404" max="6404" width="11.42578125" style="6"/>
    <col min="6405" max="6405" width="13.140625" style="6" customWidth="1"/>
    <col min="6406" max="6656" width="11.42578125" style="6"/>
    <col min="6657" max="6657" width="13.140625" style="6" customWidth="1"/>
    <col min="6658" max="6658" width="15.140625" style="6" customWidth="1"/>
    <col min="6659" max="6659" width="42" style="6" customWidth="1"/>
    <col min="6660" max="6660" width="11.42578125" style="6"/>
    <col min="6661" max="6661" width="13.140625" style="6" customWidth="1"/>
    <col min="6662" max="6912" width="11.42578125" style="6"/>
    <col min="6913" max="6913" width="13.140625" style="6" customWidth="1"/>
    <col min="6914" max="6914" width="15.140625" style="6" customWidth="1"/>
    <col min="6915" max="6915" width="42" style="6" customWidth="1"/>
    <col min="6916" max="6916" width="11.42578125" style="6"/>
    <col min="6917" max="6917" width="13.140625" style="6" customWidth="1"/>
    <col min="6918" max="7168" width="11.42578125" style="6"/>
    <col min="7169" max="7169" width="13.140625" style="6" customWidth="1"/>
    <col min="7170" max="7170" width="15.140625" style="6" customWidth="1"/>
    <col min="7171" max="7171" width="42" style="6" customWidth="1"/>
    <col min="7172" max="7172" width="11.42578125" style="6"/>
    <col min="7173" max="7173" width="13.140625" style="6" customWidth="1"/>
    <col min="7174" max="7424" width="11.42578125" style="6"/>
    <col min="7425" max="7425" width="13.140625" style="6" customWidth="1"/>
    <col min="7426" max="7426" width="15.140625" style="6" customWidth="1"/>
    <col min="7427" max="7427" width="42" style="6" customWidth="1"/>
    <col min="7428" max="7428" width="11.42578125" style="6"/>
    <col min="7429" max="7429" width="13.140625" style="6" customWidth="1"/>
    <col min="7430" max="7680" width="11.42578125" style="6"/>
    <col min="7681" max="7681" width="13.140625" style="6" customWidth="1"/>
    <col min="7682" max="7682" width="15.140625" style="6" customWidth="1"/>
    <col min="7683" max="7683" width="42" style="6" customWidth="1"/>
    <col min="7684" max="7684" width="11.42578125" style="6"/>
    <col min="7685" max="7685" width="13.140625" style="6" customWidth="1"/>
    <col min="7686" max="7936" width="11.42578125" style="6"/>
    <col min="7937" max="7937" width="13.140625" style="6" customWidth="1"/>
    <col min="7938" max="7938" width="15.140625" style="6" customWidth="1"/>
    <col min="7939" max="7939" width="42" style="6" customWidth="1"/>
    <col min="7940" max="7940" width="11.42578125" style="6"/>
    <col min="7941" max="7941" width="13.140625" style="6" customWidth="1"/>
    <col min="7942" max="8192" width="11.42578125" style="6"/>
    <col min="8193" max="8193" width="13.140625" style="6" customWidth="1"/>
    <col min="8194" max="8194" width="15.140625" style="6" customWidth="1"/>
    <col min="8195" max="8195" width="42" style="6" customWidth="1"/>
    <col min="8196" max="8196" width="11.42578125" style="6"/>
    <col min="8197" max="8197" width="13.140625" style="6" customWidth="1"/>
    <col min="8198" max="8448" width="11.42578125" style="6"/>
    <col min="8449" max="8449" width="13.140625" style="6" customWidth="1"/>
    <col min="8450" max="8450" width="15.140625" style="6" customWidth="1"/>
    <col min="8451" max="8451" width="42" style="6" customWidth="1"/>
    <col min="8452" max="8452" width="11.42578125" style="6"/>
    <col min="8453" max="8453" width="13.140625" style="6" customWidth="1"/>
    <col min="8454" max="8704" width="11.42578125" style="6"/>
    <col min="8705" max="8705" width="13.140625" style="6" customWidth="1"/>
    <col min="8706" max="8706" width="15.140625" style="6" customWidth="1"/>
    <col min="8707" max="8707" width="42" style="6" customWidth="1"/>
    <col min="8708" max="8708" width="11.42578125" style="6"/>
    <col min="8709" max="8709" width="13.140625" style="6" customWidth="1"/>
    <col min="8710" max="8960" width="11.42578125" style="6"/>
    <col min="8961" max="8961" width="13.140625" style="6" customWidth="1"/>
    <col min="8962" max="8962" width="15.140625" style="6" customWidth="1"/>
    <col min="8963" max="8963" width="42" style="6" customWidth="1"/>
    <col min="8964" max="8964" width="11.42578125" style="6"/>
    <col min="8965" max="8965" width="13.140625" style="6" customWidth="1"/>
    <col min="8966" max="9216" width="11.42578125" style="6"/>
    <col min="9217" max="9217" width="13.140625" style="6" customWidth="1"/>
    <col min="9218" max="9218" width="15.140625" style="6" customWidth="1"/>
    <col min="9219" max="9219" width="42" style="6" customWidth="1"/>
    <col min="9220" max="9220" width="11.42578125" style="6"/>
    <col min="9221" max="9221" width="13.140625" style="6" customWidth="1"/>
    <col min="9222" max="9472" width="11.42578125" style="6"/>
    <col min="9473" max="9473" width="13.140625" style="6" customWidth="1"/>
    <col min="9474" max="9474" width="15.140625" style="6" customWidth="1"/>
    <col min="9475" max="9475" width="42" style="6" customWidth="1"/>
    <col min="9476" max="9476" width="11.42578125" style="6"/>
    <col min="9477" max="9477" width="13.140625" style="6" customWidth="1"/>
    <col min="9478" max="9728" width="11.42578125" style="6"/>
    <col min="9729" max="9729" width="13.140625" style="6" customWidth="1"/>
    <col min="9730" max="9730" width="15.140625" style="6" customWidth="1"/>
    <col min="9731" max="9731" width="42" style="6" customWidth="1"/>
    <col min="9732" max="9732" width="11.42578125" style="6"/>
    <col min="9733" max="9733" width="13.140625" style="6" customWidth="1"/>
    <col min="9734" max="9984" width="11.42578125" style="6"/>
    <col min="9985" max="9985" width="13.140625" style="6" customWidth="1"/>
    <col min="9986" max="9986" width="15.140625" style="6" customWidth="1"/>
    <col min="9987" max="9987" width="42" style="6" customWidth="1"/>
    <col min="9988" max="9988" width="11.42578125" style="6"/>
    <col min="9989" max="9989" width="13.140625" style="6" customWidth="1"/>
    <col min="9990" max="10240" width="11.42578125" style="6"/>
    <col min="10241" max="10241" width="13.140625" style="6" customWidth="1"/>
    <col min="10242" max="10242" width="15.140625" style="6" customWidth="1"/>
    <col min="10243" max="10243" width="42" style="6" customWidth="1"/>
    <col min="10244" max="10244" width="11.42578125" style="6"/>
    <col min="10245" max="10245" width="13.140625" style="6" customWidth="1"/>
    <col min="10246" max="10496" width="11.42578125" style="6"/>
    <col min="10497" max="10497" width="13.140625" style="6" customWidth="1"/>
    <col min="10498" max="10498" width="15.140625" style="6" customWidth="1"/>
    <col min="10499" max="10499" width="42" style="6" customWidth="1"/>
    <col min="10500" max="10500" width="11.42578125" style="6"/>
    <col min="10501" max="10501" width="13.140625" style="6" customWidth="1"/>
    <col min="10502" max="10752" width="11.42578125" style="6"/>
    <col min="10753" max="10753" width="13.140625" style="6" customWidth="1"/>
    <col min="10754" max="10754" width="15.140625" style="6" customWidth="1"/>
    <col min="10755" max="10755" width="42" style="6" customWidth="1"/>
    <col min="10756" max="10756" width="11.42578125" style="6"/>
    <col min="10757" max="10757" width="13.140625" style="6" customWidth="1"/>
    <col min="10758" max="11008" width="11.42578125" style="6"/>
    <col min="11009" max="11009" width="13.140625" style="6" customWidth="1"/>
    <col min="11010" max="11010" width="15.140625" style="6" customWidth="1"/>
    <col min="11011" max="11011" width="42" style="6" customWidth="1"/>
    <col min="11012" max="11012" width="11.42578125" style="6"/>
    <col min="11013" max="11013" width="13.140625" style="6" customWidth="1"/>
    <col min="11014" max="11264" width="11.42578125" style="6"/>
    <col min="11265" max="11265" width="13.140625" style="6" customWidth="1"/>
    <col min="11266" max="11266" width="15.140625" style="6" customWidth="1"/>
    <col min="11267" max="11267" width="42" style="6" customWidth="1"/>
    <col min="11268" max="11268" width="11.42578125" style="6"/>
    <col min="11269" max="11269" width="13.140625" style="6" customWidth="1"/>
    <col min="11270" max="11520" width="11.42578125" style="6"/>
    <col min="11521" max="11521" width="13.140625" style="6" customWidth="1"/>
    <col min="11522" max="11522" width="15.140625" style="6" customWidth="1"/>
    <col min="11523" max="11523" width="42" style="6" customWidth="1"/>
    <col min="11524" max="11524" width="11.42578125" style="6"/>
    <col min="11525" max="11525" width="13.140625" style="6" customWidth="1"/>
    <col min="11526" max="11776" width="11.42578125" style="6"/>
    <col min="11777" max="11777" width="13.140625" style="6" customWidth="1"/>
    <col min="11778" max="11778" width="15.140625" style="6" customWidth="1"/>
    <col min="11779" max="11779" width="42" style="6" customWidth="1"/>
    <col min="11780" max="11780" width="11.42578125" style="6"/>
    <col min="11781" max="11781" width="13.140625" style="6" customWidth="1"/>
    <col min="11782" max="12032" width="11.42578125" style="6"/>
    <col min="12033" max="12033" width="13.140625" style="6" customWidth="1"/>
    <col min="12034" max="12034" width="15.140625" style="6" customWidth="1"/>
    <col min="12035" max="12035" width="42" style="6" customWidth="1"/>
    <col min="12036" max="12036" width="11.42578125" style="6"/>
    <col min="12037" max="12037" width="13.140625" style="6" customWidth="1"/>
    <col min="12038" max="12288" width="11.42578125" style="6"/>
    <col min="12289" max="12289" width="13.140625" style="6" customWidth="1"/>
    <col min="12290" max="12290" width="15.140625" style="6" customWidth="1"/>
    <col min="12291" max="12291" width="42" style="6" customWidth="1"/>
    <col min="12292" max="12292" width="11.42578125" style="6"/>
    <col min="12293" max="12293" width="13.140625" style="6" customWidth="1"/>
    <col min="12294" max="12544" width="11.42578125" style="6"/>
    <col min="12545" max="12545" width="13.140625" style="6" customWidth="1"/>
    <col min="12546" max="12546" width="15.140625" style="6" customWidth="1"/>
    <col min="12547" max="12547" width="42" style="6" customWidth="1"/>
    <col min="12548" max="12548" width="11.42578125" style="6"/>
    <col min="12549" max="12549" width="13.140625" style="6" customWidth="1"/>
    <col min="12550" max="12800" width="11.42578125" style="6"/>
    <col min="12801" max="12801" width="13.140625" style="6" customWidth="1"/>
    <col min="12802" max="12802" width="15.140625" style="6" customWidth="1"/>
    <col min="12803" max="12803" width="42" style="6" customWidth="1"/>
    <col min="12804" max="12804" width="11.42578125" style="6"/>
    <col min="12805" max="12805" width="13.140625" style="6" customWidth="1"/>
    <col min="12806" max="13056" width="11.42578125" style="6"/>
    <col min="13057" max="13057" width="13.140625" style="6" customWidth="1"/>
    <col min="13058" max="13058" width="15.140625" style="6" customWidth="1"/>
    <col min="13059" max="13059" width="42" style="6" customWidth="1"/>
    <col min="13060" max="13060" width="11.42578125" style="6"/>
    <col min="13061" max="13061" width="13.140625" style="6" customWidth="1"/>
    <col min="13062" max="13312" width="11.42578125" style="6"/>
    <col min="13313" max="13313" width="13.140625" style="6" customWidth="1"/>
    <col min="13314" max="13314" width="15.140625" style="6" customWidth="1"/>
    <col min="13315" max="13315" width="42" style="6" customWidth="1"/>
    <col min="13316" max="13316" width="11.42578125" style="6"/>
    <col min="13317" max="13317" width="13.140625" style="6" customWidth="1"/>
    <col min="13318" max="13568" width="11.42578125" style="6"/>
    <col min="13569" max="13569" width="13.140625" style="6" customWidth="1"/>
    <col min="13570" max="13570" width="15.140625" style="6" customWidth="1"/>
    <col min="13571" max="13571" width="42" style="6" customWidth="1"/>
    <col min="13572" max="13572" width="11.42578125" style="6"/>
    <col min="13573" max="13573" width="13.140625" style="6" customWidth="1"/>
    <col min="13574" max="13824" width="11.42578125" style="6"/>
    <col min="13825" max="13825" width="13.140625" style="6" customWidth="1"/>
    <col min="13826" max="13826" width="15.140625" style="6" customWidth="1"/>
    <col min="13827" max="13827" width="42" style="6" customWidth="1"/>
    <col min="13828" max="13828" width="11.42578125" style="6"/>
    <col min="13829" max="13829" width="13.140625" style="6" customWidth="1"/>
    <col min="13830" max="14080" width="11.42578125" style="6"/>
    <col min="14081" max="14081" width="13.140625" style="6" customWidth="1"/>
    <col min="14082" max="14082" width="15.140625" style="6" customWidth="1"/>
    <col min="14083" max="14083" width="42" style="6" customWidth="1"/>
    <col min="14084" max="14084" width="11.42578125" style="6"/>
    <col min="14085" max="14085" width="13.140625" style="6" customWidth="1"/>
    <col min="14086" max="14336" width="11.42578125" style="6"/>
    <col min="14337" max="14337" width="13.140625" style="6" customWidth="1"/>
    <col min="14338" max="14338" width="15.140625" style="6" customWidth="1"/>
    <col min="14339" max="14339" width="42" style="6" customWidth="1"/>
    <col min="14340" max="14340" width="11.42578125" style="6"/>
    <col min="14341" max="14341" width="13.140625" style="6" customWidth="1"/>
    <col min="14342" max="14592" width="11.42578125" style="6"/>
    <col min="14593" max="14593" width="13.140625" style="6" customWidth="1"/>
    <col min="14594" max="14594" width="15.140625" style="6" customWidth="1"/>
    <col min="14595" max="14595" width="42" style="6" customWidth="1"/>
    <col min="14596" max="14596" width="11.42578125" style="6"/>
    <col min="14597" max="14597" width="13.140625" style="6" customWidth="1"/>
    <col min="14598" max="14848" width="11.42578125" style="6"/>
    <col min="14849" max="14849" width="13.140625" style="6" customWidth="1"/>
    <col min="14850" max="14850" width="15.140625" style="6" customWidth="1"/>
    <col min="14851" max="14851" width="42" style="6" customWidth="1"/>
    <col min="14852" max="14852" width="11.42578125" style="6"/>
    <col min="14853" max="14853" width="13.140625" style="6" customWidth="1"/>
    <col min="14854" max="15104" width="11.42578125" style="6"/>
    <col min="15105" max="15105" width="13.140625" style="6" customWidth="1"/>
    <col min="15106" max="15106" width="15.140625" style="6" customWidth="1"/>
    <col min="15107" max="15107" width="42" style="6" customWidth="1"/>
    <col min="15108" max="15108" width="11.42578125" style="6"/>
    <col min="15109" max="15109" width="13.140625" style="6" customWidth="1"/>
    <col min="15110" max="15360" width="11.42578125" style="6"/>
    <col min="15361" max="15361" width="13.140625" style="6" customWidth="1"/>
    <col min="15362" max="15362" width="15.140625" style="6" customWidth="1"/>
    <col min="15363" max="15363" width="42" style="6" customWidth="1"/>
    <col min="15364" max="15364" width="11.42578125" style="6"/>
    <col min="15365" max="15365" width="13.140625" style="6" customWidth="1"/>
    <col min="15366" max="15616" width="11.42578125" style="6"/>
    <col min="15617" max="15617" width="13.140625" style="6" customWidth="1"/>
    <col min="15618" max="15618" width="15.140625" style="6" customWidth="1"/>
    <col min="15619" max="15619" width="42" style="6" customWidth="1"/>
    <col min="15620" max="15620" width="11.42578125" style="6"/>
    <col min="15621" max="15621" width="13.140625" style="6" customWidth="1"/>
    <col min="15622" max="15872" width="11.42578125" style="6"/>
    <col min="15873" max="15873" width="13.140625" style="6" customWidth="1"/>
    <col min="15874" max="15874" width="15.140625" style="6" customWidth="1"/>
    <col min="15875" max="15875" width="42" style="6" customWidth="1"/>
    <col min="15876" max="15876" width="11.42578125" style="6"/>
    <col min="15877" max="15877" width="13.140625" style="6" customWidth="1"/>
    <col min="15878" max="16128" width="11.42578125" style="6"/>
    <col min="16129" max="16129" width="13.140625" style="6" customWidth="1"/>
    <col min="16130" max="16130" width="15.140625" style="6" customWidth="1"/>
    <col min="16131" max="16131" width="42" style="6" customWidth="1"/>
    <col min="16132" max="16132" width="11.42578125" style="6"/>
    <col min="16133" max="16133" width="13.140625" style="6" customWidth="1"/>
    <col min="16134" max="16384" width="11.42578125" style="6"/>
  </cols>
  <sheetData>
    <row r="1" spans="1:12" ht="20.100000000000001" customHeight="1" thickBot="1" x14ac:dyDescent="0.25"/>
    <row r="2" spans="1:12" customFormat="1" ht="20.100000000000001" customHeight="1" thickBot="1" x14ac:dyDescent="0.3">
      <c r="A2" s="30"/>
      <c r="B2" s="31"/>
      <c r="C2" s="103" t="s">
        <v>25</v>
      </c>
      <c r="D2" s="99" t="s">
        <v>24</v>
      </c>
      <c r="E2" s="100"/>
      <c r="F2" s="1"/>
      <c r="G2" s="1"/>
      <c r="H2" s="2"/>
      <c r="I2" s="3"/>
    </row>
    <row r="3" spans="1:12" customFormat="1" ht="20.100000000000001" customHeight="1" thickBot="1" x14ac:dyDescent="0.3">
      <c r="A3" s="36"/>
      <c r="B3" s="37"/>
      <c r="C3" s="104"/>
      <c r="D3" s="38" t="s">
        <v>27</v>
      </c>
      <c r="E3" s="39"/>
      <c r="F3" s="1"/>
      <c r="G3" s="1"/>
      <c r="H3" s="2"/>
      <c r="I3" s="3"/>
    </row>
    <row r="4" spans="1:12" customFormat="1" ht="20.100000000000001" customHeight="1" thickBot="1" x14ac:dyDescent="0.3">
      <c r="A4" s="36"/>
      <c r="B4" s="37"/>
      <c r="C4" s="101" t="s">
        <v>26</v>
      </c>
      <c r="D4" s="105" t="s">
        <v>28</v>
      </c>
      <c r="E4" s="106"/>
      <c r="F4" s="1"/>
      <c r="G4" s="1"/>
      <c r="H4" s="2"/>
      <c r="I4" s="3"/>
    </row>
    <row r="5" spans="1:12" customFormat="1" ht="20.100000000000001" customHeight="1" thickBot="1" x14ac:dyDescent="0.4">
      <c r="A5" s="32"/>
      <c r="B5" s="33"/>
      <c r="C5" s="102"/>
      <c r="D5" s="107" t="s">
        <v>29</v>
      </c>
      <c r="E5" s="108"/>
      <c r="F5" s="4"/>
      <c r="G5" s="4"/>
      <c r="H5" s="4"/>
      <c r="I5" s="4"/>
      <c r="J5" s="98"/>
      <c r="K5" s="98"/>
      <c r="L5" s="6"/>
    </row>
    <row r="6" spans="1:12" ht="20.100000000000001" customHeight="1" x14ac:dyDescent="0.25">
      <c r="A6" s="7"/>
      <c r="B6" s="7"/>
      <c r="C6" s="7"/>
      <c r="D6" s="7"/>
      <c r="E6" s="7"/>
      <c r="J6" s="98"/>
      <c r="K6" s="98"/>
    </row>
    <row r="7" spans="1:12" ht="20.100000000000001" customHeight="1" x14ac:dyDescent="0.2">
      <c r="A7" s="8" t="s">
        <v>0</v>
      </c>
      <c r="B7" s="8"/>
      <c r="C7" s="9">
        <f ca="1">NOW()</f>
        <v>45100.752139699071</v>
      </c>
      <c r="D7" s="8" t="s">
        <v>1</v>
      </c>
      <c r="E7" s="35">
        <v>20230600812</v>
      </c>
      <c r="J7" s="5"/>
      <c r="K7" s="5"/>
    </row>
    <row r="8" spans="1:12" ht="20.100000000000001" customHeight="1" x14ac:dyDescent="0.25">
      <c r="A8" s="10"/>
      <c r="B8" s="10"/>
      <c r="C8" s="10"/>
      <c r="D8" s="10"/>
      <c r="E8" s="10"/>
      <c r="J8" s="5"/>
      <c r="K8" s="5"/>
    </row>
    <row r="9" spans="1:12" ht="20.100000000000001" customHeight="1" x14ac:dyDescent="0.2">
      <c r="A9" s="8" t="s">
        <v>2</v>
      </c>
      <c r="B9" s="8"/>
      <c r="C9" s="43" t="s">
        <v>34</v>
      </c>
      <c r="D9" s="12" t="s">
        <v>3</v>
      </c>
      <c r="E9" s="40" t="s">
        <v>31</v>
      </c>
      <c r="J9" s="5"/>
      <c r="K9" s="5"/>
    </row>
    <row r="10" spans="1:12" ht="20.100000000000001" customHeight="1" x14ac:dyDescent="0.25">
      <c r="A10" s="10"/>
      <c r="B10" s="10"/>
      <c r="C10" s="10"/>
      <c r="D10" s="10"/>
      <c r="E10" s="10"/>
      <c r="J10" s="5"/>
      <c r="K10" s="5"/>
    </row>
    <row r="11" spans="1:12" ht="20.100000000000001" customHeight="1" x14ac:dyDescent="0.2">
      <c r="A11" s="96" t="s">
        <v>22</v>
      </c>
      <c r="B11" s="97"/>
      <c r="C11" s="11" t="s">
        <v>35</v>
      </c>
      <c r="D11" s="12" t="s">
        <v>23</v>
      </c>
      <c r="E11" s="34" t="s">
        <v>32</v>
      </c>
      <c r="J11" s="5"/>
      <c r="K11" s="5"/>
    </row>
    <row r="12" spans="1:12" ht="20.100000000000001" customHeight="1" x14ac:dyDescent="0.25">
      <c r="A12" s="10"/>
      <c r="B12" s="10"/>
      <c r="C12" s="10"/>
      <c r="D12" s="10"/>
      <c r="E12" s="10"/>
      <c r="J12" s="5"/>
      <c r="K12" s="5"/>
    </row>
    <row r="13" spans="1:12" ht="20.100000000000001" customHeight="1" x14ac:dyDescent="0.2">
      <c r="A13" s="8" t="s">
        <v>4</v>
      </c>
      <c r="B13" s="8"/>
      <c r="C13" s="13" t="s">
        <v>36</v>
      </c>
      <c r="D13" s="12" t="s">
        <v>5</v>
      </c>
      <c r="E13" s="11" t="s">
        <v>30</v>
      </c>
      <c r="J13" s="5"/>
      <c r="K13" s="5"/>
    </row>
    <row r="14" spans="1:12" ht="20.100000000000001" customHeight="1" x14ac:dyDescent="0.25">
      <c r="A14" s="10"/>
      <c r="B14" s="10"/>
      <c r="C14" s="10"/>
      <c r="D14" s="10"/>
      <c r="E14" s="10"/>
      <c r="J14" s="5"/>
      <c r="K14" s="5"/>
    </row>
    <row r="15" spans="1:12" ht="20.100000000000001" customHeight="1" x14ac:dyDescent="0.2">
      <c r="A15" s="8" t="s">
        <v>6</v>
      </c>
      <c r="B15" s="8"/>
      <c r="C15" s="9">
        <v>45100</v>
      </c>
      <c r="D15" s="12" t="s">
        <v>7</v>
      </c>
      <c r="E15" s="14" t="s">
        <v>39</v>
      </c>
      <c r="J15" s="5"/>
      <c r="K15" s="5"/>
    </row>
    <row r="16" spans="1:12" ht="20.100000000000001" customHeight="1" x14ac:dyDescent="0.25">
      <c r="A16" s="10"/>
      <c r="B16" s="10"/>
      <c r="C16" s="10"/>
      <c r="D16" s="10"/>
      <c r="E16" s="10"/>
      <c r="J16" s="5"/>
      <c r="K16" s="5"/>
    </row>
    <row r="17" spans="1:11" ht="20.100000000000001" customHeight="1" x14ac:dyDescent="0.2">
      <c r="A17" s="8" t="s">
        <v>8</v>
      </c>
      <c r="B17" s="8"/>
      <c r="C17" s="11" t="s">
        <v>38</v>
      </c>
      <c r="D17" s="15"/>
      <c r="E17" s="16"/>
      <c r="J17" s="5"/>
      <c r="K17" s="5"/>
    </row>
    <row r="18" spans="1:11" ht="20.100000000000001" customHeight="1" x14ac:dyDescent="0.25">
      <c r="A18" s="10"/>
      <c r="B18" s="10"/>
      <c r="C18" s="10"/>
      <c r="D18" s="10"/>
      <c r="E18" s="10"/>
      <c r="J18" s="5"/>
      <c r="K18" s="5"/>
    </row>
    <row r="19" spans="1:11" ht="20.100000000000001" customHeight="1" x14ac:dyDescent="0.2">
      <c r="A19" s="8" t="s">
        <v>9</v>
      </c>
      <c r="B19" s="8"/>
      <c r="C19" s="11"/>
      <c r="D19" s="12" t="s">
        <v>20</v>
      </c>
      <c r="E19" s="14"/>
      <c r="J19" s="5"/>
      <c r="K19" s="5"/>
    </row>
    <row r="20" spans="1:11" ht="20.100000000000001" customHeight="1" x14ac:dyDescent="0.25">
      <c r="A20" s="10"/>
      <c r="B20" s="10"/>
      <c r="C20" s="10"/>
      <c r="D20" s="10"/>
      <c r="E20" s="10"/>
      <c r="J20" s="5"/>
      <c r="K20" s="5"/>
    </row>
    <row r="21" spans="1:11" ht="20.100000000000001" customHeight="1" x14ac:dyDescent="0.2">
      <c r="A21" s="8" t="s">
        <v>21</v>
      </c>
      <c r="B21" s="8"/>
      <c r="C21" s="29"/>
      <c r="D21" s="18"/>
      <c r="E21" s="19"/>
      <c r="J21" s="5"/>
      <c r="K21" s="5"/>
    </row>
    <row r="22" spans="1:11" ht="20.100000000000001" customHeight="1" x14ac:dyDescent="0.2">
      <c r="A22" s="20"/>
      <c r="B22" s="21"/>
      <c r="C22" s="20"/>
      <c r="D22" s="20"/>
      <c r="E22" s="20"/>
      <c r="J22" s="17"/>
      <c r="K22" s="17"/>
    </row>
    <row r="23" spans="1:11" ht="43.5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J23" s="17"/>
      <c r="K23" s="17"/>
    </row>
    <row r="24" spans="1:11" ht="20.100000000000001" customHeight="1" x14ac:dyDescent="0.2">
      <c r="A24" s="80" t="s">
        <v>323</v>
      </c>
      <c r="B24" s="80" t="s">
        <v>324</v>
      </c>
      <c r="C24" s="81" t="s">
        <v>325</v>
      </c>
      <c r="D24" s="82">
        <v>1</v>
      </c>
      <c r="E24" s="42"/>
      <c r="J24" s="17"/>
      <c r="K24" s="17"/>
    </row>
    <row r="25" spans="1:11" ht="20.100000000000001" customHeight="1" x14ac:dyDescent="0.2">
      <c r="A25" s="80" t="s">
        <v>326</v>
      </c>
      <c r="B25" s="80" t="s">
        <v>327</v>
      </c>
      <c r="C25" s="81" t="s">
        <v>328</v>
      </c>
      <c r="D25" s="82">
        <v>1</v>
      </c>
      <c r="E25" s="42"/>
      <c r="J25" s="17"/>
      <c r="K25" s="17"/>
    </row>
    <row r="26" spans="1:11" ht="20.100000000000001" customHeight="1" x14ac:dyDescent="0.2">
      <c r="A26" s="80" t="s">
        <v>329</v>
      </c>
      <c r="B26" s="41" t="s">
        <v>330</v>
      </c>
      <c r="C26" s="83" t="s">
        <v>331</v>
      </c>
      <c r="D26" s="82">
        <v>1</v>
      </c>
      <c r="E26" s="42"/>
      <c r="J26" s="17"/>
      <c r="K26" s="17"/>
    </row>
    <row r="27" spans="1:11" ht="20.100000000000001" customHeight="1" x14ac:dyDescent="0.2">
      <c r="A27" s="80" t="s">
        <v>332</v>
      </c>
      <c r="B27" s="44" t="s">
        <v>333</v>
      </c>
      <c r="C27" s="79" t="s">
        <v>334</v>
      </c>
      <c r="D27" s="82">
        <v>1</v>
      </c>
      <c r="E27" s="42"/>
      <c r="J27" s="17"/>
      <c r="K27" s="17"/>
    </row>
    <row r="28" spans="1:11" ht="20.100000000000001" customHeight="1" x14ac:dyDescent="0.2">
      <c r="A28" s="80" t="s">
        <v>335</v>
      </c>
      <c r="B28" s="44" t="s">
        <v>336</v>
      </c>
      <c r="C28" s="79" t="s">
        <v>337</v>
      </c>
      <c r="D28" s="82">
        <v>1</v>
      </c>
      <c r="E28" s="42"/>
      <c r="J28" s="17"/>
      <c r="K28" s="17"/>
    </row>
    <row r="29" spans="1:11" ht="20.100000000000001" customHeight="1" x14ac:dyDescent="0.2">
      <c r="A29" s="80" t="s">
        <v>338</v>
      </c>
      <c r="B29" s="44" t="s">
        <v>339</v>
      </c>
      <c r="C29" s="79" t="s">
        <v>340</v>
      </c>
      <c r="D29" s="82">
        <v>1</v>
      </c>
      <c r="E29" s="42"/>
      <c r="J29" s="17"/>
      <c r="K29" s="17"/>
    </row>
    <row r="30" spans="1:11" ht="20.100000000000001" customHeight="1" x14ac:dyDescent="0.25">
      <c r="A30" s="84"/>
      <c r="B30" s="85"/>
      <c r="C30" s="79"/>
      <c r="D30" s="86">
        <v>6</v>
      </c>
      <c r="E30" s="42"/>
      <c r="J30" s="17"/>
      <c r="K30" s="17"/>
    </row>
    <row r="31" spans="1:11" ht="20.100000000000001" customHeight="1" x14ac:dyDescent="0.25">
      <c r="A31" s="41" t="s">
        <v>341</v>
      </c>
      <c r="B31" s="41" t="s">
        <v>342</v>
      </c>
      <c r="C31" s="42" t="s">
        <v>343</v>
      </c>
      <c r="D31" s="47">
        <v>0</v>
      </c>
      <c r="E31" s="42"/>
      <c r="J31" s="17"/>
      <c r="K31" s="17"/>
    </row>
    <row r="32" spans="1:11" ht="20.100000000000001" customHeight="1" x14ac:dyDescent="0.25">
      <c r="A32" s="41" t="s">
        <v>344</v>
      </c>
      <c r="B32" s="41" t="s">
        <v>342</v>
      </c>
      <c r="C32" s="42" t="s">
        <v>345</v>
      </c>
      <c r="D32" s="47">
        <v>0</v>
      </c>
      <c r="E32" s="42"/>
      <c r="J32" s="17"/>
      <c r="K32" s="17"/>
    </row>
    <row r="33" spans="1:11" ht="20.100000000000001" customHeight="1" x14ac:dyDescent="0.25">
      <c r="A33" s="41" t="s">
        <v>346</v>
      </c>
      <c r="B33" s="41" t="s">
        <v>347</v>
      </c>
      <c r="C33" s="42" t="s">
        <v>348</v>
      </c>
      <c r="D33" s="47">
        <v>1</v>
      </c>
      <c r="E33" s="42"/>
      <c r="J33" s="17"/>
      <c r="K33" s="17"/>
    </row>
    <row r="34" spans="1:11" ht="20.100000000000001" customHeight="1" x14ac:dyDescent="0.25">
      <c r="A34" s="41" t="s">
        <v>349</v>
      </c>
      <c r="B34" s="41">
        <v>28124</v>
      </c>
      <c r="C34" s="42" t="s">
        <v>350</v>
      </c>
      <c r="D34" s="47">
        <v>1</v>
      </c>
      <c r="E34" s="42"/>
      <c r="J34" s="17"/>
      <c r="K34" s="17"/>
    </row>
    <row r="35" spans="1:11" ht="20.100000000000001" customHeight="1" x14ac:dyDescent="0.25">
      <c r="A35" s="41" t="s">
        <v>351</v>
      </c>
      <c r="B35" s="41" t="s">
        <v>352</v>
      </c>
      <c r="C35" s="42" t="s">
        <v>353</v>
      </c>
      <c r="D35" s="47">
        <v>1</v>
      </c>
      <c r="E35" s="42"/>
      <c r="J35" s="17"/>
      <c r="K35" s="17"/>
    </row>
    <row r="36" spans="1:11" ht="20.100000000000001" customHeight="1" x14ac:dyDescent="0.25">
      <c r="A36" s="41" t="s">
        <v>354</v>
      </c>
      <c r="B36" s="41">
        <v>1900012389</v>
      </c>
      <c r="C36" s="42" t="s">
        <v>355</v>
      </c>
      <c r="D36" s="47">
        <v>1</v>
      </c>
      <c r="E36" s="42"/>
      <c r="J36" s="17"/>
      <c r="K36" s="17"/>
    </row>
    <row r="37" spans="1:11" ht="20.100000000000001" customHeight="1" x14ac:dyDescent="0.25">
      <c r="A37" s="41" t="s">
        <v>356</v>
      </c>
      <c r="B37" s="41" t="s">
        <v>357</v>
      </c>
      <c r="C37" s="42" t="s">
        <v>358</v>
      </c>
      <c r="D37" s="47">
        <v>1</v>
      </c>
      <c r="E37" s="42"/>
      <c r="J37" s="17"/>
      <c r="K37" s="17"/>
    </row>
    <row r="38" spans="1:11" ht="20.100000000000001" customHeight="1" x14ac:dyDescent="0.25">
      <c r="A38" s="41" t="s">
        <v>359</v>
      </c>
      <c r="B38" s="41" t="s">
        <v>360</v>
      </c>
      <c r="C38" s="42" t="s">
        <v>361</v>
      </c>
      <c r="D38" s="47">
        <v>0</v>
      </c>
      <c r="E38" s="42"/>
      <c r="J38" s="17"/>
      <c r="K38" s="17"/>
    </row>
    <row r="39" spans="1:11" ht="20.100000000000001" customHeight="1" x14ac:dyDescent="0.25">
      <c r="A39" s="41" t="s">
        <v>362</v>
      </c>
      <c r="B39" s="41" t="s">
        <v>363</v>
      </c>
      <c r="C39" s="42" t="s">
        <v>364</v>
      </c>
      <c r="D39" s="47">
        <v>0</v>
      </c>
      <c r="E39" s="42"/>
      <c r="J39" s="17"/>
      <c r="K39" s="17"/>
    </row>
    <row r="40" spans="1:11" ht="20.100000000000001" customHeight="1" x14ac:dyDescent="0.25">
      <c r="A40" s="41"/>
      <c r="B40" s="41"/>
      <c r="C40" s="42"/>
      <c r="D40" s="47">
        <v>5</v>
      </c>
      <c r="E40" s="42"/>
      <c r="J40" s="17"/>
      <c r="K40" s="17"/>
    </row>
    <row r="41" spans="1:11" ht="20.100000000000001" customHeight="1" x14ac:dyDescent="0.25">
      <c r="A41" s="41" t="s">
        <v>365</v>
      </c>
      <c r="B41" s="41" t="s">
        <v>366</v>
      </c>
      <c r="C41" s="42" t="s">
        <v>367</v>
      </c>
      <c r="D41" s="47">
        <v>1</v>
      </c>
      <c r="E41" s="42"/>
      <c r="J41" s="17"/>
      <c r="K41" s="17"/>
    </row>
    <row r="42" spans="1:11" ht="20.100000000000001" customHeight="1" x14ac:dyDescent="0.25">
      <c r="A42" s="41" t="s">
        <v>368</v>
      </c>
      <c r="B42" s="41">
        <v>21000620026</v>
      </c>
      <c r="C42" s="42" t="s">
        <v>369</v>
      </c>
      <c r="D42" s="47">
        <v>1</v>
      </c>
      <c r="E42" s="42"/>
      <c r="J42" s="17"/>
      <c r="K42" s="17"/>
    </row>
    <row r="43" spans="1:11" ht="20.100000000000001" customHeight="1" x14ac:dyDescent="0.25">
      <c r="A43" s="41" t="s">
        <v>370</v>
      </c>
      <c r="B43" s="41" t="s">
        <v>371</v>
      </c>
      <c r="C43" s="42" t="s">
        <v>372</v>
      </c>
      <c r="D43" s="47">
        <v>1</v>
      </c>
      <c r="E43" s="42"/>
      <c r="J43" s="17"/>
      <c r="K43" s="17"/>
    </row>
    <row r="44" spans="1:11" ht="20.100000000000001" customHeight="1" x14ac:dyDescent="0.25">
      <c r="A44" s="41" t="s">
        <v>373</v>
      </c>
      <c r="B44" s="41" t="s">
        <v>374</v>
      </c>
      <c r="C44" s="42" t="s">
        <v>375</v>
      </c>
      <c r="D44" s="47">
        <v>0</v>
      </c>
      <c r="E44" s="42"/>
      <c r="J44" s="17"/>
      <c r="K44" s="17"/>
    </row>
    <row r="45" spans="1:11" ht="20.100000000000001" customHeight="1" x14ac:dyDescent="0.25">
      <c r="A45" s="41" t="s">
        <v>376</v>
      </c>
      <c r="B45" s="41">
        <v>1800044054</v>
      </c>
      <c r="C45" s="42" t="s">
        <v>377</v>
      </c>
      <c r="D45" s="47">
        <v>1</v>
      </c>
      <c r="E45" s="42"/>
      <c r="J45" s="17"/>
      <c r="K45" s="17"/>
    </row>
    <row r="46" spans="1:11" ht="20.100000000000001" customHeight="1" x14ac:dyDescent="0.25">
      <c r="A46" s="41" t="s">
        <v>378</v>
      </c>
      <c r="B46" s="41">
        <v>1900012390</v>
      </c>
      <c r="C46" s="42" t="s">
        <v>379</v>
      </c>
      <c r="D46" s="47">
        <v>1</v>
      </c>
      <c r="E46" s="42"/>
      <c r="J46" s="17"/>
      <c r="K46" s="17"/>
    </row>
    <row r="47" spans="1:11" ht="20.100000000000001" customHeight="1" x14ac:dyDescent="0.25">
      <c r="A47" s="41" t="s">
        <v>380</v>
      </c>
      <c r="B47" s="41">
        <v>1900012888</v>
      </c>
      <c r="C47" s="42" t="s">
        <v>381</v>
      </c>
      <c r="D47" s="47">
        <v>1</v>
      </c>
      <c r="E47" s="42"/>
      <c r="J47" s="17"/>
      <c r="K47" s="17"/>
    </row>
    <row r="48" spans="1:11" ht="20.100000000000001" customHeight="1" x14ac:dyDescent="0.25">
      <c r="A48" s="41" t="s">
        <v>341</v>
      </c>
      <c r="B48" s="41" t="s">
        <v>382</v>
      </c>
      <c r="C48" s="42" t="s">
        <v>383</v>
      </c>
      <c r="D48" s="47">
        <v>0</v>
      </c>
      <c r="E48" s="42"/>
      <c r="J48" s="17"/>
      <c r="K48" s="17"/>
    </row>
    <row r="49" spans="1:11" ht="20.100000000000001" customHeight="1" x14ac:dyDescent="0.25">
      <c r="A49" s="41" t="s">
        <v>344</v>
      </c>
      <c r="B49" s="41" t="s">
        <v>384</v>
      </c>
      <c r="C49" s="42" t="s">
        <v>385</v>
      </c>
      <c r="D49" s="47">
        <v>0</v>
      </c>
      <c r="E49" s="42"/>
      <c r="J49" s="17"/>
      <c r="K49" s="17"/>
    </row>
    <row r="50" spans="1:11" ht="20.100000000000001" customHeight="1" x14ac:dyDescent="0.25">
      <c r="A50" s="41"/>
      <c r="B50" s="41"/>
      <c r="C50" s="42"/>
      <c r="D50" s="47">
        <v>9</v>
      </c>
      <c r="E50" s="42"/>
      <c r="J50" s="17"/>
      <c r="K50" s="17"/>
    </row>
    <row r="51" spans="1:11" ht="20.100000000000001" customHeight="1" x14ac:dyDescent="0.25">
      <c r="A51" s="41" t="s">
        <v>386</v>
      </c>
      <c r="B51" s="41">
        <v>14033433</v>
      </c>
      <c r="C51" s="42" t="s">
        <v>387</v>
      </c>
      <c r="D51" s="47">
        <v>0</v>
      </c>
      <c r="E51" s="42"/>
      <c r="J51" s="17"/>
      <c r="K51" s="17"/>
    </row>
    <row r="52" spans="1:11" ht="20.100000000000001" customHeight="1" x14ac:dyDescent="0.25">
      <c r="A52" s="41" t="s">
        <v>388</v>
      </c>
      <c r="B52" s="41">
        <v>16104024</v>
      </c>
      <c r="C52" s="42" t="s">
        <v>389</v>
      </c>
      <c r="D52" s="47">
        <v>1</v>
      </c>
      <c r="E52" s="42"/>
      <c r="J52" s="17"/>
      <c r="K52" s="17"/>
    </row>
    <row r="53" spans="1:11" ht="20.100000000000001" customHeight="1" x14ac:dyDescent="0.25">
      <c r="A53" s="41" t="s">
        <v>390</v>
      </c>
      <c r="B53" s="41">
        <v>19094089</v>
      </c>
      <c r="C53" s="42" t="s">
        <v>391</v>
      </c>
      <c r="D53" s="47">
        <v>1</v>
      </c>
      <c r="E53" s="42"/>
      <c r="J53" s="17"/>
      <c r="K53" s="17"/>
    </row>
    <row r="54" spans="1:11" ht="20.100000000000001" customHeight="1" x14ac:dyDescent="0.25">
      <c r="A54" s="41" t="s">
        <v>392</v>
      </c>
      <c r="B54" s="41">
        <v>19094090</v>
      </c>
      <c r="C54" s="42" t="s">
        <v>393</v>
      </c>
      <c r="D54" s="51">
        <v>1</v>
      </c>
      <c r="E54" s="42"/>
      <c r="J54" s="17"/>
      <c r="K54" s="17"/>
    </row>
    <row r="55" spans="1:11" ht="20.100000000000001" customHeight="1" x14ac:dyDescent="0.25">
      <c r="A55" s="41" t="s">
        <v>394</v>
      </c>
      <c r="B55" s="41">
        <v>19094091</v>
      </c>
      <c r="C55" s="42" t="s">
        <v>395</v>
      </c>
      <c r="D55" s="47">
        <v>1</v>
      </c>
      <c r="E55" s="42"/>
      <c r="J55" s="17"/>
      <c r="K55" s="17"/>
    </row>
    <row r="56" spans="1:11" ht="20.100000000000001" customHeight="1" x14ac:dyDescent="0.25">
      <c r="A56" s="41" t="s">
        <v>396</v>
      </c>
      <c r="B56" s="41">
        <v>17124101</v>
      </c>
      <c r="C56" s="42" t="s">
        <v>397</v>
      </c>
      <c r="D56" s="47">
        <v>1</v>
      </c>
      <c r="E56" s="42"/>
      <c r="J56" s="17"/>
      <c r="K56" s="17"/>
    </row>
    <row r="57" spans="1:11" ht="20.100000000000001" customHeight="1" x14ac:dyDescent="0.25">
      <c r="A57" s="41"/>
      <c r="B57" s="41"/>
      <c r="C57" s="42"/>
      <c r="D57" s="47">
        <v>5</v>
      </c>
      <c r="E57" s="42"/>
      <c r="J57" s="17"/>
      <c r="K57" s="17"/>
    </row>
    <row r="58" spans="1:11" ht="20.100000000000001" customHeight="1" x14ac:dyDescent="0.25">
      <c r="A58" s="41" t="s">
        <v>398</v>
      </c>
      <c r="B58" s="41">
        <v>1403426</v>
      </c>
      <c r="C58" s="42" t="s">
        <v>399</v>
      </c>
      <c r="D58" s="47">
        <v>1</v>
      </c>
      <c r="E58" s="42"/>
      <c r="J58" s="17"/>
      <c r="K58" s="17"/>
    </row>
    <row r="59" spans="1:11" ht="20.100000000000001" customHeight="1" x14ac:dyDescent="0.25">
      <c r="A59" s="41" t="s">
        <v>400</v>
      </c>
      <c r="B59" s="41">
        <v>1403427</v>
      </c>
      <c r="C59" s="42" t="s">
        <v>401</v>
      </c>
      <c r="D59" s="47">
        <v>1</v>
      </c>
      <c r="E59" s="42"/>
      <c r="J59" s="17"/>
      <c r="K59" s="17"/>
    </row>
    <row r="60" spans="1:11" ht="20.100000000000001" customHeight="1" x14ac:dyDescent="0.25">
      <c r="A60" s="41" t="s">
        <v>402</v>
      </c>
      <c r="B60" s="41">
        <v>19094088</v>
      </c>
      <c r="C60" s="42" t="s">
        <v>403</v>
      </c>
      <c r="D60" s="47">
        <v>1</v>
      </c>
      <c r="E60" s="42"/>
      <c r="J60" s="17"/>
      <c r="K60" s="17"/>
    </row>
    <row r="61" spans="1:11" ht="20.100000000000001" customHeight="1" x14ac:dyDescent="0.25">
      <c r="A61" s="41" t="s">
        <v>404</v>
      </c>
      <c r="B61" s="41">
        <v>19024007</v>
      </c>
      <c r="C61" s="42" t="s">
        <v>405</v>
      </c>
      <c r="D61" s="47">
        <v>1</v>
      </c>
      <c r="E61" s="42"/>
      <c r="J61" s="17"/>
      <c r="K61" s="17"/>
    </row>
    <row r="62" spans="1:11" ht="20.100000000000001" customHeight="1" x14ac:dyDescent="0.25">
      <c r="A62" s="41" t="s">
        <v>406</v>
      </c>
      <c r="B62" s="41">
        <v>17124093</v>
      </c>
      <c r="C62" s="42" t="s">
        <v>407</v>
      </c>
      <c r="D62" s="47">
        <v>1</v>
      </c>
      <c r="E62" s="42"/>
      <c r="J62" s="17"/>
      <c r="K62" s="17"/>
    </row>
    <row r="63" spans="1:11" ht="20.100000000000001" customHeight="1" x14ac:dyDescent="0.25">
      <c r="A63" s="41" t="s">
        <v>408</v>
      </c>
      <c r="B63" s="41">
        <v>1403432</v>
      </c>
      <c r="C63" s="42" t="s">
        <v>409</v>
      </c>
      <c r="D63" s="47">
        <v>1</v>
      </c>
      <c r="E63" s="42"/>
      <c r="J63" s="17"/>
      <c r="K63" s="17"/>
    </row>
    <row r="64" spans="1:11" ht="20.100000000000001" customHeight="1" x14ac:dyDescent="0.25">
      <c r="A64" s="41"/>
      <c r="B64" s="41"/>
      <c r="C64" s="42"/>
      <c r="D64" s="47">
        <v>5</v>
      </c>
      <c r="E64" s="42"/>
      <c r="J64" s="17"/>
      <c r="K64" s="17"/>
    </row>
    <row r="65" spans="1:11" ht="20.100000000000001" customHeight="1" x14ac:dyDescent="0.25">
      <c r="A65" s="41" t="s">
        <v>410</v>
      </c>
      <c r="B65" s="41">
        <v>2100000020</v>
      </c>
      <c r="C65" s="42" t="s">
        <v>411</v>
      </c>
      <c r="D65" s="47">
        <v>1</v>
      </c>
      <c r="E65" s="42"/>
      <c r="J65" s="17"/>
      <c r="K65" s="17"/>
    </row>
    <row r="66" spans="1:11" ht="20.100000000000001" customHeight="1" x14ac:dyDescent="0.25">
      <c r="A66" s="41" t="s">
        <v>412</v>
      </c>
      <c r="B66" s="41">
        <v>2000084314</v>
      </c>
      <c r="C66" s="42" t="s">
        <v>413</v>
      </c>
      <c r="D66" s="47">
        <v>1</v>
      </c>
      <c r="E66" s="42"/>
      <c r="J66" s="17"/>
      <c r="K66" s="17"/>
    </row>
    <row r="67" spans="1:11" ht="20.100000000000001" customHeight="1" x14ac:dyDescent="0.25">
      <c r="A67" s="41" t="s">
        <v>414</v>
      </c>
      <c r="B67" s="41">
        <v>2000068896</v>
      </c>
      <c r="C67" s="42" t="s">
        <v>415</v>
      </c>
      <c r="D67" s="47">
        <v>1</v>
      </c>
      <c r="E67" s="42"/>
      <c r="J67" s="17"/>
      <c r="K67" s="17"/>
    </row>
    <row r="68" spans="1:11" ht="20.100000000000001" customHeight="1" x14ac:dyDescent="0.25">
      <c r="A68" s="41"/>
      <c r="B68" s="41"/>
      <c r="C68" s="42"/>
      <c r="D68" s="51">
        <v>2</v>
      </c>
      <c r="E68" s="42"/>
      <c r="J68" s="17"/>
      <c r="K68" s="17"/>
    </row>
    <row r="69" spans="1:11" ht="20.100000000000001" customHeight="1" x14ac:dyDescent="0.2">
      <c r="A69" s="54" t="s">
        <v>40</v>
      </c>
      <c r="B69" s="54">
        <v>200112210</v>
      </c>
      <c r="C69" s="55" t="s">
        <v>41</v>
      </c>
      <c r="D69" s="44">
        <v>6</v>
      </c>
      <c r="E69" s="42"/>
      <c r="J69" s="17"/>
      <c r="K69" s="17"/>
    </row>
    <row r="70" spans="1:11" ht="20.100000000000001" customHeight="1" x14ac:dyDescent="0.2">
      <c r="A70" s="54" t="s">
        <v>40</v>
      </c>
      <c r="B70" s="54" t="s">
        <v>42</v>
      </c>
      <c r="C70" s="55" t="s">
        <v>41</v>
      </c>
      <c r="D70" s="44">
        <v>1</v>
      </c>
      <c r="E70" s="42"/>
      <c r="J70" s="17"/>
      <c r="K70" s="17"/>
    </row>
    <row r="71" spans="1:11" ht="20.100000000000001" customHeight="1" x14ac:dyDescent="0.2">
      <c r="A71" s="56" t="s">
        <v>43</v>
      </c>
      <c r="B71" s="56">
        <v>200112210</v>
      </c>
      <c r="C71" s="57" t="s">
        <v>44</v>
      </c>
      <c r="D71" s="44">
        <v>4</v>
      </c>
      <c r="E71" s="42"/>
      <c r="J71" s="17"/>
      <c r="K71" s="17"/>
    </row>
    <row r="72" spans="1:11" ht="20.100000000000001" customHeight="1" x14ac:dyDescent="0.2">
      <c r="A72" s="56" t="s">
        <v>43</v>
      </c>
      <c r="B72" s="56" t="s">
        <v>45</v>
      </c>
      <c r="C72" s="57" t="s">
        <v>44</v>
      </c>
      <c r="D72" s="44">
        <v>2</v>
      </c>
      <c r="E72" s="42"/>
      <c r="J72" s="17"/>
      <c r="K72" s="17"/>
    </row>
    <row r="73" spans="1:11" ht="20.100000000000001" customHeight="1" x14ac:dyDescent="0.2">
      <c r="A73" s="56" t="s">
        <v>46</v>
      </c>
      <c r="B73" s="54" t="s">
        <v>47</v>
      </c>
      <c r="C73" s="55" t="s">
        <v>48</v>
      </c>
      <c r="D73" s="44">
        <v>5</v>
      </c>
      <c r="E73" s="42"/>
      <c r="J73" s="17"/>
      <c r="K73" s="17"/>
    </row>
    <row r="74" spans="1:11" ht="20.100000000000001" customHeight="1" x14ac:dyDescent="0.2">
      <c r="A74" s="56" t="s">
        <v>46</v>
      </c>
      <c r="B74" s="54" t="s">
        <v>49</v>
      </c>
      <c r="C74" s="55" t="s">
        <v>48</v>
      </c>
      <c r="D74" s="44">
        <v>1</v>
      </c>
      <c r="E74" s="42"/>
      <c r="J74" s="17"/>
      <c r="K74" s="17"/>
    </row>
    <row r="75" spans="1:11" ht="20.100000000000001" customHeight="1" x14ac:dyDescent="0.2">
      <c r="A75" s="56" t="s">
        <v>46</v>
      </c>
      <c r="B75" s="54" t="s">
        <v>416</v>
      </c>
      <c r="C75" s="55" t="s">
        <v>48</v>
      </c>
      <c r="D75" s="44">
        <v>1</v>
      </c>
      <c r="E75" s="42"/>
      <c r="J75" s="17"/>
      <c r="K75" s="17"/>
    </row>
    <row r="76" spans="1:11" ht="20.100000000000001" customHeight="1" x14ac:dyDescent="0.2">
      <c r="A76" s="56" t="s">
        <v>50</v>
      </c>
      <c r="B76" s="56">
        <v>200112212</v>
      </c>
      <c r="C76" s="57" t="s">
        <v>51</v>
      </c>
      <c r="D76" s="44">
        <v>5</v>
      </c>
      <c r="E76" s="42"/>
      <c r="J76" s="17"/>
      <c r="K76" s="17"/>
    </row>
    <row r="77" spans="1:11" ht="20.100000000000001" customHeight="1" x14ac:dyDescent="0.2">
      <c r="A77" s="56" t="s">
        <v>50</v>
      </c>
      <c r="B77" s="56" t="s">
        <v>52</v>
      </c>
      <c r="C77" s="57" t="s">
        <v>51</v>
      </c>
      <c r="D77" s="44">
        <v>1</v>
      </c>
      <c r="E77" s="42"/>
      <c r="J77" s="17"/>
      <c r="K77" s="17"/>
    </row>
    <row r="78" spans="1:11" ht="20.100000000000001" customHeight="1" x14ac:dyDescent="0.2">
      <c r="A78" s="54" t="s">
        <v>53</v>
      </c>
      <c r="B78" s="54">
        <v>200112212</v>
      </c>
      <c r="C78" s="55" t="s">
        <v>54</v>
      </c>
      <c r="D78" s="44">
        <v>7</v>
      </c>
      <c r="E78" s="42"/>
      <c r="J78" s="17"/>
      <c r="K78" s="17"/>
    </row>
    <row r="79" spans="1:11" ht="20.100000000000001" customHeight="1" x14ac:dyDescent="0.2">
      <c r="A79" s="56" t="s">
        <v>55</v>
      </c>
      <c r="B79" s="56">
        <v>200112213</v>
      </c>
      <c r="C79" s="55" t="s">
        <v>56</v>
      </c>
      <c r="D79" s="44">
        <v>7</v>
      </c>
      <c r="E79" s="42"/>
      <c r="J79" s="17"/>
      <c r="K79" s="17"/>
    </row>
    <row r="80" spans="1:11" ht="20.100000000000001" customHeight="1" x14ac:dyDescent="0.2">
      <c r="A80" s="54" t="s">
        <v>57</v>
      </c>
      <c r="B80" s="54">
        <v>200112214</v>
      </c>
      <c r="C80" s="55" t="s">
        <v>58</v>
      </c>
      <c r="D80" s="44">
        <v>7</v>
      </c>
      <c r="E80" s="42"/>
      <c r="J80" s="17"/>
      <c r="K80" s="17"/>
    </row>
    <row r="81" spans="1:11" ht="20.100000000000001" customHeight="1" x14ac:dyDescent="0.2">
      <c r="A81" s="56" t="s">
        <v>59</v>
      </c>
      <c r="B81" s="56">
        <v>191211231</v>
      </c>
      <c r="C81" s="55" t="s">
        <v>60</v>
      </c>
      <c r="D81" s="44">
        <v>7</v>
      </c>
      <c r="E81" s="42"/>
      <c r="J81" s="17"/>
      <c r="K81" s="17"/>
    </row>
    <row r="82" spans="1:11" ht="20.100000000000001" customHeight="1" x14ac:dyDescent="0.2">
      <c r="A82" s="54" t="s">
        <v>61</v>
      </c>
      <c r="B82" s="54">
        <v>200112216</v>
      </c>
      <c r="C82" s="55" t="s">
        <v>62</v>
      </c>
      <c r="D82" s="44">
        <v>7</v>
      </c>
      <c r="E82" s="42"/>
      <c r="J82" s="17"/>
      <c r="K82" s="17"/>
    </row>
    <row r="83" spans="1:11" ht="20.100000000000001" customHeight="1" x14ac:dyDescent="0.2">
      <c r="A83" s="56" t="s">
        <v>63</v>
      </c>
      <c r="B83" s="56">
        <v>200112216</v>
      </c>
      <c r="C83" s="55" t="s">
        <v>64</v>
      </c>
      <c r="D83" s="44">
        <v>7</v>
      </c>
      <c r="E83" s="42"/>
      <c r="J83" s="17"/>
      <c r="K83" s="17"/>
    </row>
    <row r="84" spans="1:11" ht="20.100000000000001" customHeight="1" x14ac:dyDescent="0.2">
      <c r="A84" s="54" t="s">
        <v>65</v>
      </c>
      <c r="B84" s="54">
        <v>200112217</v>
      </c>
      <c r="C84" s="55" t="s">
        <v>66</v>
      </c>
      <c r="D84" s="44">
        <v>4</v>
      </c>
      <c r="E84" s="42"/>
      <c r="J84" s="17"/>
      <c r="K84" s="17"/>
    </row>
    <row r="85" spans="1:11" ht="20.100000000000001" customHeight="1" x14ac:dyDescent="0.2">
      <c r="A85" s="56" t="s">
        <v>67</v>
      </c>
      <c r="B85" s="56">
        <v>200112217</v>
      </c>
      <c r="C85" s="55" t="s">
        <v>68</v>
      </c>
      <c r="D85" s="44">
        <v>4</v>
      </c>
      <c r="E85" s="42"/>
      <c r="J85" s="17"/>
      <c r="K85" s="17"/>
    </row>
    <row r="86" spans="1:11" ht="20.100000000000001" customHeight="1" x14ac:dyDescent="0.2">
      <c r="A86" s="54" t="s">
        <v>69</v>
      </c>
      <c r="B86" s="54">
        <v>200112217</v>
      </c>
      <c r="C86" s="55" t="s">
        <v>70</v>
      </c>
      <c r="D86" s="44">
        <v>4</v>
      </c>
      <c r="E86" s="42"/>
      <c r="J86" s="17"/>
      <c r="K86" s="17"/>
    </row>
    <row r="87" spans="1:11" ht="20.100000000000001" customHeight="1" x14ac:dyDescent="0.2">
      <c r="A87" s="56" t="s">
        <v>71</v>
      </c>
      <c r="B87" s="56">
        <v>200112217</v>
      </c>
      <c r="C87" s="55" t="s">
        <v>72</v>
      </c>
      <c r="D87" s="44">
        <v>4</v>
      </c>
      <c r="E87" s="42"/>
      <c r="J87" s="17"/>
      <c r="K87" s="17"/>
    </row>
    <row r="88" spans="1:11" ht="20.100000000000001" customHeight="1" x14ac:dyDescent="0.2">
      <c r="A88" s="54" t="s">
        <v>73</v>
      </c>
      <c r="B88" s="54">
        <v>200112217</v>
      </c>
      <c r="C88" s="55" t="s">
        <v>74</v>
      </c>
      <c r="D88" s="44">
        <v>4</v>
      </c>
      <c r="E88" s="42"/>
      <c r="J88" s="17"/>
      <c r="K88" s="17"/>
    </row>
    <row r="89" spans="1:11" ht="20.100000000000001" customHeight="1" x14ac:dyDescent="0.2">
      <c r="A89" s="56" t="s">
        <v>75</v>
      </c>
      <c r="B89" s="56">
        <v>200112216</v>
      </c>
      <c r="C89" s="55" t="s">
        <v>76</v>
      </c>
      <c r="D89" s="44">
        <v>4</v>
      </c>
      <c r="E89" s="42"/>
      <c r="J89" s="17"/>
      <c r="K89" s="17"/>
    </row>
    <row r="90" spans="1:11" ht="20.100000000000001" customHeight="1" x14ac:dyDescent="0.2">
      <c r="A90" s="54" t="s">
        <v>77</v>
      </c>
      <c r="B90" s="54">
        <v>200112216</v>
      </c>
      <c r="C90" s="55" t="s">
        <v>78</v>
      </c>
      <c r="D90" s="44">
        <v>4</v>
      </c>
      <c r="E90" s="42"/>
      <c r="J90" s="17"/>
      <c r="K90" s="17"/>
    </row>
    <row r="91" spans="1:11" ht="20.100000000000001" customHeight="1" x14ac:dyDescent="0.2">
      <c r="A91" s="56" t="s">
        <v>79</v>
      </c>
      <c r="B91" s="56">
        <v>200112216</v>
      </c>
      <c r="C91" s="55" t="s">
        <v>80</v>
      </c>
      <c r="D91" s="44">
        <v>4</v>
      </c>
      <c r="E91" s="42"/>
      <c r="J91" s="17"/>
      <c r="K91" s="17"/>
    </row>
    <row r="92" spans="1:11" ht="20.100000000000001" customHeight="1" x14ac:dyDescent="0.2">
      <c r="A92" s="54" t="s">
        <v>81</v>
      </c>
      <c r="B92" s="54" t="s">
        <v>82</v>
      </c>
      <c r="C92" s="55" t="s">
        <v>83</v>
      </c>
      <c r="D92" s="44">
        <v>4</v>
      </c>
      <c r="E92" s="42"/>
      <c r="J92" s="17"/>
      <c r="K92" s="17"/>
    </row>
    <row r="93" spans="1:11" ht="20.100000000000001" customHeight="1" x14ac:dyDescent="0.2">
      <c r="A93" s="56" t="s">
        <v>84</v>
      </c>
      <c r="B93" s="56" t="s">
        <v>85</v>
      </c>
      <c r="C93" s="55" t="s">
        <v>86</v>
      </c>
      <c r="D93" s="44">
        <v>4</v>
      </c>
      <c r="E93" s="42"/>
      <c r="J93" s="17"/>
      <c r="K93" s="17"/>
    </row>
    <row r="94" spans="1:11" ht="20.100000000000001" customHeight="1" x14ac:dyDescent="0.25">
      <c r="A94" s="56"/>
      <c r="B94" s="56"/>
      <c r="C94" s="57"/>
      <c r="D94" s="58">
        <f>SUM(D69:D93)</f>
        <v>108</v>
      </c>
      <c r="E94" s="42"/>
      <c r="J94" s="17"/>
      <c r="K94" s="17"/>
    </row>
    <row r="95" spans="1:11" ht="20.100000000000001" customHeight="1" x14ac:dyDescent="0.2">
      <c r="A95" s="56" t="s">
        <v>87</v>
      </c>
      <c r="B95" s="56">
        <v>2100004807</v>
      </c>
      <c r="C95" s="57" t="s">
        <v>88</v>
      </c>
      <c r="D95" s="44">
        <v>7</v>
      </c>
      <c r="E95" s="42"/>
      <c r="J95" s="17"/>
      <c r="K95" s="17"/>
    </row>
    <row r="96" spans="1:11" ht="20.100000000000001" customHeight="1" x14ac:dyDescent="0.2">
      <c r="A96" s="54" t="s">
        <v>89</v>
      </c>
      <c r="B96" s="54">
        <v>2100010641</v>
      </c>
      <c r="C96" s="55" t="s">
        <v>90</v>
      </c>
      <c r="D96" s="44">
        <v>7</v>
      </c>
      <c r="E96" s="42"/>
      <c r="J96" s="17"/>
      <c r="K96" s="17"/>
    </row>
    <row r="97" spans="1:11" ht="20.100000000000001" customHeight="1" x14ac:dyDescent="0.2">
      <c r="A97" s="56" t="s">
        <v>91</v>
      </c>
      <c r="B97" s="56">
        <v>2100017399</v>
      </c>
      <c r="C97" s="57" t="s">
        <v>92</v>
      </c>
      <c r="D97" s="44">
        <v>7</v>
      </c>
      <c r="E97" s="42"/>
      <c r="J97" s="17"/>
      <c r="K97" s="17"/>
    </row>
    <row r="98" spans="1:11" ht="20.100000000000001" customHeight="1" x14ac:dyDescent="0.2">
      <c r="A98" s="54" t="s">
        <v>93</v>
      </c>
      <c r="B98" s="54" t="s">
        <v>94</v>
      </c>
      <c r="C98" s="55" t="s">
        <v>95</v>
      </c>
      <c r="D98" s="44">
        <v>7</v>
      </c>
      <c r="E98" s="42"/>
      <c r="J98" s="17"/>
      <c r="K98" s="17"/>
    </row>
    <row r="99" spans="1:11" ht="20.100000000000001" customHeight="1" x14ac:dyDescent="0.2">
      <c r="A99" s="56" t="s">
        <v>96</v>
      </c>
      <c r="B99" s="56">
        <v>2100017484</v>
      </c>
      <c r="C99" s="57" t="s">
        <v>97</v>
      </c>
      <c r="D99" s="44">
        <v>7</v>
      </c>
      <c r="E99" s="42"/>
      <c r="J99" s="17"/>
      <c r="K99" s="17"/>
    </row>
    <row r="100" spans="1:11" ht="20.100000000000001" customHeight="1" x14ac:dyDescent="0.2">
      <c r="A100" s="54" t="s">
        <v>98</v>
      </c>
      <c r="B100" s="54" t="s">
        <v>99</v>
      </c>
      <c r="C100" s="55" t="s">
        <v>100</v>
      </c>
      <c r="D100" s="44">
        <v>7</v>
      </c>
      <c r="E100" s="42"/>
      <c r="J100" s="17"/>
      <c r="K100" s="17"/>
    </row>
    <row r="101" spans="1:11" ht="20.100000000000001" customHeight="1" x14ac:dyDescent="0.2">
      <c r="A101" s="56" t="s">
        <v>101</v>
      </c>
      <c r="B101" s="56" t="s">
        <v>99</v>
      </c>
      <c r="C101" s="57" t="s">
        <v>102</v>
      </c>
      <c r="D101" s="44">
        <v>7</v>
      </c>
      <c r="E101" s="42"/>
      <c r="J101" s="17"/>
      <c r="K101" s="17"/>
    </row>
    <row r="102" spans="1:11" ht="20.100000000000001" customHeight="1" x14ac:dyDescent="0.2">
      <c r="A102" s="54" t="s">
        <v>103</v>
      </c>
      <c r="B102" s="54" t="s">
        <v>104</v>
      </c>
      <c r="C102" s="55" t="s">
        <v>105</v>
      </c>
      <c r="D102" s="44">
        <v>7</v>
      </c>
      <c r="E102" s="42"/>
      <c r="J102" s="17"/>
      <c r="K102" s="17"/>
    </row>
    <row r="103" spans="1:11" ht="20.100000000000001" customHeight="1" x14ac:dyDescent="0.2">
      <c r="A103" s="56" t="s">
        <v>106</v>
      </c>
      <c r="B103" s="56" t="s">
        <v>107</v>
      </c>
      <c r="C103" s="57" t="s">
        <v>108</v>
      </c>
      <c r="D103" s="44">
        <v>7</v>
      </c>
      <c r="E103" s="42"/>
      <c r="J103" s="17"/>
      <c r="K103" s="17"/>
    </row>
    <row r="104" spans="1:11" ht="20.100000000000001" customHeight="1" x14ac:dyDescent="0.2">
      <c r="A104" s="54" t="s">
        <v>109</v>
      </c>
      <c r="B104" s="54" t="s">
        <v>110</v>
      </c>
      <c r="C104" s="55" t="s">
        <v>111</v>
      </c>
      <c r="D104" s="44">
        <v>7</v>
      </c>
      <c r="E104" s="42"/>
      <c r="J104" s="17"/>
      <c r="K104" s="17"/>
    </row>
    <row r="105" spans="1:11" ht="20.100000000000001" customHeight="1" x14ac:dyDescent="0.2">
      <c r="A105" s="56" t="s">
        <v>112</v>
      </c>
      <c r="B105" s="56" t="s">
        <v>113</v>
      </c>
      <c r="C105" s="57" t="s">
        <v>114</v>
      </c>
      <c r="D105" s="44">
        <v>4</v>
      </c>
      <c r="E105" s="42"/>
      <c r="J105" s="17"/>
      <c r="K105" s="17"/>
    </row>
    <row r="106" spans="1:11" ht="20.100000000000001" customHeight="1" x14ac:dyDescent="0.2">
      <c r="A106" s="54" t="s">
        <v>115</v>
      </c>
      <c r="B106" s="54" t="s">
        <v>116</v>
      </c>
      <c r="C106" s="55" t="s">
        <v>117</v>
      </c>
      <c r="D106" s="44">
        <v>4</v>
      </c>
      <c r="E106" s="42"/>
      <c r="J106" s="17"/>
      <c r="K106" s="17"/>
    </row>
    <row r="107" spans="1:11" ht="20.100000000000001" customHeight="1" x14ac:dyDescent="0.2">
      <c r="A107" s="56" t="s">
        <v>118</v>
      </c>
      <c r="B107" s="56" t="s">
        <v>119</v>
      </c>
      <c r="C107" s="57" t="s">
        <v>120</v>
      </c>
      <c r="D107" s="44">
        <v>4</v>
      </c>
      <c r="E107" s="42"/>
      <c r="J107" s="17"/>
      <c r="K107" s="17"/>
    </row>
    <row r="108" spans="1:11" ht="20.100000000000001" customHeight="1" x14ac:dyDescent="0.2">
      <c r="A108" s="54" t="s">
        <v>121</v>
      </c>
      <c r="B108" s="54" t="s">
        <v>122</v>
      </c>
      <c r="C108" s="55" t="s">
        <v>123</v>
      </c>
      <c r="D108" s="44">
        <v>4</v>
      </c>
      <c r="E108" s="42"/>
      <c r="J108" s="17"/>
      <c r="K108" s="17"/>
    </row>
    <row r="109" spans="1:11" ht="20.100000000000001" customHeight="1" x14ac:dyDescent="0.2">
      <c r="A109" s="56" t="s">
        <v>124</v>
      </c>
      <c r="B109" s="56" t="s">
        <v>125</v>
      </c>
      <c r="C109" s="57" t="s">
        <v>126</v>
      </c>
      <c r="D109" s="44">
        <v>4</v>
      </c>
      <c r="E109" s="42"/>
      <c r="J109" s="17"/>
      <c r="K109" s="17"/>
    </row>
    <row r="110" spans="1:11" ht="20.100000000000001" customHeight="1" x14ac:dyDescent="0.2">
      <c r="A110" s="54" t="s">
        <v>127</v>
      </c>
      <c r="B110" s="54" t="s">
        <v>128</v>
      </c>
      <c r="C110" s="55" t="s">
        <v>129</v>
      </c>
      <c r="D110" s="44">
        <v>4</v>
      </c>
      <c r="E110" s="42"/>
      <c r="J110" s="17"/>
      <c r="K110" s="17"/>
    </row>
    <row r="111" spans="1:11" ht="20.100000000000001" customHeight="1" x14ac:dyDescent="0.2">
      <c r="A111" s="56" t="s">
        <v>130</v>
      </c>
      <c r="B111" s="56" t="s">
        <v>131</v>
      </c>
      <c r="C111" s="57" t="s">
        <v>132</v>
      </c>
      <c r="D111" s="44">
        <v>4</v>
      </c>
      <c r="E111" s="42"/>
      <c r="J111" s="17"/>
      <c r="K111" s="17"/>
    </row>
    <row r="112" spans="1:11" ht="20.100000000000001" customHeight="1" x14ac:dyDescent="0.2">
      <c r="A112" s="54" t="s">
        <v>133</v>
      </c>
      <c r="B112" s="54" t="s">
        <v>134</v>
      </c>
      <c r="C112" s="55" t="s">
        <v>135</v>
      </c>
      <c r="D112" s="44">
        <v>4</v>
      </c>
      <c r="E112" s="42"/>
      <c r="J112" s="17"/>
      <c r="K112" s="17"/>
    </row>
    <row r="113" spans="1:11" ht="20.100000000000001" customHeight="1" x14ac:dyDescent="0.2">
      <c r="A113" s="56" t="s">
        <v>136</v>
      </c>
      <c r="B113" s="56" t="s">
        <v>137</v>
      </c>
      <c r="C113" s="57" t="s">
        <v>138</v>
      </c>
      <c r="D113" s="44">
        <v>4</v>
      </c>
      <c r="E113" s="42"/>
      <c r="J113" s="17"/>
      <c r="K113" s="17"/>
    </row>
    <row r="114" spans="1:11" ht="20.100000000000001" customHeight="1" x14ac:dyDescent="0.2">
      <c r="A114" s="54" t="s">
        <v>139</v>
      </c>
      <c r="B114" s="54">
        <v>2100028611</v>
      </c>
      <c r="C114" s="55" t="s">
        <v>140</v>
      </c>
      <c r="D114" s="44">
        <v>4</v>
      </c>
      <c r="E114" s="42"/>
      <c r="J114" s="17"/>
      <c r="K114" s="17"/>
    </row>
    <row r="115" spans="1:11" ht="20.100000000000001" customHeight="1" x14ac:dyDescent="0.25">
      <c r="A115" s="54"/>
      <c r="B115" s="54"/>
      <c r="C115" s="55"/>
      <c r="D115" s="58">
        <f>SUM(D95:D114)</f>
        <v>110</v>
      </c>
      <c r="E115" s="42"/>
      <c r="J115" s="17"/>
      <c r="K115" s="17"/>
    </row>
    <row r="116" spans="1:11" ht="20.100000000000001" customHeight="1" x14ac:dyDescent="0.2">
      <c r="A116" s="54" t="s">
        <v>141</v>
      </c>
      <c r="B116" s="54" t="s">
        <v>142</v>
      </c>
      <c r="C116" s="55" t="s">
        <v>143</v>
      </c>
      <c r="D116" s="44">
        <v>1</v>
      </c>
      <c r="E116" s="42"/>
      <c r="J116" s="17"/>
      <c r="K116" s="17"/>
    </row>
    <row r="117" spans="1:11" ht="20.100000000000001" customHeight="1" x14ac:dyDescent="0.2">
      <c r="A117" s="54" t="s">
        <v>144</v>
      </c>
      <c r="B117" s="54" t="s">
        <v>145</v>
      </c>
      <c r="C117" s="55" t="s">
        <v>146</v>
      </c>
      <c r="D117" s="44">
        <v>3</v>
      </c>
      <c r="E117" s="42"/>
      <c r="J117" s="17"/>
      <c r="K117" s="17"/>
    </row>
    <row r="118" spans="1:11" ht="20.100000000000001" customHeight="1" x14ac:dyDescent="0.2">
      <c r="A118" s="54" t="s">
        <v>147</v>
      </c>
      <c r="B118" s="54" t="s">
        <v>148</v>
      </c>
      <c r="C118" s="55" t="s">
        <v>149</v>
      </c>
      <c r="D118" s="44">
        <v>2</v>
      </c>
      <c r="E118" s="42"/>
      <c r="J118" s="17"/>
      <c r="K118" s="17"/>
    </row>
    <row r="119" spans="1:11" ht="20.100000000000001" customHeight="1" x14ac:dyDescent="0.2">
      <c r="A119" s="56" t="s">
        <v>150</v>
      </c>
      <c r="B119" s="56" t="s">
        <v>151</v>
      </c>
      <c r="C119" s="57" t="s">
        <v>152</v>
      </c>
      <c r="D119" s="44">
        <v>2</v>
      </c>
      <c r="E119" s="42"/>
      <c r="J119" s="17"/>
      <c r="K119" s="17"/>
    </row>
    <row r="120" spans="1:11" ht="20.100000000000001" customHeight="1" x14ac:dyDescent="0.2">
      <c r="A120" s="54" t="s">
        <v>153</v>
      </c>
      <c r="B120" s="54" t="s">
        <v>154</v>
      </c>
      <c r="C120" s="55" t="s">
        <v>155</v>
      </c>
      <c r="D120" s="44">
        <v>2</v>
      </c>
      <c r="E120" s="42"/>
      <c r="J120" s="17"/>
      <c r="K120" s="17"/>
    </row>
    <row r="121" spans="1:11" ht="20.100000000000001" customHeight="1" x14ac:dyDescent="0.2">
      <c r="A121" s="56" t="s">
        <v>156</v>
      </c>
      <c r="B121" s="56" t="s">
        <v>157</v>
      </c>
      <c r="C121" s="57" t="s">
        <v>158</v>
      </c>
      <c r="D121" s="44">
        <v>2</v>
      </c>
      <c r="E121" s="42"/>
      <c r="J121" s="17"/>
      <c r="K121" s="17"/>
    </row>
    <row r="122" spans="1:11" ht="20.100000000000001" customHeight="1" x14ac:dyDescent="0.2">
      <c r="A122" s="54" t="s">
        <v>159</v>
      </c>
      <c r="B122" s="54" t="s">
        <v>160</v>
      </c>
      <c r="C122" s="55" t="s">
        <v>161</v>
      </c>
      <c r="D122" s="44">
        <v>1</v>
      </c>
      <c r="E122" s="42"/>
      <c r="J122" s="17"/>
      <c r="K122" s="17"/>
    </row>
    <row r="123" spans="1:11" ht="20.100000000000001" customHeight="1" x14ac:dyDescent="0.2">
      <c r="A123" s="54" t="s">
        <v>162</v>
      </c>
      <c r="B123" s="54" t="s">
        <v>163</v>
      </c>
      <c r="C123" s="55" t="s">
        <v>164</v>
      </c>
      <c r="D123" s="44">
        <v>1</v>
      </c>
      <c r="E123" s="42"/>
      <c r="J123" s="17"/>
      <c r="K123" s="17"/>
    </row>
    <row r="124" spans="1:11" ht="20.100000000000001" customHeight="1" x14ac:dyDescent="0.25">
      <c r="A124" s="54"/>
      <c r="B124" s="54"/>
      <c r="C124" s="55"/>
      <c r="D124" s="58">
        <f>SUM(D116:D123)</f>
        <v>14</v>
      </c>
      <c r="E124" s="42"/>
      <c r="J124" s="17"/>
      <c r="K124" s="17"/>
    </row>
    <row r="125" spans="1:11" ht="20.100000000000001" customHeight="1" x14ac:dyDescent="0.2">
      <c r="A125" s="56" t="s">
        <v>165</v>
      </c>
      <c r="B125" s="56">
        <v>210228152</v>
      </c>
      <c r="C125" s="57" t="s">
        <v>166</v>
      </c>
      <c r="D125" s="59">
        <v>5</v>
      </c>
      <c r="E125" s="42"/>
      <c r="J125" s="17"/>
      <c r="K125" s="17"/>
    </row>
    <row r="126" spans="1:11" ht="20.100000000000001" customHeight="1" x14ac:dyDescent="0.2">
      <c r="A126" s="56"/>
      <c r="B126" s="56"/>
      <c r="C126" s="57"/>
      <c r="D126" s="59"/>
      <c r="E126" s="42"/>
      <c r="J126" s="17"/>
      <c r="K126" s="17"/>
    </row>
    <row r="127" spans="1:11" ht="20.100000000000001" customHeight="1" x14ac:dyDescent="0.2">
      <c r="A127" s="66" t="s">
        <v>203</v>
      </c>
      <c r="B127" s="41">
        <v>200214392</v>
      </c>
      <c r="C127" s="67" t="s">
        <v>204</v>
      </c>
      <c r="D127" s="41">
        <v>3</v>
      </c>
      <c r="E127" s="42"/>
      <c r="J127" s="17"/>
      <c r="K127" s="17"/>
    </row>
    <row r="128" spans="1:11" ht="20.100000000000001" customHeight="1" x14ac:dyDescent="0.2">
      <c r="A128" s="66" t="s">
        <v>205</v>
      </c>
      <c r="B128" s="41">
        <v>200214393</v>
      </c>
      <c r="C128" s="67" t="s">
        <v>206</v>
      </c>
      <c r="D128" s="41">
        <v>3</v>
      </c>
      <c r="E128" s="42"/>
      <c r="J128" s="17"/>
      <c r="K128" s="17"/>
    </row>
    <row r="129" spans="1:11" ht="20.100000000000001" customHeight="1" x14ac:dyDescent="0.2">
      <c r="A129" s="66" t="s">
        <v>207</v>
      </c>
      <c r="B129" s="41" t="s">
        <v>208</v>
      </c>
      <c r="C129" s="67" t="s">
        <v>209</v>
      </c>
      <c r="D129" s="41">
        <v>3</v>
      </c>
      <c r="E129" s="42"/>
      <c r="J129" s="17"/>
      <c r="K129" s="17"/>
    </row>
    <row r="130" spans="1:11" ht="20.100000000000001" customHeight="1" x14ac:dyDescent="0.2">
      <c r="A130" s="66" t="s">
        <v>210</v>
      </c>
      <c r="B130" s="41">
        <v>190703834</v>
      </c>
      <c r="C130" s="67" t="s">
        <v>211</v>
      </c>
      <c r="D130" s="41">
        <v>3</v>
      </c>
      <c r="E130" s="42"/>
      <c r="J130" s="17"/>
      <c r="K130" s="17"/>
    </row>
    <row r="131" spans="1:11" ht="20.100000000000001" customHeight="1" x14ac:dyDescent="0.2">
      <c r="A131" s="66" t="s">
        <v>212</v>
      </c>
      <c r="B131" s="41">
        <v>190703787</v>
      </c>
      <c r="C131" s="67" t="s">
        <v>213</v>
      </c>
      <c r="D131" s="41">
        <v>3</v>
      </c>
      <c r="E131" s="42"/>
      <c r="J131" s="17"/>
      <c r="K131" s="17"/>
    </row>
    <row r="132" spans="1:11" ht="20.100000000000001" customHeight="1" x14ac:dyDescent="0.2">
      <c r="A132" s="66" t="s">
        <v>214</v>
      </c>
      <c r="B132" s="41" t="s">
        <v>215</v>
      </c>
      <c r="C132" s="67" t="s">
        <v>216</v>
      </c>
      <c r="D132" s="41">
        <v>3</v>
      </c>
      <c r="E132" s="42"/>
      <c r="J132" s="17"/>
      <c r="K132" s="17"/>
    </row>
    <row r="133" spans="1:11" ht="20.100000000000001" customHeight="1" x14ac:dyDescent="0.2">
      <c r="A133" s="66" t="s">
        <v>217</v>
      </c>
      <c r="B133" s="41" t="s">
        <v>218</v>
      </c>
      <c r="C133" s="67" t="s">
        <v>219</v>
      </c>
      <c r="D133" s="41">
        <v>3</v>
      </c>
      <c r="E133" s="42"/>
      <c r="J133" s="17"/>
      <c r="K133" s="17"/>
    </row>
    <row r="134" spans="1:11" ht="20.100000000000001" customHeight="1" x14ac:dyDescent="0.2">
      <c r="A134" s="66" t="s">
        <v>220</v>
      </c>
      <c r="B134" s="41" t="s">
        <v>221</v>
      </c>
      <c r="C134" s="67" t="s">
        <v>222</v>
      </c>
      <c r="D134" s="41">
        <v>0</v>
      </c>
      <c r="E134" s="42"/>
      <c r="J134" s="17"/>
      <c r="K134" s="17"/>
    </row>
    <row r="135" spans="1:11" ht="20.100000000000001" customHeight="1" x14ac:dyDescent="0.2">
      <c r="A135" s="66" t="s">
        <v>223</v>
      </c>
      <c r="B135" s="41">
        <v>190703839</v>
      </c>
      <c r="C135" s="67" t="s">
        <v>224</v>
      </c>
      <c r="D135" s="41">
        <v>0</v>
      </c>
      <c r="E135" s="42"/>
      <c r="J135" s="17"/>
      <c r="K135" s="17"/>
    </row>
    <row r="136" spans="1:11" ht="20.100000000000001" customHeight="1" x14ac:dyDescent="0.2">
      <c r="A136" s="66" t="s">
        <v>225</v>
      </c>
      <c r="B136" s="59">
        <v>190703838</v>
      </c>
      <c r="C136" s="67" t="s">
        <v>226</v>
      </c>
      <c r="D136" s="41">
        <v>1</v>
      </c>
      <c r="E136" s="42"/>
      <c r="J136" s="17"/>
      <c r="K136" s="17"/>
    </row>
    <row r="137" spans="1:11" ht="20.100000000000001" customHeight="1" x14ac:dyDescent="0.2">
      <c r="A137" s="66" t="s">
        <v>227</v>
      </c>
      <c r="B137" s="41">
        <v>190703837</v>
      </c>
      <c r="C137" s="67" t="s">
        <v>228</v>
      </c>
      <c r="D137" s="41">
        <v>3</v>
      </c>
      <c r="E137" s="42"/>
      <c r="J137" s="17"/>
      <c r="K137" s="17"/>
    </row>
    <row r="138" spans="1:11" ht="20.100000000000001" customHeight="1" x14ac:dyDescent="0.2">
      <c r="A138" s="66" t="s">
        <v>229</v>
      </c>
      <c r="B138" s="41">
        <v>190703836</v>
      </c>
      <c r="C138" s="67" t="s">
        <v>230</v>
      </c>
      <c r="D138" s="41">
        <v>3</v>
      </c>
      <c r="E138" s="42"/>
      <c r="J138" s="17"/>
      <c r="K138" s="17"/>
    </row>
    <row r="139" spans="1:11" ht="20.100000000000001" customHeight="1" x14ac:dyDescent="0.2">
      <c r="A139" s="66" t="s">
        <v>231</v>
      </c>
      <c r="B139" s="41">
        <v>190703835</v>
      </c>
      <c r="C139" s="67" t="s">
        <v>232</v>
      </c>
      <c r="D139" s="41">
        <v>3</v>
      </c>
      <c r="E139" s="42"/>
      <c r="J139" s="17"/>
      <c r="K139" s="17"/>
    </row>
    <row r="140" spans="1:11" ht="20.100000000000001" customHeight="1" x14ac:dyDescent="0.2">
      <c r="A140" s="66" t="s">
        <v>233</v>
      </c>
      <c r="B140" s="41" t="s">
        <v>234</v>
      </c>
      <c r="C140" s="67" t="s">
        <v>235</v>
      </c>
      <c r="D140" s="41">
        <v>3</v>
      </c>
      <c r="E140" s="42"/>
      <c r="J140" s="17"/>
      <c r="K140" s="17"/>
    </row>
    <row r="141" spans="1:11" ht="20.100000000000001" customHeight="1" x14ac:dyDescent="0.25">
      <c r="A141" s="90"/>
      <c r="B141" s="91"/>
      <c r="C141" s="92"/>
      <c r="D141" s="63">
        <f>SUM(D127:D140)</f>
        <v>34</v>
      </c>
      <c r="E141" s="42"/>
      <c r="J141" s="17"/>
      <c r="K141" s="17"/>
    </row>
    <row r="142" spans="1:11" ht="20.100000000000001" customHeight="1" x14ac:dyDescent="0.2">
      <c r="A142" s="56" t="s">
        <v>236</v>
      </c>
      <c r="B142" s="56">
        <v>210936625</v>
      </c>
      <c r="C142" s="68" t="s">
        <v>237</v>
      </c>
      <c r="D142" s="41">
        <v>3</v>
      </c>
      <c r="E142" s="42"/>
      <c r="J142" s="17"/>
      <c r="K142" s="17"/>
    </row>
    <row r="143" spans="1:11" ht="20.100000000000001" customHeight="1" x14ac:dyDescent="0.2">
      <c r="A143" s="54" t="s">
        <v>238</v>
      </c>
      <c r="B143" s="54">
        <v>201023154</v>
      </c>
      <c r="C143" s="69" t="s">
        <v>239</v>
      </c>
      <c r="D143" s="41">
        <v>3</v>
      </c>
      <c r="E143" s="42"/>
      <c r="J143" s="17"/>
      <c r="K143" s="17"/>
    </row>
    <row r="144" spans="1:11" ht="20.100000000000001" customHeight="1" x14ac:dyDescent="0.2">
      <c r="A144" s="56" t="s">
        <v>240</v>
      </c>
      <c r="B144" s="56">
        <v>210936627</v>
      </c>
      <c r="C144" s="68" t="s">
        <v>241</v>
      </c>
      <c r="D144" s="41">
        <v>3</v>
      </c>
      <c r="E144" s="42"/>
      <c r="J144" s="17"/>
      <c r="K144" s="17"/>
    </row>
    <row r="145" spans="1:11" ht="20.100000000000001" customHeight="1" x14ac:dyDescent="0.2">
      <c r="A145" s="54" t="s">
        <v>242</v>
      </c>
      <c r="B145" s="54">
        <v>210936628</v>
      </c>
      <c r="C145" s="70" t="s">
        <v>243</v>
      </c>
      <c r="D145" s="41">
        <v>3</v>
      </c>
      <c r="E145" s="42"/>
      <c r="J145" s="17"/>
      <c r="K145" s="17"/>
    </row>
    <row r="146" spans="1:11" ht="20.100000000000001" customHeight="1" x14ac:dyDescent="0.2">
      <c r="A146" s="56" t="s">
        <v>244</v>
      </c>
      <c r="B146" s="56">
        <v>210936629</v>
      </c>
      <c r="C146" s="71" t="s">
        <v>245</v>
      </c>
      <c r="D146" s="41">
        <v>3</v>
      </c>
      <c r="E146" s="42"/>
      <c r="J146" s="17"/>
      <c r="K146" s="17"/>
    </row>
    <row r="147" spans="1:11" ht="20.100000000000001" customHeight="1" x14ac:dyDescent="0.2">
      <c r="A147" s="54" t="s">
        <v>246</v>
      </c>
      <c r="B147" s="54">
        <v>210936630</v>
      </c>
      <c r="C147" s="70" t="s">
        <v>247</v>
      </c>
      <c r="D147" s="41">
        <v>3</v>
      </c>
      <c r="E147" s="42"/>
      <c r="J147" s="17"/>
      <c r="K147" s="17"/>
    </row>
    <row r="148" spans="1:11" ht="20.100000000000001" customHeight="1" x14ac:dyDescent="0.2">
      <c r="A148" s="56" t="s">
        <v>248</v>
      </c>
      <c r="B148" s="56">
        <v>210431403</v>
      </c>
      <c r="C148" s="71" t="s">
        <v>249</v>
      </c>
      <c r="D148" s="41">
        <v>3</v>
      </c>
      <c r="E148" s="42"/>
      <c r="J148" s="17"/>
      <c r="K148" s="17"/>
    </row>
    <row r="149" spans="1:11" ht="20.100000000000001" customHeight="1" x14ac:dyDescent="0.2">
      <c r="A149" s="54" t="s">
        <v>250</v>
      </c>
      <c r="B149" s="54" t="s">
        <v>251</v>
      </c>
      <c r="C149" s="70" t="s">
        <v>252</v>
      </c>
      <c r="D149" s="41">
        <v>3</v>
      </c>
      <c r="E149" s="42"/>
      <c r="J149" s="17"/>
      <c r="K149" s="17"/>
    </row>
    <row r="150" spans="1:11" ht="20.100000000000001" customHeight="1" x14ac:dyDescent="0.2">
      <c r="A150" s="56" t="s">
        <v>253</v>
      </c>
      <c r="B150" s="56">
        <v>210431404</v>
      </c>
      <c r="C150" s="71" t="s">
        <v>254</v>
      </c>
      <c r="D150" s="41">
        <v>3</v>
      </c>
      <c r="E150" s="42"/>
      <c r="J150" s="17"/>
      <c r="K150" s="17"/>
    </row>
    <row r="151" spans="1:11" ht="20.100000000000001" customHeight="1" x14ac:dyDescent="0.2">
      <c r="A151" s="54" t="s">
        <v>255</v>
      </c>
      <c r="B151" s="54">
        <v>210936625</v>
      </c>
      <c r="C151" s="70" t="s">
        <v>256</v>
      </c>
      <c r="D151" s="41">
        <v>3</v>
      </c>
      <c r="E151" s="42"/>
      <c r="J151" s="17"/>
      <c r="K151" s="17"/>
    </row>
    <row r="152" spans="1:11" ht="20.100000000000001" customHeight="1" x14ac:dyDescent="0.2">
      <c r="A152" s="56" t="s">
        <v>257</v>
      </c>
      <c r="B152" s="56">
        <v>201023154</v>
      </c>
      <c r="C152" s="71" t="s">
        <v>258</v>
      </c>
      <c r="D152" s="41">
        <v>3</v>
      </c>
      <c r="E152" s="42"/>
      <c r="J152" s="17"/>
      <c r="K152" s="17"/>
    </row>
    <row r="153" spans="1:11" ht="20.100000000000001" customHeight="1" x14ac:dyDescent="0.2">
      <c r="A153" s="54" t="s">
        <v>259</v>
      </c>
      <c r="B153" s="54">
        <v>210936627</v>
      </c>
      <c r="C153" s="70" t="s">
        <v>260</v>
      </c>
      <c r="D153" s="41">
        <v>3</v>
      </c>
      <c r="E153" s="42"/>
      <c r="J153" s="17"/>
      <c r="K153" s="17"/>
    </row>
    <row r="154" spans="1:11" ht="20.100000000000001" customHeight="1" x14ac:dyDescent="0.2">
      <c r="A154" s="56" t="s">
        <v>261</v>
      </c>
      <c r="B154" s="56">
        <v>210936628</v>
      </c>
      <c r="C154" s="71" t="s">
        <v>262</v>
      </c>
      <c r="D154" s="41">
        <v>3</v>
      </c>
      <c r="E154" s="42"/>
      <c r="J154" s="17"/>
      <c r="K154" s="17"/>
    </row>
    <row r="155" spans="1:11" ht="20.100000000000001" customHeight="1" x14ac:dyDescent="0.2">
      <c r="A155" s="54" t="s">
        <v>263</v>
      </c>
      <c r="B155" s="54">
        <v>210936629</v>
      </c>
      <c r="C155" s="70" t="s">
        <v>264</v>
      </c>
      <c r="D155" s="41">
        <v>3</v>
      </c>
      <c r="E155" s="42"/>
      <c r="J155" s="17"/>
      <c r="K155" s="17"/>
    </row>
    <row r="156" spans="1:11" ht="20.100000000000001" customHeight="1" x14ac:dyDescent="0.2">
      <c r="A156" s="72" t="s">
        <v>265</v>
      </c>
      <c r="B156" s="72">
        <v>210936630</v>
      </c>
      <c r="C156" s="68" t="s">
        <v>266</v>
      </c>
      <c r="D156" s="41">
        <v>2</v>
      </c>
      <c r="E156" s="42"/>
      <c r="J156" s="17"/>
      <c r="K156" s="17"/>
    </row>
    <row r="157" spans="1:11" ht="20.100000000000001" customHeight="1" x14ac:dyDescent="0.2">
      <c r="A157" s="54" t="s">
        <v>267</v>
      </c>
      <c r="B157" s="54">
        <v>210431403</v>
      </c>
      <c r="C157" s="70" t="s">
        <v>268</v>
      </c>
      <c r="D157" s="41">
        <v>3</v>
      </c>
      <c r="E157" s="42"/>
      <c r="J157" s="17"/>
      <c r="K157" s="17"/>
    </row>
    <row r="158" spans="1:11" ht="20.100000000000001" customHeight="1" x14ac:dyDescent="0.2">
      <c r="A158" s="56" t="s">
        <v>269</v>
      </c>
      <c r="B158" s="56">
        <v>210431404</v>
      </c>
      <c r="C158" s="71" t="s">
        <v>270</v>
      </c>
      <c r="D158" s="41">
        <v>3</v>
      </c>
      <c r="E158" s="42"/>
      <c r="J158" s="17"/>
      <c r="K158" s="17"/>
    </row>
    <row r="159" spans="1:11" ht="20.100000000000001" customHeight="1" x14ac:dyDescent="0.2">
      <c r="A159" s="54" t="s">
        <v>271</v>
      </c>
      <c r="B159" s="54">
        <v>210936625</v>
      </c>
      <c r="C159" s="70" t="s">
        <v>272</v>
      </c>
      <c r="D159" s="41">
        <v>3</v>
      </c>
      <c r="E159" s="42"/>
      <c r="J159" s="17"/>
      <c r="K159" s="17"/>
    </row>
    <row r="160" spans="1:11" ht="20.100000000000001" customHeight="1" x14ac:dyDescent="0.2">
      <c r="A160" s="54" t="s">
        <v>273</v>
      </c>
      <c r="B160" s="54">
        <v>201023154</v>
      </c>
      <c r="C160" s="70" t="s">
        <v>274</v>
      </c>
      <c r="D160" s="41">
        <v>3</v>
      </c>
      <c r="E160" s="42"/>
      <c r="J160" s="17"/>
      <c r="K160" s="17"/>
    </row>
    <row r="161" spans="1:11" ht="20.100000000000001" customHeight="1" x14ac:dyDescent="0.2">
      <c r="A161" s="56" t="s">
        <v>275</v>
      </c>
      <c r="B161" s="56">
        <v>210936628</v>
      </c>
      <c r="C161" s="71" t="s">
        <v>276</v>
      </c>
      <c r="D161" s="41">
        <v>3</v>
      </c>
      <c r="E161" s="42"/>
      <c r="J161" s="17"/>
      <c r="K161" s="17"/>
    </row>
    <row r="162" spans="1:11" ht="20.100000000000001" customHeight="1" x14ac:dyDescent="0.25">
      <c r="A162" s="87"/>
      <c r="B162" s="88"/>
      <c r="C162" s="89"/>
      <c r="D162" s="63">
        <f>SUM(D142:D161)</f>
        <v>59</v>
      </c>
      <c r="E162" s="42"/>
      <c r="J162" s="17"/>
      <c r="K162" s="17"/>
    </row>
    <row r="163" spans="1:11" ht="20.100000000000001" customHeight="1" x14ac:dyDescent="0.2">
      <c r="A163" s="56" t="s">
        <v>277</v>
      </c>
      <c r="B163" s="73">
        <v>190703833</v>
      </c>
      <c r="C163" s="71" t="s">
        <v>278</v>
      </c>
      <c r="D163" s="74">
        <v>3</v>
      </c>
      <c r="E163" s="42"/>
      <c r="J163" s="17"/>
      <c r="K163" s="17"/>
    </row>
    <row r="164" spans="1:11" ht="20.100000000000001" customHeight="1" x14ac:dyDescent="0.2">
      <c r="A164" s="54" t="s">
        <v>279</v>
      </c>
      <c r="B164" s="59">
        <v>190703832</v>
      </c>
      <c r="C164" s="70" t="s">
        <v>280</v>
      </c>
      <c r="D164" s="74">
        <v>3</v>
      </c>
      <c r="E164" s="42"/>
      <c r="J164" s="17"/>
      <c r="K164" s="17"/>
    </row>
    <row r="165" spans="1:11" ht="20.100000000000001" customHeight="1" x14ac:dyDescent="0.2">
      <c r="A165" s="56" t="s">
        <v>281</v>
      </c>
      <c r="B165" s="73">
        <v>190703831</v>
      </c>
      <c r="C165" s="67" t="s">
        <v>282</v>
      </c>
      <c r="D165" s="74">
        <v>2</v>
      </c>
      <c r="E165" s="42"/>
      <c r="J165" s="17"/>
      <c r="K165" s="17"/>
    </row>
    <row r="166" spans="1:11" ht="20.100000000000001" customHeight="1" x14ac:dyDescent="0.2">
      <c r="A166" s="54" t="s">
        <v>283</v>
      </c>
      <c r="B166" s="59">
        <v>190703830</v>
      </c>
      <c r="C166" s="67" t="s">
        <v>284</v>
      </c>
      <c r="D166" s="74">
        <v>3</v>
      </c>
      <c r="E166" s="42"/>
      <c r="J166" s="17"/>
      <c r="K166" s="17"/>
    </row>
    <row r="167" spans="1:11" ht="20.100000000000001" customHeight="1" x14ac:dyDescent="0.2">
      <c r="A167" s="56" t="s">
        <v>285</v>
      </c>
      <c r="B167" s="73">
        <v>190703829</v>
      </c>
      <c r="C167" s="67" t="s">
        <v>286</v>
      </c>
      <c r="D167" s="74">
        <v>3</v>
      </c>
      <c r="E167" s="42"/>
      <c r="J167" s="17"/>
      <c r="K167" s="17"/>
    </row>
    <row r="168" spans="1:11" ht="20.100000000000001" customHeight="1" x14ac:dyDescent="0.2">
      <c r="A168" s="54" t="s">
        <v>287</v>
      </c>
      <c r="B168" s="59">
        <v>190703828</v>
      </c>
      <c r="C168" s="67" t="s">
        <v>288</v>
      </c>
      <c r="D168" s="74">
        <v>3</v>
      </c>
      <c r="E168" s="42"/>
      <c r="J168" s="17"/>
      <c r="K168" s="17"/>
    </row>
    <row r="169" spans="1:11" ht="20.100000000000001" customHeight="1" x14ac:dyDescent="0.2">
      <c r="A169" s="56" t="s">
        <v>289</v>
      </c>
      <c r="B169" s="73">
        <v>190703827</v>
      </c>
      <c r="C169" s="67" t="s">
        <v>290</v>
      </c>
      <c r="D169" s="74">
        <v>3</v>
      </c>
      <c r="E169" s="42"/>
      <c r="J169" s="17"/>
      <c r="K169" s="17"/>
    </row>
    <row r="170" spans="1:11" ht="20.100000000000001" customHeight="1" x14ac:dyDescent="0.2">
      <c r="A170" s="54" t="s">
        <v>291</v>
      </c>
      <c r="B170" s="59">
        <v>190703826</v>
      </c>
      <c r="C170" s="67" t="s">
        <v>292</v>
      </c>
      <c r="D170" s="74">
        <v>3</v>
      </c>
      <c r="E170" s="42"/>
      <c r="J170" s="17"/>
      <c r="K170" s="17"/>
    </row>
    <row r="171" spans="1:11" ht="20.100000000000001" customHeight="1" x14ac:dyDescent="0.2">
      <c r="A171" s="56" t="s">
        <v>293</v>
      </c>
      <c r="B171" s="73">
        <v>190703825</v>
      </c>
      <c r="C171" s="67" t="s">
        <v>294</v>
      </c>
      <c r="D171" s="74">
        <v>3</v>
      </c>
      <c r="E171" s="42"/>
      <c r="J171" s="17"/>
      <c r="K171" s="17"/>
    </row>
    <row r="172" spans="1:11" ht="20.100000000000001" customHeight="1" x14ac:dyDescent="0.2">
      <c r="A172" s="54" t="s">
        <v>295</v>
      </c>
      <c r="B172" s="59">
        <v>190703824</v>
      </c>
      <c r="C172" s="67" t="s">
        <v>296</v>
      </c>
      <c r="D172" s="74">
        <v>3</v>
      </c>
      <c r="E172" s="42"/>
      <c r="J172" s="17"/>
      <c r="K172" s="17"/>
    </row>
    <row r="173" spans="1:11" ht="20.100000000000001" customHeight="1" x14ac:dyDescent="0.25">
      <c r="A173" s="93"/>
      <c r="B173" s="94"/>
      <c r="C173" s="95"/>
      <c r="D173" s="75">
        <f>SUM(D163:D172)</f>
        <v>29</v>
      </c>
      <c r="E173" s="42"/>
      <c r="J173" s="17"/>
      <c r="K173" s="17"/>
    </row>
    <row r="174" spans="1:11" ht="20.100000000000001" customHeight="1" x14ac:dyDescent="0.2">
      <c r="A174" s="54" t="s">
        <v>297</v>
      </c>
      <c r="B174" s="54" t="s">
        <v>298</v>
      </c>
      <c r="C174" s="69" t="s">
        <v>299</v>
      </c>
      <c r="D174" s="41">
        <v>5</v>
      </c>
      <c r="E174" s="42"/>
      <c r="J174" s="17"/>
      <c r="K174" s="17"/>
    </row>
    <row r="175" spans="1:11" ht="20.100000000000001" customHeight="1" x14ac:dyDescent="0.2">
      <c r="A175" s="54" t="s">
        <v>165</v>
      </c>
      <c r="B175" s="54">
        <v>210228152</v>
      </c>
      <c r="C175" s="70" t="s">
        <v>300</v>
      </c>
      <c r="D175" s="41">
        <v>5</v>
      </c>
      <c r="E175" s="42"/>
      <c r="J175" s="17"/>
      <c r="K175" s="17"/>
    </row>
    <row r="176" spans="1:11" ht="20.100000000000001" customHeight="1" x14ac:dyDescent="0.25">
      <c r="A176" s="87"/>
      <c r="B176" s="88"/>
      <c r="C176" s="89"/>
      <c r="D176" s="63">
        <f>SUM(D174:D175)</f>
        <v>10</v>
      </c>
      <c r="E176" s="42"/>
      <c r="J176" s="17"/>
      <c r="K176" s="17"/>
    </row>
    <row r="177" spans="1:11" ht="20.100000000000001" customHeight="1" x14ac:dyDescent="0.25">
      <c r="A177" s="21"/>
      <c r="B177" s="21"/>
      <c r="C177" s="20"/>
      <c r="D177" s="53"/>
      <c r="E177" s="20"/>
      <c r="J177" s="17"/>
      <c r="K177" s="17"/>
    </row>
    <row r="178" spans="1:11" ht="20.100000000000001" customHeight="1" x14ac:dyDescent="0.25">
      <c r="A178" s="21"/>
      <c r="B178" s="60"/>
      <c r="C178" s="61" t="s">
        <v>167</v>
      </c>
      <c r="D178" s="53"/>
      <c r="E178" s="20"/>
      <c r="J178" s="17"/>
      <c r="K178" s="17"/>
    </row>
    <row r="179" spans="1:11" ht="20.100000000000001" customHeight="1" x14ac:dyDescent="0.25">
      <c r="A179" s="21"/>
      <c r="B179" s="62" t="s">
        <v>168</v>
      </c>
      <c r="C179" s="63" t="s">
        <v>169</v>
      </c>
      <c r="D179" s="53"/>
      <c r="E179" s="20"/>
      <c r="J179" s="17"/>
      <c r="K179" s="17"/>
    </row>
    <row r="180" spans="1:11" ht="20.100000000000001" customHeight="1" x14ac:dyDescent="0.25">
      <c r="A180" s="21"/>
      <c r="B180" s="60"/>
      <c r="C180" s="50" t="s">
        <v>170</v>
      </c>
      <c r="D180" s="53"/>
      <c r="E180" s="20"/>
      <c r="J180" s="17"/>
      <c r="K180" s="17"/>
    </row>
    <row r="181" spans="1:11" ht="20.100000000000001" customHeight="1" x14ac:dyDescent="0.25">
      <c r="A181" s="21"/>
      <c r="B181" s="44">
        <v>1</v>
      </c>
      <c r="C181" s="45" t="s">
        <v>171</v>
      </c>
      <c r="D181" s="53"/>
      <c r="E181" s="20"/>
      <c r="J181" s="17"/>
      <c r="K181" s="17"/>
    </row>
    <row r="182" spans="1:11" ht="20.100000000000001" customHeight="1" x14ac:dyDescent="0.25">
      <c r="A182" s="21"/>
      <c r="B182" s="44">
        <v>2</v>
      </c>
      <c r="C182" s="45" t="s">
        <v>172</v>
      </c>
      <c r="D182" s="53"/>
      <c r="E182" s="20"/>
      <c r="J182" s="17"/>
      <c r="K182" s="17"/>
    </row>
    <row r="183" spans="1:11" ht="20.100000000000001" customHeight="1" x14ac:dyDescent="0.25">
      <c r="A183" s="21"/>
      <c r="B183" s="44">
        <v>1</v>
      </c>
      <c r="C183" s="45" t="s">
        <v>173</v>
      </c>
      <c r="D183" s="53"/>
      <c r="E183" s="20"/>
      <c r="J183" s="17"/>
      <c r="K183" s="17"/>
    </row>
    <row r="184" spans="1:11" ht="20.100000000000001" customHeight="1" x14ac:dyDescent="0.25">
      <c r="A184" s="21"/>
      <c r="B184" s="44">
        <v>1</v>
      </c>
      <c r="C184" s="45" t="s">
        <v>174</v>
      </c>
      <c r="D184" s="53"/>
      <c r="E184" s="20"/>
      <c r="J184" s="17"/>
      <c r="K184" s="17"/>
    </row>
    <row r="185" spans="1:11" ht="20.100000000000001" customHeight="1" x14ac:dyDescent="0.25">
      <c r="A185" s="21"/>
      <c r="B185" s="44">
        <v>1</v>
      </c>
      <c r="C185" s="45" t="s">
        <v>175</v>
      </c>
      <c r="D185" s="53"/>
      <c r="E185" s="20"/>
      <c r="J185" s="17"/>
      <c r="K185" s="17"/>
    </row>
    <row r="186" spans="1:11" ht="20.100000000000001" customHeight="1" x14ac:dyDescent="0.25">
      <c r="A186" s="21"/>
      <c r="B186" s="44">
        <v>1</v>
      </c>
      <c r="C186" s="45" t="s">
        <v>176</v>
      </c>
      <c r="D186" s="53"/>
      <c r="E186" s="20"/>
      <c r="J186" s="17"/>
      <c r="K186" s="17"/>
    </row>
    <row r="187" spans="1:11" ht="20.100000000000001" customHeight="1" x14ac:dyDescent="0.25">
      <c r="A187" s="21"/>
      <c r="B187" s="44">
        <v>1</v>
      </c>
      <c r="C187" s="42" t="s">
        <v>177</v>
      </c>
      <c r="D187" s="53"/>
      <c r="E187" s="20"/>
      <c r="J187" s="17"/>
      <c r="K187" s="17"/>
    </row>
    <row r="188" spans="1:11" ht="20.100000000000001" customHeight="1" x14ac:dyDescent="0.25">
      <c r="A188" s="21"/>
      <c r="B188" s="44">
        <v>1</v>
      </c>
      <c r="C188" s="64" t="s">
        <v>178</v>
      </c>
      <c r="D188" s="53"/>
      <c r="E188" s="20"/>
      <c r="J188" s="17"/>
      <c r="K188" s="17"/>
    </row>
    <row r="189" spans="1:11" ht="20.100000000000001" customHeight="1" x14ac:dyDescent="0.25">
      <c r="A189" s="21"/>
      <c r="B189" s="44">
        <v>2</v>
      </c>
      <c r="C189" s="45" t="s">
        <v>179</v>
      </c>
      <c r="D189" s="53"/>
      <c r="E189" s="20"/>
      <c r="J189" s="17"/>
      <c r="K189" s="17"/>
    </row>
    <row r="190" spans="1:11" ht="20.100000000000001" customHeight="1" x14ac:dyDescent="0.25">
      <c r="A190" s="21"/>
      <c r="B190" s="44">
        <v>4</v>
      </c>
      <c r="C190" s="45" t="s">
        <v>180</v>
      </c>
      <c r="D190" s="53"/>
      <c r="E190" s="20"/>
      <c r="J190" s="17"/>
      <c r="K190" s="17"/>
    </row>
    <row r="191" spans="1:11" ht="20.100000000000001" customHeight="1" x14ac:dyDescent="0.25">
      <c r="A191" s="21"/>
      <c r="B191" s="44">
        <v>1</v>
      </c>
      <c r="C191" s="45" t="s">
        <v>181</v>
      </c>
      <c r="D191" s="53"/>
      <c r="E191" s="20"/>
      <c r="J191" s="17"/>
      <c r="K191" s="17"/>
    </row>
    <row r="192" spans="1:11" ht="20.100000000000001" customHeight="1" x14ac:dyDescent="0.25">
      <c r="A192" s="21"/>
      <c r="B192" s="44">
        <v>2</v>
      </c>
      <c r="C192" s="45" t="s">
        <v>182</v>
      </c>
      <c r="D192" s="53"/>
      <c r="E192" s="20"/>
      <c r="J192" s="17"/>
      <c r="K192" s="17"/>
    </row>
    <row r="193" spans="1:11" ht="20.100000000000001" customHeight="1" x14ac:dyDescent="0.25">
      <c r="A193" s="21"/>
      <c r="B193" s="44">
        <v>1</v>
      </c>
      <c r="C193" s="45" t="s">
        <v>183</v>
      </c>
      <c r="D193" s="53"/>
      <c r="E193" s="20"/>
      <c r="J193" s="17"/>
      <c r="K193" s="17"/>
    </row>
    <row r="194" spans="1:11" ht="20.100000000000001" customHeight="1" x14ac:dyDescent="0.25">
      <c r="A194" s="21"/>
      <c r="B194" s="44">
        <v>2</v>
      </c>
      <c r="C194" s="45" t="s">
        <v>184</v>
      </c>
      <c r="D194" s="53"/>
      <c r="E194" s="20"/>
      <c r="J194" s="17"/>
      <c r="K194" s="17"/>
    </row>
    <row r="195" spans="1:11" ht="20.100000000000001" customHeight="1" x14ac:dyDescent="0.25">
      <c r="A195" s="21"/>
      <c r="B195" s="44">
        <v>1</v>
      </c>
      <c r="C195" s="45" t="s">
        <v>185</v>
      </c>
      <c r="D195" s="53"/>
      <c r="E195" s="20"/>
      <c r="J195" s="17"/>
      <c r="K195" s="17"/>
    </row>
    <row r="196" spans="1:11" ht="20.100000000000001" customHeight="1" x14ac:dyDescent="0.25">
      <c r="A196" s="21"/>
      <c r="B196" s="44">
        <v>1</v>
      </c>
      <c r="C196" s="45" t="s">
        <v>186</v>
      </c>
      <c r="D196" s="53"/>
      <c r="E196" s="20"/>
      <c r="J196" s="17"/>
      <c r="K196" s="17"/>
    </row>
    <row r="197" spans="1:11" ht="20.100000000000001" customHeight="1" x14ac:dyDescent="0.25">
      <c r="A197" s="21"/>
      <c r="B197" s="44">
        <v>1</v>
      </c>
      <c r="C197" s="45" t="s">
        <v>187</v>
      </c>
      <c r="D197" s="53"/>
      <c r="E197" s="20"/>
      <c r="J197" s="17"/>
      <c r="K197" s="17"/>
    </row>
    <row r="198" spans="1:11" ht="20.100000000000001" customHeight="1" x14ac:dyDescent="0.25">
      <c r="A198" s="21"/>
      <c r="B198" s="65">
        <f>SUM(B181:B197)</f>
        <v>24</v>
      </c>
      <c r="C198" s="45"/>
      <c r="D198" s="53"/>
      <c r="E198" s="20"/>
      <c r="J198" s="17"/>
      <c r="K198" s="17"/>
    </row>
    <row r="199" spans="1:11" ht="20.100000000000001" customHeight="1" x14ac:dyDescent="0.25">
      <c r="A199" s="21"/>
      <c r="B199" s="44"/>
      <c r="C199" s="61" t="s">
        <v>188</v>
      </c>
      <c r="D199" s="53"/>
      <c r="E199" s="20"/>
      <c r="J199" s="17"/>
      <c r="K199" s="17"/>
    </row>
    <row r="200" spans="1:11" ht="20.100000000000001" customHeight="1" x14ac:dyDescent="0.25">
      <c r="A200" s="21"/>
      <c r="B200" s="44">
        <v>2</v>
      </c>
      <c r="C200" s="45" t="s">
        <v>189</v>
      </c>
      <c r="D200" s="53"/>
      <c r="E200" s="20"/>
      <c r="J200" s="17"/>
      <c r="K200" s="17"/>
    </row>
    <row r="201" spans="1:11" ht="20.100000000000001" customHeight="1" x14ac:dyDescent="0.25">
      <c r="A201" s="21"/>
      <c r="B201" s="44">
        <v>2</v>
      </c>
      <c r="C201" s="45" t="s">
        <v>190</v>
      </c>
      <c r="D201" s="53"/>
      <c r="E201" s="20"/>
      <c r="J201" s="17"/>
      <c r="K201" s="17"/>
    </row>
    <row r="202" spans="1:11" ht="20.100000000000001" customHeight="1" x14ac:dyDescent="0.25">
      <c r="A202" s="21"/>
      <c r="B202" s="44">
        <v>1</v>
      </c>
      <c r="C202" s="45" t="s">
        <v>191</v>
      </c>
      <c r="D202" s="53"/>
      <c r="E202" s="20"/>
      <c r="J202" s="17"/>
      <c r="K202" s="17"/>
    </row>
    <row r="203" spans="1:11" ht="20.100000000000001" customHeight="1" x14ac:dyDescent="0.25">
      <c r="A203" s="21"/>
      <c r="B203" s="44">
        <v>2</v>
      </c>
      <c r="C203" s="45" t="s">
        <v>192</v>
      </c>
      <c r="D203" s="53"/>
      <c r="E203" s="20"/>
      <c r="J203" s="17"/>
      <c r="K203" s="17"/>
    </row>
    <row r="204" spans="1:11" ht="20.100000000000001" customHeight="1" x14ac:dyDescent="0.25">
      <c r="A204" s="21"/>
      <c r="B204" s="44">
        <v>2</v>
      </c>
      <c r="C204" s="45" t="s">
        <v>193</v>
      </c>
      <c r="D204" s="53"/>
      <c r="E204" s="20"/>
      <c r="J204" s="17"/>
      <c r="K204" s="17"/>
    </row>
    <row r="205" spans="1:11" ht="20.100000000000001" customHeight="1" x14ac:dyDescent="0.25">
      <c r="A205" s="21"/>
      <c r="B205" s="65">
        <f>SUM(B200:B204)</f>
        <v>9</v>
      </c>
      <c r="C205" s="45"/>
      <c r="D205" s="53"/>
      <c r="E205" s="20"/>
      <c r="J205" s="17"/>
      <c r="K205" s="17"/>
    </row>
    <row r="206" spans="1:11" ht="20.100000000000001" customHeight="1" x14ac:dyDescent="0.25">
      <c r="A206" s="21"/>
      <c r="B206" s="44"/>
      <c r="C206" s="61" t="s">
        <v>194</v>
      </c>
      <c r="D206" s="53"/>
      <c r="E206" s="20"/>
      <c r="J206" s="17"/>
      <c r="K206" s="17"/>
    </row>
    <row r="207" spans="1:11" ht="20.100000000000001" customHeight="1" x14ac:dyDescent="0.25">
      <c r="A207" s="21"/>
      <c r="B207" s="44">
        <v>1</v>
      </c>
      <c r="C207" s="45" t="s">
        <v>195</v>
      </c>
      <c r="D207" s="53"/>
      <c r="E207" s="20"/>
      <c r="J207" s="17"/>
      <c r="K207" s="17"/>
    </row>
    <row r="208" spans="1:11" ht="20.100000000000001" customHeight="1" x14ac:dyDescent="0.25">
      <c r="A208" s="21"/>
      <c r="B208" s="44">
        <v>1</v>
      </c>
      <c r="C208" s="45" t="s">
        <v>196</v>
      </c>
      <c r="D208" s="53"/>
      <c r="E208" s="20"/>
      <c r="J208" s="17"/>
      <c r="K208" s="17"/>
    </row>
    <row r="209" spans="1:11" ht="20.100000000000001" customHeight="1" x14ac:dyDescent="0.25">
      <c r="A209" s="21"/>
      <c r="B209" s="44">
        <v>1</v>
      </c>
      <c r="C209" s="45" t="s">
        <v>37</v>
      </c>
      <c r="D209" s="53"/>
      <c r="E209" s="20"/>
      <c r="J209" s="17"/>
      <c r="K209" s="17"/>
    </row>
    <row r="210" spans="1:11" ht="20.100000000000001" customHeight="1" x14ac:dyDescent="0.25">
      <c r="A210" s="21"/>
      <c r="B210" s="44">
        <v>1</v>
      </c>
      <c r="C210" s="45" t="s">
        <v>197</v>
      </c>
      <c r="D210" s="53"/>
      <c r="E210" s="20"/>
      <c r="J210" s="17"/>
      <c r="K210" s="17"/>
    </row>
    <row r="211" spans="1:11" ht="20.100000000000001" customHeight="1" x14ac:dyDescent="0.25">
      <c r="A211" s="21"/>
      <c r="B211" s="44">
        <v>1</v>
      </c>
      <c r="C211" s="45" t="s">
        <v>198</v>
      </c>
      <c r="D211" s="53"/>
      <c r="E211" s="20"/>
      <c r="J211" s="17"/>
      <c r="K211" s="17"/>
    </row>
    <row r="212" spans="1:11" ht="20.100000000000001" customHeight="1" x14ac:dyDescent="0.25">
      <c r="A212" s="21"/>
      <c r="B212" s="44">
        <v>1</v>
      </c>
      <c r="C212" s="45" t="s">
        <v>199</v>
      </c>
      <c r="D212" s="53"/>
      <c r="E212" s="20"/>
      <c r="J212" s="17"/>
      <c r="K212" s="17"/>
    </row>
    <row r="213" spans="1:11" ht="20.100000000000001" customHeight="1" x14ac:dyDescent="0.25">
      <c r="A213" s="21"/>
      <c r="B213" s="44">
        <v>1</v>
      </c>
      <c r="C213" s="45" t="s">
        <v>200</v>
      </c>
      <c r="D213" s="53"/>
      <c r="E213" s="20"/>
      <c r="J213" s="17"/>
      <c r="K213" s="17"/>
    </row>
    <row r="214" spans="1:11" ht="20.100000000000001" customHeight="1" x14ac:dyDescent="0.25">
      <c r="A214" s="21"/>
      <c r="B214" s="44">
        <v>1</v>
      </c>
      <c r="C214" s="45" t="s">
        <v>201</v>
      </c>
      <c r="D214" s="53"/>
      <c r="E214" s="20"/>
      <c r="J214" s="17"/>
      <c r="K214" s="17"/>
    </row>
    <row r="215" spans="1:11" ht="20.100000000000001" customHeight="1" x14ac:dyDescent="0.25">
      <c r="A215" s="21"/>
      <c r="B215" s="44">
        <v>1</v>
      </c>
      <c r="C215" s="45" t="s">
        <v>202</v>
      </c>
      <c r="D215" s="53"/>
      <c r="E215" s="20"/>
      <c r="J215" s="17"/>
      <c r="K215" s="17"/>
    </row>
    <row r="216" spans="1:11" ht="20.100000000000001" customHeight="1" x14ac:dyDescent="0.25">
      <c r="A216" s="21"/>
      <c r="B216" s="65">
        <f>SUM(B207:B215)</f>
        <v>9</v>
      </c>
      <c r="C216" s="45"/>
      <c r="D216" s="53"/>
      <c r="E216" s="20"/>
      <c r="J216" s="17"/>
      <c r="K216" s="17"/>
    </row>
    <row r="217" spans="1:11" ht="20.100000000000001" customHeight="1" x14ac:dyDescent="0.25">
      <c r="A217" s="21"/>
      <c r="B217" s="76"/>
      <c r="C217" s="77" t="s">
        <v>301</v>
      </c>
      <c r="D217" s="53"/>
      <c r="E217" s="20"/>
      <c r="J217" s="17"/>
      <c r="K217" s="17"/>
    </row>
    <row r="218" spans="1:11" ht="20.100000000000001" customHeight="1" x14ac:dyDescent="0.25">
      <c r="A218" s="21"/>
      <c r="B218" s="63" t="s">
        <v>168</v>
      </c>
      <c r="C218" s="63" t="s">
        <v>302</v>
      </c>
      <c r="D218" s="53"/>
      <c r="E218" s="20"/>
      <c r="J218" s="17"/>
      <c r="K218" s="17"/>
    </row>
    <row r="219" spans="1:11" ht="20.100000000000001" customHeight="1" x14ac:dyDescent="0.25">
      <c r="A219" s="21"/>
      <c r="B219" s="41">
        <v>1</v>
      </c>
      <c r="C219" s="67" t="s">
        <v>303</v>
      </c>
      <c r="D219" s="53"/>
      <c r="E219" s="20"/>
      <c r="J219" s="17"/>
      <c r="K219" s="17"/>
    </row>
    <row r="220" spans="1:11" ht="20.100000000000001" customHeight="1" x14ac:dyDescent="0.25">
      <c r="A220" s="21"/>
      <c r="B220" s="41">
        <v>1</v>
      </c>
      <c r="C220" s="67" t="s">
        <v>304</v>
      </c>
      <c r="D220" s="53"/>
      <c r="E220" s="20"/>
      <c r="J220" s="17"/>
      <c r="K220" s="17"/>
    </row>
    <row r="221" spans="1:11" ht="20.100000000000001" customHeight="1" x14ac:dyDescent="0.25">
      <c r="A221" s="21"/>
      <c r="B221" s="41">
        <v>1</v>
      </c>
      <c r="C221" s="67" t="s">
        <v>305</v>
      </c>
      <c r="D221" s="53"/>
      <c r="E221" s="20"/>
      <c r="J221" s="17"/>
      <c r="K221" s="17"/>
    </row>
    <row r="222" spans="1:11" ht="20.100000000000001" customHeight="1" x14ac:dyDescent="0.25">
      <c r="A222" s="21"/>
      <c r="B222" s="41">
        <v>1</v>
      </c>
      <c r="C222" s="67" t="s">
        <v>306</v>
      </c>
      <c r="D222" s="53"/>
      <c r="E222" s="20"/>
      <c r="J222" s="17"/>
      <c r="K222" s="17"/>
    </row>
    <row r="223" spans="1:11" ht="20.100000000000001" customHeight="1" x14ac:dyDescent="0.25">
      <c r="A223" s="21"/>
      <c r="B223" s="41">
        <v>1</v>
      </c>
      <c r="C223" s="67" t="s">
        <v>307</v>
      </c>
      <c r="D223" s="53"/>
      <c r="E223" s="20"/>
      <c r="J223" s="17"/>
      <c r="K223" s="17"/>
    </row>
    <row r="224" spans="1:11" ht="20.100000000000001" customHeight="1" x14ac:dyDescent="0.25">
      <c r="A224" s="21"/>
      <c r="B224" s="41">
        <v>1</v>
      </c>
      <c r="C224" s="67" t="s">
        <v>308</v>
      </c>
      <c r="D224" s="53"/>
      <c r="E224" s="20"/>
      <c r="J224" s="17"/>
      <c r="K224" s="17"/>
    </row>
    <row r="225" spans="1:11" ht="20.100000000000001" customHeight="1" x14ac:dyDescent="0.25">
      <c r="A225" s="21"/>
      <c r="B225" s="41">
        <v>1</v>
      </c>
      <c r="C225" s="67" t="s">
        <v>309</v>
      </c>
      <c r="D225" s="53"/>
      <c r="E225" s="20"/>
      <c r="J225" s="17"/>
      <c r="K225" s="17"/>
    </row>
    <row r="226" spans="1:11" ht="20.100000000000001" customHeight="1" x14ac:dyDescent="0.25">
      <c r="A226" s="21"/>
      <c r="B226" s="41">
        <v>1</v>
      </c>
      <c r="C226" s="67" t="s">
        <v>310</v>
      </c>
      <c r="D226" s="53"/>
      <c r="E226" s="20"/>
      <c r="J226" s="17"/>
      <c r="K226" s="17"/>
    </row>
    <row r="227" spans="1:11" ht="20.100000000000001" customHeight="1" x14ac:dyDescent="0.25">
      <c r="A227" s="21"/>
      <c r="B227" s="41">
        <v>1</v>
      </c>
      <c r="C227" s="67" t="s">
        <v>311</v>
      </c>
      <c r="D227" s="53"/>
      <c r="E227" s="20"/>
      <c r="J227" s="17"/>
      <c r="K227" s="17"/>
    </row>
    <row r="228" spans="1:11" ht="20.100000000000001" customHeight="1" x14ac:dyDescent="0.25">
      <c r="A228" s="21"/>
      <c r="B228" s="41">
        <v>1</v>
      </c>
      <c r="C228" s="67" t="s">
        <v>312</v>
      </c>
      <c r="D228" s="53"/>
      <c r="E228" s="20"/>
      <c r="J228" s="17"/>
      <c r="K228" s="17"/>
    </row>
    <row r="229" spans="1:11" ht="20.100000000000001" customHeight="1" x14ac:dyDescent="0.25">
      <c r="A229" s="21"/>
      <c r="B229" s="41">
        <v>1</v>
      </c>
      <c r="C229" s="67" t="s">
        <v>313</v>
      </c>
      <c r="D229" s="53"/>
      <c r="E229" s="20"/>
      <c r="J229" s="17"/>
      <c r="K229" s="17"/>
    </row>
    <row r="230" spans="1:11" ht="20.100000000000001" customHeight="1" x14ac:dyDescent="0.25">
      <c r="A230" s="21"/>
      <c r="B230" s="41">
        <v>1</v>
      </c>
      <c r="C230" s="67" t="s">
        <v>314</v>
      </c>
      <c r="D230" s="53"/>
      <c r="E230" s="20"/>
      <c r="J230" s="17"/>
      <c r="K230" s="17"/>
    </row>
    <row r="231" spans="1:11" ht="20.100000000000001" customHeight="1" x14ac:dyDescent="0.25">
      <c r="A231" s="21"/>
      <c r="B231" s="41">
        <v>1</v>
      </c>
      <c r="C231" s="67" t="s">
        <v>315</v>
      </c>
      <c r="D231" s="53"/>
      <c r="E231" s="20"/>
      <c r="J231" s="17"/>
      <c r="K231" s="17"/>
    </row>
    <row r="232" spans="1:11" ht="20.100000000000001" customHeight="1" x14ac:dyDescent="0.25">
      <c r="A232" s="21"/>
      <c r="B232" s="41">
        <v>1</v>
      </c>
      <c r="C232" s="67" t="s">
        <v>316</v>
      </c>
      <c r="D232" s="53"/>
      <c r="E232" s="20"/>
      <c r="J232" s="17"/>
      <c r="K232" s="17"/>
    </row>
    <row r="233" spans="1:11" ht="20.100000000000001" customHeight="1" x14ac:dyDescent="0.25">
      <c r="A233" s="21"/>
      <c r="B233" s="41">
        <v>6</v>
      </c>
      <c r="C233" s="67" t="s">
        <v>317</v>
      </c>
      <c r="D233" s="53"/>
      <c r="E233" s="20"/>
      <c r="J233" s="17"/>
      <c r="K233" s="17"/>
    </row>
    <row r="234" spans="1:11" ht="20.100000000000001" customHeight="1" x14ac:dyDescent="0.25">
      <c r="A234" s="21"/>
      <c r="B234" s="41">
        <v>4</v>
      </c>
      <c r="C234" s="67" t="s">
        <v>318</v>
      </c>
      <c r="D234" s="53"/>
      <c r="E234" s="20"/>
      <c r="J234" s="17"/>
      <c r="K234" s="17"/>
    </row>
    <row r="235" spans="1:11" ht="20.100000000000001" customHeight="1" x14ac:dyDescent="0.25">
      <c r="A235" s="21"/>
      <c r="B235" s="41">
        <v>1</v>
      </c>
      <c r="C235" s="67" t="s">
        <v>319</v>
      </c>
      <c r="D235" s="53"/>
      <c r="E235" s="20"/>
      <c r="J235" s="17"/>
      <c r="K235" s="17"/>
    </row>
    <row r="236" spans="1:11" ht="20.100000000000001" customHeight="1" x14ac:dyDescent="0.25">
      <c r="A236" s="21"/>
      <c r="B236" s="41">
        <v>1</v>
      </c>
      <c r="C236" s="67" t="s">
        <v>320</v>
      </c>
      <c r="D236" s="53"/>
      <c r="E236" s="20"/>
      <c r="J236" s="17"/>
      <c r="K236" s="17"/>
    </row>
    <row r="237" spans="1:11" ht="20.100000000000001" customHeight="1" x14ac:dyDescent="0.25">
      <c r="A237" s="21"/>
      <c r="B237" s="63">
        <f>SUM(B219:B236)</f>
        <v>26</v>
      </c>
      <c r="C237" s="78"/>
      <c r="D237" s="53"/>
      <c r="E237" s="20"/>
      <c r="J237" s="17"/>
      <c r="K237" s="17"/>
    </row>
    <row r="238" spans="1:11" ht="20.100000000000001" customHeight="1" x14ac:dyDescent="0.2">
      <c r="A238" s="20"/>
      <c r="B238" s="44"/>
      <c r="C238" s="45"/>
      <c r="D238" s="20"/>
      <c r="E238" s="21"/>
      <c r="J238" s="17"/>
      <c r="K238" s="17"/>
    </row>
    <row r="239" spans="1:11" ht="20.100000000000001" customHeight="1" x14ac:dyDescent="0.25">
      <c r="B239" s="47">
        <v>1</v>
      </c>
      <c r="C239" s="46" t="s">
        <v>322</v>
      </c>
      <c r="D239" s="21"/>
    </row>
    <row r="240" spans="1:11" ht="20.100000000000001" customHeight="1" x14ac:dyDescent="0.25">
      <c r="B240" s="47">
        <v>2</v>
      </c>
      <c r="C240" s="46" t="s">
        <v>321</v>
      </c>
      <c r="D240" s="21"/>
    </row>
    <row r="241" spans="2:4" ht="20.100000000000001" customHeight="1" x14ac:dyDescent="0.25">
      <c r="B241" s="47">
        <v>1</v>
      </c>
      <c r="C241" s="46" t="s">
        <v>33</v>
      </c>
      <c r="D241" s="21"/>
    </row>
    <row r="242" spans="2:4" ht="20.100000000000001" customHeight="1" x14ac:dyDescent="0.25">
      <c r="B242" s="49">
        <v>4</v>
      </c>
      <c r="C242" s="48"/>
    </row>
    <row r="246" spans="2:4" ht="20.100000000000001" customHeight="1" thickBot="1" x14ac:dyDescent="0.3">
      <c r="B246" s="25" t="s">
        <v>15</v>
      </c>
      <c r="C246" s="26"/>
      <c r="D246" s="26"/>
    </row>
    <row r="247" spans="2:4" ht="20.100000000000001" customHeight="1" x14ac:dyDescent="0.25">
      <c r="B247" s="25"/>
      <c r="C247" s="24"/>
      <c r="D247" s="24"/>
    </row>
    <row r="248" spans="2:4" ht="20.100000000000001" customHeight="1" x14ac:dyDescent="0.25">
      <c r="B248" s="25"/>
      <c r="C248" s="24"/>
      <c r="D248" s="24"/>
    </row>
    <row r="249" spans="2:4" ht="20.100000000000001" customHeight="1" thickBot="1" x14ac:dyDescent="0.3">
      <c r="B249" s="25" t="s">
        <v>16</v>
      </c>
      <c r="C249" s="26"/>
      <c r="D249" s="26"/>
    </row>
    <row r="250" spans="2:4" ht="20.100000000000001" customHeight="1" x14ac:dyDescent="0.25">
      <c r="B250" s="25"/>
      <c r="C250" s="24"/>
      <c r="D250" s="24"/>
    </row>
    <row r="251" spans="2:4" ht="20.100000000000001" customHeight="1" x14ac:dyDescent="0.25">
      <c r="B251" s="25"/>
      <c r="C251" s="27"/>
    </row>
    <row r="252" spans="2:4" ht="20.100000000000001" customHeight="1" thickBot="1" x14ac:dyDescent="0.3">
      <c r="B252" s="25" t="s">
        <v>17</v>
      </c>
      <c r="C252" s="52"/>
      <c r="D252" s="28"/>
    </row>
    <row r="253" spans="2:4" ht="20.100000000000001" customHeight="1" x14ac:dyDescent="0.25">
      <c r="B253" s="25"/>
      <c r="C253" s="27"/>
    </row>
    <row r="254" spans="2:4" ht="20.100000000000001" customHeight="1" x14ac:dyDescent="0.25">
      <c r="B254" s="25"/>
      <c r="C254" s="27"/>
    </row>
    <row r="255" spans="2:4" ht="20.100000000000001" customHeight="1" thickBot="1" x14ac:dyDescent="0.3">
      <c r="B255" s="25" t="s">
        <v>18</v>
      </c>
      <c r="C255" s="52"/>
      <c r="D255" s="28"/>
    </row>
    <row r="256" spans="2:4" ht="20.100000000000001" customHeight="1" x14ac:dyDescent="0.25">
      <c r="B256" s="25"/>
      <c r="C256" s="27"/>
    </row>
    <row r="257" spans="2:4" ht="20.100000000000001" customHeight="1" x14ac:dyDescent="0.25">
      <c r="B257" s="25"/>
      <c r="C257" s="27"/>
    </row>
    <row r="258" spans="2:4" ht="20.100000000000001" customHeight="1" thickBot="1" x14ac:dyDescent="0.3">
      <c r="B258" s="25" t="s">
        <v>19</v>
      </c>
      <c r="C258" s="52"/>
      <c r="D258" s="28"/>
    </row>
  </sheetData>
  <mergeCells count="11">
    <mergeCell ref="J5:K6"/>
    <mergeCell ref="D2:E2"/>
    <mergeCell ref="C4:C5"/>
    <mergeCell ref="C2:C3"/>
    <mergeCell ref="D4:E4"/>
    <mergeCell ref="D5:E5"/>
    <mergeCell ref="A176:C176"/>
    <mergeCell ref="A141:C141"/>
    <mergeCell ref="A162:C162"/>
    <mergeCell ref="A173:C173"/>
    <mergeCell ref="A11:B11"/>
  </mergeCells>
  <phoneticPr fontId="29" type="noConversion"/>
  <conditionalFormatting sqref="A24:A54">
    <cfRule type="duplicateValues" dxfId="0" priority="1"/>
  </conditionalFormatting>
  <printOptions horizontalCentered="1"/>
  <pageMargins left="0.39370078740157483" right="0.39370078740157483" top="0.39370078740157483" bottom="0" header="0.31496062992125984" footer="0.31496062992125984"/>
  <pageSetup paperSize="9" scale="54" orientation="portrait" r:id="rId1"/>
  <headerFooter>
    <oddFooter>&amp;R&amp;"-,Negrita"&amp;14Pág. &amp;P de &amp;N</oddFooter>
  </headerFooter>
  <rowBreaks count="1" manualBreakCount="1">
    <brk id="75" max="4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2023-06-23T23:03:18Z</cp:lastPrinted>
  <dcterms:created xsi:type="dcterms:W3CDTF">2023-01-26T13:28:36Z</dcterms:created>
  <dcterms:modified xsi:type="dcterms:W3CDTF">2023-06-23T23:03:24Z</dcterms:modified>
</cp:coreProperties>
</file>