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SANTA MARIA\"/>
    </mc:Choice>
  </mc:AlternateContent>
  <xr:revisionPtr revIDLastSave="0" documentId="13_ncr:1_{F1E6AD30-67F2-4D6B-87D8-C1488FA206CB}" xr6:coauthVersionLast="47" xr6:coauthVersionMax="47" xr10:uidLastSave="{00000000-0000-0000-0000-000000000000}"/>
  <bookViews>
    <workbookView xWindow="-120" yWindow="-120" windowWidth="20730" windowHeight="11160" xr2:uid="{CFE8D7D4-6347-4B21-96AE-5310BB4E54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6" i="1" l="1"/>
  <c r="D138" i="1"/>
  <c r="D123" i="1"/>
  <c r="C7" i="1" l="1"/>
</calcChain>
</file>

<file path=xl/sharedStrings.xml><?xml version="1.0" encoding="utf-8"?>
<sst xmlns="http://schemas.openxmlformats.org/spreadsheetml/2006/main" count="331" uniqueCount="320">
  <si>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</si>
  <si>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</si>
  <si>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</si>
  <si>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</si>
  <si>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</si>
  <si>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</si>
  <si>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</si>
  <si>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</si>
  <si>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</si>
  <si>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</si>
  <si>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</si>
  <si>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</si>
  <si>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</si>
  <si>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</si>
  <si>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</si>
  <si>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</si>
  <si>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</si>
  <si>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</si>
  <si>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</si>
  <si>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</si>
  <si>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</si>
  <si>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</si>
  <si>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</si>
  <si>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</si>
  <si>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</si>
  <si>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</si>
  <si>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</si>
  <si>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</si>
  <si>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</si>
  <si>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</si>
  <si>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</si>
  <si>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</si>
  <si>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</si>
  <si>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</si>
  <si>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</si>
  <si>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</si>
  <si>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</si>
  <si>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</si>
  <si>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</si>
  <si>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</si>
  <si>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</si>
  <si>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</si>
  <si>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</si>
  <si>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</si>
  <si>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</si>
  <si>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</si>
  <si>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</si>
  <si>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</si>
  <si>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</si>
  <si>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</si>
  <si>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</si>
  <si>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</si>
  <si>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</si>
  <si>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</si>
  <si>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</si>
  <si>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</si>
  <si>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</si>
  <si>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</si>
  <si>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</si>
  <si>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</si>
  <si>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</si>
  <si>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</si>
  <si>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</si>
  <si>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</si>
  <si>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</si>
  <si>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</si>
  <si>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</si>
  <si>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</si>
  <si>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</si>
  <si>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</si>
  <si>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</si>
  <si>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</si>
  <si>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</si>
  <si>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</si>
  <si>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</si>
  <si>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</si>
  <si>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</si>
  <si>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</si>
  <si>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</si>
  <si>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</si>
  <si>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</si>
  <si>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</si>
  <si>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</si>
  <si>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</si>
  <si>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</si>
  <si>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</si>
  <si>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</si>
  <si>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</si>
  <si>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</si>
  <si>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</si>
  <si>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</si>
  <si>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</si>
  <si>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</si>
  <si>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</si>
  <si>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</si>
  <si>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</si>
  <si>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</si>
  <si>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</si>
  <si>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</si>
  <si>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</si>
  <si>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</si>
  <si>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</si>
  <si>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</si>
  <si>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</si>
  <si>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</si>
  <si>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</si>
  <si>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</si>
  <si>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</si>
  <si>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</si>
  <si>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</si>
  <si>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</si>
  <si>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</si>
  <si>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</si>
  <si>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</si>
  <si>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</si>
  <si>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</si>
  <si>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</si>
  <si>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</si>
  <si>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</si>
  <si>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</si>
  <si>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</si>
  <si>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</si>
  <si>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</si>
  <si>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</si>
  <si>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</si>
  <si>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</si>
  <si>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</si>
  <si>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</si>
  <si>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</si>
  <si>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</si>
  <si>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</si>
  <si>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</si>
  <si>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</si>
  <si>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</si>
  <si>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</si>
  <si>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</si>
  <si>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</si>
  <si>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</si>
  <si>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</si>
  <si>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</si>
  <si>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</si>
  <si>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</si>
  <si>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</si>
  <si>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</si>
  <si>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</si>
  <si>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</si>
  <si>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</si>
  <si>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</si>
  <si>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</si>
  <si>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</si>
  <si>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</si>
  <si>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</si>
  <si>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</si>
  <si>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</si>
  <si>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</si>
  <si>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</si>
  <si>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</si>
  <si>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</si>
  <si>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</si>
  <si>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</si>
  <si>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</si>
  <si>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</si>
  <si>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</si>
  <si>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</si>
  <si>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</si>
  <si>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</si>
  <si>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</si>
  <si>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</si>
  <si>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</si>
  <si>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</si>
  <si>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</si>
  <si>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</si>
  <si>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</si>
  <si>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</si>
  <si>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</si>
  <si>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</si>
  <si>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</si>
  <si>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</si>
  <si>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1.5×6mm</t>
  </si>
  <si>
    <t>15L-HF-007</t>
  </si>
  <si>
    <t>J200317-L057</t>
  </si>
  <si>
    <t>Locking Screw 1.5×7mm</t>
  </si>
  <si>
    <t>15L-HF-008</t>
  </si>
  <si>
    <t>J200514-L001</t>
  </si>
  <si>
    <t>Locking Screw 1.5×8mm</t>
  </si>
  <si>
    <t>15L-HF-009</t>
  </si>
  <si>
    <t>R200305-L020</t>
  </si>
  <si>
    <t>Locking Screw 1.5×9mm</t>
  </si>
  <si>
    <t>15L-HF-010</t>
  </si>
  <si>
    <t>J201019-L019</t>
  </si>
  <si>
    <t>Locking Screw 1.5×10mm</t>
  </si>
  <si>
    <t>15L-HF-011</t>
  </si>
  <si>
    <t>R200513-L073</t>
  </si>
  <si>
    <t>Locking Screw 1.5×11mm</t>
  </si>
  <si>
    <t>15L-HF-012</t>
  </si>
  <si>
    <t>J200821-L033</t>
  </si>
  <si>
    <t>Locking Screw 1.5×12mm</t>
  </si>
  <si>
    <t>15L-HF-013</t>
  </si>
  <si>
    <t>J200728-L071</t>
  </si>
  <si>
    <t>Locking Screw 1.5×13mm</t>
  </si>
  <si>
    <t>15L-HF-014</t>
  </si>
  <si>
    <t>R200305-L030</t>
  </si>
  <si>
    <t>Locking Screw 1.5×14mm</t>
  </si>
  <si>
    <t>15L-HF-016</t>
  </si>
  <si>
    <t>J200317-L060</t>
  </si>
  <si>
    <t>Locking Screw 1.5×16mm</t>
  </si>
  <si>
    <t>15L-HF-018</t>
  </si>
  <si>
    <t>R200305-L035</t>
  </si>
  <si>
    <t>Locking Screw 1.5×18mm</t>
  </si>
  <si>
    <t>15L-HF-020</t>
  </si>
  <si>
    <t>J200728-L074</t>
  </si>
  <si>
    <t>Locking Screw 1.5×20mm</t>
  </si>
  <si>
    <t>15-HC-006</t>
  </si>
  <si>
    <t>J201020-L016</t>
  </si>
  <si>
    <t>H1 Screw Dia 1.5×6mm</t>
  </si>
  <si>
    <t>15-HC-007</t>
  </si>
  <si>
    <t>J201019-L028</t>
  </si>
  <si>
    <t>H1 Screw Dia 1.5×7mm</t>
  </si>
  <si>
    <t>15-HC-008</t>
  </si>
  <si>
    <t>J201125-L013</t>
  </si>
  <si>
    <t>H1 Screw Dia 1.5×8mm</t>
  </si>
  <si>
    <t>15-HC-009</t>
  </si>
  <si>
    <t>J201015-L062</t>
  </si>
  <si>
    <t>H1 Screw Dia 1.5×9mm</t>
  </si>
  <si>
    <t>15-HC-010</t>
  </si>
  <si>
    <t>J201224-L067</t>
  </si>
  <si>
    <t>H1 Screw Dia 1.5×10mm</t>
  </si>
  <si>
    <t>15-HC-011</t>
  </si>
  <si>
    <t>R201130-L029</t>
  </si>
  <si>
    <t>H1 Screw Dia 1.5×11mm</t>
  </si>
  <si>
    <t>15-HC-012</t>
  </si>
  <si>
    <t>J201020-L018</t>
  </si>
  <si>
    <t>H1 Screw Dia 1.5×12mm</t>
  </si>
  <si>
    <t>15-HC-013</t>
  </si>
  <si>
    <t>J200317-L066</t>
  </si>
  <si>
    <t>H1 Screw Dia 1.5×13mm</t>
  </si>
  <si>
    <t>15-HC-014</t>
  </si>
  <si>
    <t>J201020-L020</t>
  </si>
  <si>
    <t>H1 Screw Dia 1.5×14mm</t>
  </si>
  <si>
    <t>15-HC-016</t>
  </si>
  <si>
    <t>J200514-L005</t>
  </si>
  <si>
    <t>H1 Screw Dia 1.5×16mm</t>
  </si>
  <si>
    <t>15-HC-018</t>
  </si>
  <si>
    <t>J200317-L068</t>
  </si>
  <si>
    <t>H1 Screw Dia 1.5×18mm</t>
  </si>
  <si>
    <t>15-HC-020</t>
  </si>
  <si>
    <t>J190925-L031</t>
  </si>
  <si>
    <t>H1 Screw Dia 1.5×20mm</t>
  </si>
  <si>
    <t>18-HC-006</t>
  </si>
  <si>
    <t>R200403-L002</t>
  </si>
  <si>
    <t>H1 Screw Dia 1.8×6mm</t>
  </si>
  <si>
    <t>18-HC-010</t>
  </si>
  <si>
    <t>J200514-L006</t>
  </si>
  <si>
    <t>H1 Screw Dia 1.8×10mm</t>
  </si>
  <si>
    <t>1758</t>
  </si>
  <si>
    <t>210127383</t>
  </si>
  <si>
    <t xml:space="preserve">KIRSCHNER 1.0X250 </t>
  </si>
  <si>
    <t>185.766</t>
  </si>
  <si>
    <t xml:space="preserve">KIRSCHNER 1.2X250 </t>
  </si>
  <si>
    <t>201022788</t>
  </si>
  <si>
    <t xml:space="preserve">KIRSCHNER 1.6X250 </t>
  </si>
  <si>
    <t xml:space="preserve">KIRSCHNER 1.8X250 </t>
  </si>
  <si>
    <t>RD-451-2.0-250-MD</t>
  </si>
  <si>
    <t>J201014-L034</t>
  </si>
  <si>
    <t>KIRSCHNER 2.0X250</t>
  </si>
  <si>
    <t>A10687</t>
  </si>
  <si>
    <t xml:space="preserve">KIRSCHNER 2.5X250 </t>
  </si>
  <si>
    <t>INSTRUMENTAL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</si>
  <si>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</si>
  <si>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</si>
  <si>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</si>
  <si>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</si>
  <si>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</si>
  <si>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</si>
  <si>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</si>
  <si>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</si>
  <si>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>SEPARADORES DE SEM MILLER</t>
  </si>
  <si>
    <t xml:space="preserve">SEPARADORES DE MINI HOMAN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</si>
  <si>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</si>
  <si>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</si>
  <si>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</si>
  <si>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</si>
  <si>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</si>
  <si>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</si>
  <si>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</si>
  <si>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</si>
  <si>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</si>
  <si>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</si>
  <si>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</si>
  <si>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</si>
  <si>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</si>
  <si>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</si>
  <si>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</si>
  <si>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</si>
  <si>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</si>
  <si>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</si>
  <si>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</si>
  <si>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</si>
  <si>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ANCLAJES DE MOTOR </t>
  </si>
  <si>
    <t xml:space="preserve">LLAVE DE JACOBS </t>
  </si>
  <si>
    <t xml:space="preserve">BATERIAS GRIS </t>
  </si>
  <si>
    <t>ENTREGADO POR:</t>
  </si>
  <si>
    <t>RECIBIDO POR:</t>
  </si>
  <si>
    <t>INTRUMENTADOR:</t>
  </si>
  <si>
    <t>C</t>
  </si>
  <si>
    <t>CLINICA SANTA MARIA</t>
  </si>
  <si>
    <t>5:00PM</t>
  </si>
  <si>
    <t>DR. CARABAJO</t>
  </si>
  <si>
    <t>GUAYAQUIL</t>
  </si>
  <si>
    <t>Miniplaca mano y pie 1.5 en T 4x8 bloq tit</t>
  </si>
  <si>
    <t>Miniplaca mano y pie 1.5 en Y 2x6 bloq tit</t>
  </si>
  <si>
    <t>MOTOR GRIS</t>
  </si>
  <si>
    <t>HOJAS DE MINISIERRA</t>
  </si>
  <si>
    <t>CONTENEDOR GRIS</t>
  </si>
  <si>
    <t>NEIQ0119</t>
  </si>
  <si>
    <t>INSUMOS QUIRURGICOS ORTOMAC INQUIORT S.A</t>
  </si>
  <si>
    <t>RUC: 0993007803001</t>
  </si>
  <si>
    <t xml:space="preserve">TIPO DE SEGURO </t>
  </si>
  <si>
    <t xml:space="preserve">NUMERO DE CEDULA/HISTORIA CLI. </t>
  </si>
  <si>
    <t>REVISADO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</si>
</sst>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u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/>
    <xf numFmtId="0" fontId="11" fillId="3" borderId="0" xfId="0" applyFont="1" applyFill="1"/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/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2" xfId="0" applyFont="1" applyBorder="1"/>
    <xf numFmtId="0" fontId="14" fillId="0" borderId="0" xfId="0" applyFont="1"/>
    <xf numFmtId="0" fontId="7" fillId="3" borderId="1" xfId="0" applyFont="1" applyFill="1" applyBorder="1" applyAlignment="1">
      <alignment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5" fillId="2" borderId="0" xfId="0" applyFont="1" applyFill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 vertical="top"/>
    </xf>
    <xf numFmtId="0" fontId="13" fillId="6" borderId="4" xfId="0" applyFont="1" applyFill="1" applyBorder="1" applyAlignment="1">
      <alignment horizontal="center" vertical="top"/>
    </xf>
    <xf numFmtId="0" fontId="13" fillId="6" borderId="5" xfId="0" applyFont="1" applyFill="1" applyBorder="1" applyAlignment="1">
      <alignment horizontal="center" vertical="top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 xr:uid="{F409F10A-E660-48FB-BC68-5BB22E313A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4914</xdr:rowOff>
    </xdr:from>
    <xdr:to>
      <xdr:col>1</xdr:col>
      <xdr:colOff>676276</xdr:colOff>
      <xdr:row>5</xdr:row>
      <xdr:rowOff>25041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D88E079-8456-4DC8-9537-CD0C63718E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66700" y="252564"/>
          <a:ext cx="1857376" cy="1010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D6EFD-0BA6-4A3C-A113-BEB24DB880FA}">
  <dimension ref="A1:N169"/>
  <sheetViews>
    <sheetView tabSelected="1" topLeftCell="A4" workbookViewId="0">
      <selection activeCell="C171" sqref="C171"/>
    </sheetView>
  </sheetViews>
  <sheetFormatPr baseColWidth="10" defaultColWidth="11.42578125" defaultRowHeight="20.100000000000001" customHeight="1" x14ac:dyDescent="0.2"/>
  <cols>
    <col min="1" max="1" width="21.7109375" style="9" customWidth="1"/>
    <col min="2" max="2" width="18.7109375" style="9" customWidth="1"/>
    <col min="3" max="3" width="42.28515625" style="9" customWidth="1"/>
    <col min="4" max="4" width="22.7109375" style="9" bestFit="1" customWidth="1"/>
    <col min="5" max="5" width="17.85546875" style="9" bestFit="1" customWidth="1"/>
    <col min="6" max="16384" width="11.42578125" style="9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56" t="s">
        <v>315</v>
      </c>
      <c r="B2" s="56"/>
      <c r="C2" s="56"/>
      <c r="D2" s="56"/>
      <c r="E2" s="56"/>
      <c r="F2" s="56"/>
    </row>
    <row r="3" spans="1:14" s="3" customFormat="1" ht="20.100000000000001" customHeight="1" x14ac:dyDescent="0.25">
      <c r="A3" s="56" t="s">
        <v>316</v>
      </c>
      <c r="B3" s="56"/>
      <c r="C3" s="56"/>
      <c r="D3" s="56"/>
      <c r="E3" s="56"/>
      <c r="F3" s="56"/>
    </row>
    <row r="4" spans="1:14" s="3" customFormat="1" ht="20.100000000000001" customHeight="1" x14ac:dyDescent="0.25">
      <c r="A4" s="56" t="s">
        <v>0</v>
      </c>
      <c r="B4" s="56"/>
      <c r="C4" s="56"/>
      <c r="D4" s="56"/>
      <c r="E4" s="56"/>
      <c r="F4" s="56"/>
      <c r="M4" s="57"/>
      <c r="N4" s="57"/>
    </row>
    <row r="5" spans="1:14" s="3" customFormat="1" ht="20.100000000000001" customHeight="1" x14ac:dyDescent="0.2">
      <c r="M5" s="57"/>
      <c r="N5" s="57"/>
    </row>
    <row r="6" spans="1:14" s="3" customFormat="1" ht="20.100000000000001" customHeight="1" x14ac:dyDescent="0.2">
      <c r="M6" s="4"/>
      <c r="N6" s="4"/>
    </row>
    <row r="7" spans="1:14" s="3" customFormat="1" ht="20.100000000000001" customHeight="1" x14ac:dyDescent="0.2">
      <c r="A7" s="5" t="s">
        <v>1</v>
      </c>
      <c r="B7" s="5"/>
      <c r="C7" s="6">
        <f ca="1">NOW()</f>
        <v>44823.456107175924</v>
      </c>
      <c r="D7" s="5" t="s">
        <v>2</v>
      </c>
      <c r="E7" s="44" t="s">
        <v>314</v>
      </c>
      <c r="M7" s="4"/>
      <c r="N7" s="4"/>
    </row>
    <row r="8" spans="1:14" s="3" customFormat="1" ht="20.100000000000001" customHeight="1" x14ac:dyDescent="0.25">
      <c r="A8" s="8"/>
      <c r="B8" s="8"/>
      <c r="C8" s="8"/>
      <c r="D8" s="8"/>
      <c r="E8" s="8"/>
      <c r="M8" s="4"/>
      <c r="N8" s="4"/>
    </row>
    <row r="9" spans="1:14" s="3" customFormat="1" ht="20.100000000000001" customHeight="1" x14ac:dyDescent="0.2">
      <c r="A9" s="5" t="s">
        <v>3</v>
      </c>
      <c r="B9" s="5"/>
      <c r="C9" s="10" t="s">
        <v>305</v>
      </c>
      <c r="D9" s="11" t="s">
        <v>4</v>
      </c>
      <c r="E9" s="12"/>
      <c r="M9" s="4"/>
      <c r="N9" s="4"/>
    </row>
    <row r="10" spans="1:14" s="3" customFormat="1" ht="20.100000000000001" customHeight="1" x14ac:dyDescent="0.25">
      <c r="A10" s="8"/>
      <c r="B10" s="8"/>
      <c r="C10" s="8"/>
      <c r="D10" s="8"/>
      <c r="E10" s="8"/>
      <c r="M10" s="4"/>
      <c r="N10" s="4"/>
    </row>
    <row r="11" spans="1:14" s="3" customFormat="1" ht="29.45" customHeight="1" x14ac:dyDescent="0.2">
      <c r="A11" s="5" t="s">
        <v>5</v>
      </c>
      <c r="B11" s="5"/>
      <c r="C11" s="13" t="s">
        <v>308</v>
      </c>
      <c r="D11" s="11" t="s">
        <v>6</v>
      </c>
      <c r="E11" s="10" t="s">
        <v>7</v>
      </c>
      <c r="M11" s="4"/>
      <c r="N11" s="4"/>
    </row>
    <row r="12" spans="1:14" s="3" customFormat="1" ht="20.100000000000001" customHeight="1" x14ac:dyDescent="0.25">
      <c r="A12" s="8"/>
      <c r="B12" s="8"/>
      <c r="C12" s="8"/>
      <c r="D12" s="8"/>
      <c r="E12" s="8"/>
      <c r="G12" s="3" t="s">
        <v>304</v>
      </c>
      <c r="M12" s="15"/>
      <c r="N12" s="15"/>
    </row>
    <row r="13" spans="1:14" s="3" customFormat="1" ht="20.100000000000001" customHeight="1" x14ac:dyDescent="0.2">
      <c r="A13" s="5" t="s">
        <v>8</v>
      </c>
      <c r="B13" s="5"/>
      <c r="C13" s="6">
        <v>44803</v>
      </c>
      <c r="D13" s="11" t="s">
        <v>9</v>
      </c>
      <c r="E13" s="16" t="s">
        <v>306</v>
      </c>
      <c r="M13" s="15"/>
      <c r="N13" s="15"/>
    </row>
    <row r="14" spans="1:14" s="3" customFormat="1" ht="20.100000000000001" customHeight="1" x14ac:dyDescent="0.25">
      <c r="A14" s="8"/>
      <c r="B14" s="8"/>
      <c r="C14" s="8"/>
      <c r="D14" s="8"/>
      <c r="E14" s="8"/>
      <c r="F14" s="17"/>
      <c r="M14" s="18"/>
      <c r="N14" s="18"/>
    </row>
    <row r="15" spans="1:14" s="3" customFormat="1" ht="20.100000000000001" customHeight="1" x14ac:dyDescent="0.2">
      <c r="A15" s="5" t="s">
        <v>10</v>
      </c>
      <c r="B15" s="5"/>
      <c r="C15" s="10" t="s">
        <v>307</v>
      </c>
      <c r="D15" s="14"/>
      <c r="E15" s="19"/>
      <c r="F15" s="14"/>
      <c r="M15" s="18"/>
      <c r="N15" s="18"/>
    </row>
    <row r="16" spans="1:14" s="3" customFormat="1" ht="20.100000000000001" customHeight="1" x14ac:dyDescent="0.25">
      <c r="A16" s="8"/>
      <c r="B16" s="8"/>
      <c r="C16" s="8"/>
      <c r="D16" s="8"/>
      <c r="E16" s="8"/>
      <c r="F16" s="17"/>
      <c r="M16" s="18"/>
      <c r="N16" s="18"/>
    </row>
    <row r="17" spans="1:14" s="3" customFormat="1" ht="20.100000000000001" customHeight="1" x14ac:dyDescent="0.2">
      <c r="A17" s="5" t="s">
        <v>11</v>
      </c>
      <c r="B17" s="5"/>
      <c r="C17" s="10"/>
      <c r="D17" s="11" t="s">
        <v>317</v>
      </c>
      <c r="E17" s="16"/>
      <c r="F17" s="14"/>
      <c r="M17" s="18"/>
      <c r="N17" s="18"/>
    </row>
    <row r="18" spans="1:14" s="3" customFormat="1" ht="20.100000000000001" customHeight="1" x14ac:dyDescent="0.25">
      <c r="A18" s="8"/>
      <c r="B18" s="8"/>
      <c r="C18" s="8"/>
      <c r="D18" s="8"/>
      <c r="E18" s="8"/>
      <c r="F18" s="17"/>
      <c r="M18" s="20"/>
      <c r="N18" s="20"/>
    </row>
    <row r="19" spans="1:14" s="3" customFormat="1" ht="20.100000000000001" customHeight="1" x14ac:dyDescent="0.2">
      <c r="A19" s="47" t="s">
        <v>318</v>
      </c>
      <c r="B19" s="48"/>
      <c r="C19" s="21"/>
      <c r="D19" s="7"/>
      <c r="E19" s="22"/>
      <c r="F19" s="23"/>
      <c r="M19" s="20"/>
      <c r="N19" s="20"/>
    </row>
    <row r="20" spans="1:14" s="3" customFormat="1" ht="20.100000000000001" customHeight="1" x14ac:dyDescent="0.2">
      <c r="A20" s="24"/>
      <c r="B20" s="24"/>
      <c r="C20" s="9"/>
      <c r="D20" s="9"/>
      <c r="E20" s="9"/>
      <c r="F20" s="9"/>
      <c r="M20" s="20"/>
      <c r="N20" s="20"/>
    </row>
    <row r="21" spans="1:14" s="3" customFormat="1" ht="20.100000000000001" customHeight="1" x14ac:dyDescent="0.2">
      <c r="A21" s="25"/>
      <c r="B21" s="25"/>
      <c r="C21" s="25"/>
      <c r="D21" s="25"/>
      <c r="E21" s="25"/>
      <c r="F21" s="26"/>
      <c r="M21" s="20"/>
      <c r="N21" s="20"/>
    </row>
    <row r="22" spans="1:14" s="3" customFormat="1" ht="30" customHeight="1" x14ac:dyDescent="0.2">
      <c r="A22" s="27" t="s">
        <v>12</v>
      </c>
      <c r="B22" s="27" t="s">
        <v>13</v>
      </c>
      <c r="C22" s="27" t="s">
        <v>14</v>
      </c>
      <c r="D22" s="27" t="s">
        <v>15</v>
      </c>
      <c r="E22" s="27" t="s">
        <v>16</v>
      </c>
      <c r="M22" s="20"/>
      <c r="N22" s="20"/>
    </row>
    <row r="23" spans="1:14" ht="20.100000000000001" customHeight="1" x14ac:dyDescent="0.2">
      <c r="A23" s="28" t="s">
        <v>17</v>
      </c>
      <c r="B23" s="28" t="s">
        <v>18</v>
      </c>
      <c r="C23" s="29" t="s">
        <v>19</v>
      </c>
      <c r="D23" s="30">
        <v>3</v>
      </c>
      <c r="E23" s="31"/>
    </row>
    <row r="24" spans="1:14" ht="20.100000000000001" customHeight="1" x14ac:dyDescent="0.2">
      <c r="A24" s="28" t="s">
        <v>20</v>
      </c>
      <c r="B24" s="28" t="s">
        <v>21</v>
      </c>
      <c r="C24" s="29" t="s">
        <v>22</v>
      </c>
      <c r="D24" s="30">
        <v>2</v>
      </c>
      <c r="E24" s="31"/>
    </row>
    <row r="25" spans="1:14" ht="20.100000000000001" customHeight="1" x14ac:dyDescent="0.2">
      <c r="A25" s="28" t="s">
        <v>23</v>
      </c>
      <c r="B25" s="28" t="s">
        <v>24</v>
      </c>
      <c r="C25" s="29" t="s">
        <v>25</v>
      </c>
      <c r="D25" s="30">
        <v>2</v>
      </c>
      <c r="E25" s="31"/>
    </row>
    <row r="26" spans="1:14" ht="20.100000000000001" customHeight="1" x14ac:dyDescent="0.2">
      <c r="A26" s="28" t="s">
        <v>26</v>
      </c>
      <c r="B26" s="28" t="s">
        <v>27</v>
      </c>
      <c r="C26" s="29" t="s">
        <v>28</v>
      </c>
      <c r="D26" s="30">
        <v>3</v>
      </c>
      <c r="E26" s="31"/>
    </row>
    <row r="27" spans="1:14" ht="20.100000000000001" customHeight="1" x14ac:dyDescent="0.2">
      <c r="A27" s="28" t="s">
        <v>29</v>
      </c>
      <c r="B27" s="28" t="s">
        <v>30</v>
      </c>
      <c r="C27" s="29" t="s">
        <v>31</v>
      </c>
      <c r="D27" s="30">
        <v>2</v>
      </c>
      <c r="E27" s="31"/>
    </row>
    <row r="28" spans="1:14" ht="20.100000000000001" customHeight="1" x14ac:dyDescent="0.2">
      <c r="A28" s="28" t="s">
        <v>32</v>
      </c>
      <c r="B28" s="28" t="s">
        <v>33</v>
      </c>
      <c r="C28" s="29" t="s">
        <v>34</v>
      </c>
      <c r="D28" s="30">
        <v>2</v>
      </c>
      <c r="E28" s="31"/>
    </row>
    <row r="29" spans="1:14" ht="20.100000000000001" customHeight="1" x14ac:dyDescent="0.2">
      <c r="A29" s="28" t="s">
        <v>35</v>
      </c>
      <c r="B29" s="28" t="s">
        <v>36</v>
      </c>
      <c r="C29" s="29" t="s">
        <v>37</v>
      </c>
      <c r="D29" s="30">
        <v>2</v>
      </c>
      <c r="E29" s="31"/>
    </row>
    <row r="30" spans="1:14" ht="20.100000000000001" customHeight="1" x14ac:dyDescent="0.2">
      <c r="A30" s="28" t="s">
        <v>38</v>
      </c>
      <c r="B30" s="28" t="s">
        <v>39</v>
      </c>
      <c r="C30" s="29" t="s">
        <v>40</v>
      </c>
      <c r="D30" s="30">
        <v>2</v>
      </c>
      <c r="E30" s="31"/>
    </row>
    <row r="31" spans="1:14" ht="20.100000000000001" customHeight="1" x14ac:dyDescent="0.2">
      <c r="A31" s="28">
        <v>1505</v>
      </c>
      <c r="B31" s="28">
        <v>190703661</v>
      </c>
      <c r="C31" s="29" t="s">
        <v>309</v>
      </c>
      <c r="D31" s="30">
        <v>1</v>
      </c>
      <c r="E31" s="31"/>
      <c r="G31" s="20"/>
    </row>
    <row r="32" spans="1:14" ht="20.100000000000001" customHeight="1" x14ac:dyDescent="0.2">
      <c r="A32" s="28">
        <v>1506</v>
      </c>
      <c r="B32" s="28">
        <v>190703660</v>
      </c>
      <c r="C32" s="29" t="s">
        <v>310</v>
      </c>
      <c r="D32" s="30">
        <v>1</v>
      </c>
      <c r="E32" s="31"/>
      <c r="G32" s="20"/>
    </row>
    <row r="33" spans="1:5" ht="20.100000000000001" customHeight="1" x14ac:dyDescent="0.2">
      <c r="A33" s="28" t="s">
        <v>41</v>
      </c>
      <c r="B33" s="28" t="s">
        <v>42</v>
      </c>
      <c r="C33" s="29" t="s">
        <v>43</v>
      </c>
      <c r="D33" s="30">
        <v>2</v>
      </c>
      <c r="E33" s="31"/>
    </row>
    <row r="34" spans="1:5" ht="20.100000000000001" customHeight="1" x14ac:dyDescent="0.2">
      <c r="A34" s="28" t="s">
        <v>44</v>
      </c>
      <c r="B34" s="28" t="s">
        <v>45</v>
      </c>
      <c r="C34" s="29" t="s">
        <v>46</v>
      </c>
      <c r="D34" s="30">
        <v>2</v>
      </c>
      <c r="E34" s="31"/>
    </row>
    <row r="35" spans="1:5" ht="20.100000000000001" customHeight="1" x14ac:dyDescent="0.2">
      <c r="A35" s="28" t="s">
        <v>47</v>
      </c>
      <c r="B35" s="28" t="s">
        <v>48</v>
      </c>
      <c r="C35" s="29" t="s">
        <v>49</v>
      </c>
      <c r="D35" s="30">
        <v>2</v>
      </c>
      <c r="E35" s="31"/>
    </row>
    <row r="36" spans="1:5" ht="20.100000000000001" customHeight="1" x14ac:dyDescent="0.2">
      <c r="A36" s="28" t="s">
        <v>50</v>
      </c>
      <c r="B36" s="28" t="s">
        <v>51</v>
      </c>
      <c r="C36" s="29" t="s">
        <v>52</v>
      </c>
      <c r="D36" s="30">
        <v>2</v>
      </c>
      <c r="E36" s="31"/>
    </row>
    <row r="37" spans="1:5" ht="20.100000000000001" customHeight="1" x14ac:dyDescent="0.2">
      <c r="A37" s="28" t="s">
        <v>53</v>
      </c>
      <c r="B37" s="28" t="s">
        <v>54</v>
      </c>
      <c r="C37" s="29" t="s">
        <v>55</v>
      </c>
      <c r="D37" s="30">
        <v>2</v>
      </c>
      <c r="E37" s="31"/>
    </row>
    <row r="38" spans="1:5" ht="20.100000000000001" customHeight="1" x14ac:dyDescent="0.2">
      <c r="A38" s="28" t="s">
        <v>56</v>
      </c>
      <c r="B38" s="28" t="s">
        <v>57</v>
      </c>
      <c r="C38" s="29" t="s">
        <v>58</v>
      </c>
      <c r="D38" s="30">
        <v>2</v>
      </c>
      <c r="E38" s="31"/>
    </row>
    <row r="39" spans="1:5" ht="20.100000000000001" customHeight="1" x14ac:dyDescent="0.2">
      <c r="A39" s="28" t="s">
        <v>59</v>
      </c>
      <c r="B39" s="28" t="s">
        <v>60</v>
      </c>
      <c r="C39" s="29" t="s">
        <v>61</v>
      </c>
      <c r="D39" s="30">
        <v>2</v>
      </c>
      <c r="E39" s="31"/>
    </row>
    <row r="40" spans="1:5" ht="20.100000000000001" customHeight="1" x14ac:dyDescent="0.2">
      <c r="A40" s="28" t="s">
        <v>62</v>
      </c>
      <c r="B40" s="28" t="s">
        <v>63</v>
      </c>
      <c r="C40" s="29" t="s">
        <v>64</v>
      </c>
      <c r="D40" s="30">
        <v>2</v>
      </c>
      <c r="E40" s="31"/>
    </row>
    <row r="41" spans="1:5" ht="20.100000000000001" customHeight="1" x14ac:dyDescent="0.2">
      <c r="A41" s="28" t="s">
        <v>65</v>
      </c>
      <c r="B41" s="28" t="s">
        <v>66</v>
      </c>
      <c r="C41" s="29" t="s">
        <v>67</v>
      </c>
      <c r="D41" s="30">
        <v>2</v>
      </c>
      <c r="E41" s="31"/>
    </row>
    <row r="42" spans="1:5" ht="20.100000000000001" customHeight="1" x14ac:dyDescent="0.2">
      <c r="A42" s="28" t="s">
        <v>68</v>
      </c>
      <c r="B42" s="28" t="s">
        <v>69</v>
      </c>
      <c r="C42" s="29" t="s">
        <v>70</v>
      </c>
      <c r="D42" s="30">
        <v>2</v>
      </c>
      <c r="E42" s="31"/>
    </row>
    <row r="43" spans="1:5" ht="20.100000000000001" customHeight="1" x14ac:dyDescent="0.2">
      <c r="A43" s="28" t="s">
        <v>71</v>
      </c>
      <c r="B43" s="28" t="s">
        <v>72</v>
      </c>
      <c r="C43" s="29" t="s">
        <v>73</v>
      </c>
      <c r="D43" s="30">
        <v>2</v>
      </c>
      <c r="E43" s="31"/>
    </row>
    <row r="44" spans="1:5" ht="20.100000000000001" customHeight="1" x14ac:dyDescent="0.2">
      <c r="A44" s="28" t="s">
        <v>74</v>
      </c>
      <c r="B44" s="28" t="s">
        <v>75</v>
      </c>
      <c r="C44" s="29" t="s">
        <v>76</v>
      </c>
      <c r="D44" s="30">
        <v>2</v>
      </c>
      <c r="E44" s="31"/>
    </row>
    <row r="45" spans="1:5" ht="20.100000000000001" customHeight="1" x14ac:dyDescent="0.2">
      <c r="A45" s="28" t="s">
        <v>77</v>
      </c>
      <c r="B45" s="28" t="s">
        <v>78</v>
      </c>
      <c r="C45" s="29" t="s">
        <v>79</v>
      </c>
      <c r="D45" s="30">
        <v>2</v>
      </c>
      <c r="E45" s="31"/>
    </row>
    <row r="46" spans="1:5" ht="20.100000000000001" customHeight="1" x14ac:dyDescent="0.2">
      <c r="A46" s="28" t="s">
        <v>80</v>
      </c>
      <c r="B46" s="28" t="s">
        <v>81</v>
      </c>
      <c r="C46" s="29" t="s">
        <v>82</v>
      </c>
      <c r="D46" s="30">
        <v>2</v>
      </c>
      <c r="E46" s="31"/>
    </row>
    <row r="47" spans="1:5" ht="20.100000000000001" customHeight="1" x14ac:dyDescent="0.2">
      <c r="A47" s="28" t="s">
        <v>83</v>
      </c>
      <c r="B47" s="28" t="s">
        <v>84</v>
      </c>
      <c r="C47" s="29" t="s">
        <v>85</v>
      </c>
      <c r="D47" s="30">
        <v>2</v>
      </c>
      <c r="E47" s="31"/>
    </row>
    <row r="48" spans="1:5" ht="20.100000000000001" customHeight="1" x14ac:dyDescent="0.2">
      <c r="A48" s="28" t="s">
        <v>86</v>
      </c>
      <c r="B48" s="28" t="s">
        <v>87</v>
      </c>
      <c r="C48" s="29" t="s">
        <v>88</v>
      </c>
      <c r="D48" s="30">
        <v>2</v>
      </c>
      <c r="E48" s="31"/>
    </row>
    <row r="49" spans="1:5" ht="20.100000000000001" customHeight="1" x14ac:dyDescent="0.2">
      <c r="A49" s="28" t="s">
        <v>89</v>
      </c>
      <c r="B49" s="28" t="s">
        <v>90</v>
      </c>
      <c r="C49" s="29" t="s">
        <v>91</v>
      </c>
      <c r="D49" s="30">
        <v>2</v>
      </c>
      <c r="E49" s="31"/>
    </row>
    <row r="50" spans="1:5" ht="20.100000000000001" customHeight="1" x14ac:dyDescent="0.2">
      <c r="A50" s="28" t="s">
        <v>92</v>
      </c>
      <c r="B50" s="28" t="s">
        <v>93</v>
      </c>
      <c r="C50" s="29" t="s">
        <v>94</v>
      </c>
      <c r="D50" s="30">
        <v>3</v>
      </c>
      <c r="E50" s="31"/>
    </row>
    <row r="51" spans="1:5" ht="20.100000000000001" customHeight="1" x14ac:dyDescent="0.2">
      <c r="A51" s="28" t="s">
        <v>95</v>
      </c>
      <c r="B51" s="28" t="s">
        <v>96</v>
      </c>
      <c r="C51" s="29" t="s">
        <v>97</v>
      </c>
      <c r="D51" s="30">
        <v>1</v>
      </c>
      <c r="E51" s="31"/>
    </row>
    <row r="52" spans="1:5" ht="20.100000000000001" customHeight="1" x14ac:dyDescent="0.2">
      <c r="A52" s="28" t="s">
        <v>98</v>
      </c>
      <c r="B52" s="28" t="s">
        <v>99</v>
      </c>
      <c r="C52" s="29" t="s">
        <v>100</v>
      </c>
      <c r="D52" s="30">
        <v>5</v>
      </c>
      <c r="E52" s="31"/>
    </row>
    <row r="53" spans="1:5" ht="20.100000000000001" customHeight="1" x14ac:dyDescent="0.2">
      <c r="A53" s="28" t="s">
        <v>101</v>
      </c>
      <c r="B53" s="28" t="s">
        <v>102</v>
      </c>
      <c r="C53" s="29" t="s">
        <v>103</v>
      </c>
      <c r="D53" s="30">
        <v>5</v>
      </c>
      <c r="E53" s="31"/>
    </row>
    <row r="54" spans="1:5" ht="20.100000000000001" customHeight="1" x14ac:dyDescent="0.2">
      <c r="A54" s="28" t="s">
        <v>104</v>
      </c>
      <c r="B54" s="28" t="s">
        <v>105</v>
      </c>
      <c r="C54" s="29" t="s">
        <v>106</v>
      </c>
      <c r="D54" s="30">
        <v>5</v>
      </c>
      <c r="E54" s="31"/>
    </row>
    <row r="55" spans="1:5" ht="20.100000000000001" customHeight="1" x14ac:dyDescent="0.2">
      <c r="A55" s="28" t="s">
        <v>107</v>
      </c>
      <c r="B55" s="28" t="s">
        <v>108</v>
      </c>
      <c r="C55" s="29" t="s">
        <v>109</v>
      </c>
      <c r="D55" s="30">
        <v>5</v>
      </c>
      <c r="E55" s="31"/>
    </row>
    <row r="56" spans="1:5" ht="20.100000000000001" customHeight="1" x14ac:dyDescent="0.2">
      <c r="A56" s="28" t="s">
        <v>110</v>
      </c>
      <c r="B56" s="28" t="s">
        <v>111</v>
      </c>
      <c r="C56" s="29" t="s">
        <v>112</v>
      </c>
      <c r="D56" s="30">
        <v>5</v>
      </c>
      <c r="E56" s="31"/>
    </row>
    <row r="57" spans="1:5" ht="20.100000000000001" customHeight="1" x14ac:dyDescent="0.2">
      <c r="A57" s="28" t="s">
        <v>113</v>
      </c>
      <c r="B57" s="28" t="s">
        <v>114</v>
      </c>
      <c r="C57" s="29" t="s">
        <v>115</v>
      </c>
      <c r="D57" s="30">
        <v>5</v>
      </c>
      <c r="E57" s="31"/>
    </row>
    <row r="58" spans="1:5" ht="20.100000000000001" customHeight="1" x14ac:dyDescent="0.2">
      <c r="A58" s="28" t="s">
        <v>116</v>
      </c>
      <c r="B58" s="28" t="s">
        <v>117</v>
      </c>
      <c r="C58" s="29" t="s">
        <v>118</v>
      </c>
      <c r="D58" s="30">
        <v>3</v>
      </c>
      <c r="E58" s="31"/>
    </row>
    <row r="59" spans="1:5" ht="20.100000000000001" customHeight="1" x14ac:dyDescent="0.2">
      <c r="A59" s="28" t="s">
        <v>119</v>
      </c>
      <c r="B59" s="28" t="s">
        <v>120</v>
      </c>
      <c r="C59" s="29" t="s">
        <v>121</v>
      </c>
      <c r="D59" s="30">
        <v>5</v>
      </c>
      <c r="E59" s="31"/>
    </row>
    <row r="60" spans="1:5" ht="20.100000000000001" customHeight="1" x14ac:dyDescent="0.2">
      <c r="A60" s="28" t="s">
        <v>122</v>
      </c>
      <c r="B60" s="28" t="s">
        <v>123</v>
      </c>
      <c r="C60" s="29" t="s">
        <v>124</v>
      </c>
      <c r="D60" s="30">
        <v>2</v>
      </c>
      <c r="E60" s="31"/>
    </row>
    <row r="61" spans="1:5" ht="20.100000000000001" customHeight="1" x14ac:dyDescent="0.2">
      <c r="A61" s="28" t="s">
        <v>125</v>
      </c>
      <c r="B61" s="28" t="s">
        <v>126</v>
      </c>
      <c r="C61" s="29" t="s">
        <v>127</v>
      </c>
      <c r="D61" s="30">
        <v>5</v>
      </c>
      <c r="E61" s="31"/>
    </row>
    <row r="62" spans="1:5" ht="20.100000000000001" customHeight="1" x14ac:dyDescent="0.2">
      <c r="A62" s="28" t="s">
        <v>128</v>
      </c>
      <c r="B62" s="28" t="s">
        <v>129</v>
      </c>
      <c r="C62" s="29" t="s">
        <v>130</v>
      </c>
      <c r="D62" s="30">
        <v>5</v>
      </c>
      <c r="E62" s="31"/>
    </row>
    <row r="63" spans="1:5" ht="20.100000000000001" customHeight="1" x14ac:dyDescent="0.2">
      <c r="A63" s="28" t="s">
        <v>131</v>
      </c>
      <c r="B63" s="28" t="s">
        <v>132</v>
      </c>
      <c r="C63" s="29" t="s">
        <v>133</v>
      </c>
      <c r="D63" s="30">
        <v>5</v>
      </c>
      <c r="E63" s="31"/>
    </row>
    <row r="64" spans="1:5" ht="20.100000000000001" customHeight="1" x14ac:dyDescent="0.2">
      <c r="A64" s="28" t="s">
        <v>134</v>
      </c>
      <c r="B64" s="28" t="s">
        <v>135</v>
      </c>
      <c r="C64" s="29" t="s">
        <v>136</v>
      </c>
      <c r="D64" s="30">
        <v>5</v>
      </c>
      <c r="E64" s="31"/>
    </row>
    <row r="65" spans="1:5" ht="20.100000000000001" customHeight="1" x14ac:dyDescent="0.2">
      <c r="A65" s="28" t="s">
        <v>137</v>
      </c>
      <c r="B65" s="28" t="s">
        <v>138</v>
      </c>
      <c r="C65" s="29" t="s">
        <v>139</v>
      </c>
      <c r="D65" s="30">
        <v>5</v>
      </c>
      <c r="E65" s="31"/>
    </row>
    <row r="66" spans="1:5" ht="20.100000000000001" customHeight="1" x14ac:dyDescent="0.2">
      <c r="A66" s="28" t="s">
        <v>140</v>
      </c>
      <c r="B66" s="28" t="s">
        <v>141</v>
      </c>
      <c r="C66" s="29" t="s">
        <v>142</v>
      </c>
      <c r="D66" s="30">
        <v>5</v>
      </c>
      <c r="E66" s="31"/>
    </row>
    <row r="67" spans="1:5" ht="20.100000000000001" customHeight="1" x14ac:dyDescent="0.2">
      <c r="A67" s="28" t="s">
        <v>143</v>
      </c>
      <c r="B67" s="28" t="s">
        <v>144</v>
      </c>
      <c r="C67" s="29" t="s">
        <v>145</v>
      </c>
      <c r="D67" s="30">
        <v>5</v>
      </c>
      <c r="E67" s="31"/>
    </row>
    <row r="68" spans="1:5" ht="20.100000000000001" customHeight="1" x14ac:dyDescent="0.2">
      <c r="A68" s="28" t="s">
        <v>146</v>
      </c>
      <c r="B68" s="28" t="s">
        <v>147</v>
      </c>
      <c r="C68" s="29" t="s">
        <v>148</v>
      </c>
      <c r="D68" s="30">
        <v>5</v>
      </c>
      <c r="E68" s="31"/>
    </row>
    <row r="69" spans="1:5" ht="20.100000000000001" customHeight="1" x14ac:dyDescent="0.2">
      <c r="A69" s="28" t="s">
        <v>149</v>
      </c>
      <c r="B69" s="28" t="s">
        <v>150</v>
      </c>
      <c r="C69" s="29" t="s">
        <v>151</v>
      </c>
      <c r="D69" s="30">
        <v>5</v>
      </c>
      <c r="E69" s="31"/>
    </row>
    <row r="70" spans="1:5" ht="20.100000000000001" customHeight="1" x14ac:dyDescent="0.2">
      <c r="A70" s="28" t="s">
        <v>152</v>
      </c>
      <c r="B70" s="28" t="s">
        <v>153</v>
      </c>
      <c r="C70" s="29" t="s">
        <v>154</v>
      </c>
      <c r="D70" s="30">
        <v>1</v>
      </c>
      <c r="E70" s="31"/>
    </row>
    <row r="71" spans="1:5" ht="20.100000000000001" customHeight="1" x14ac:dyDescent="0.2">
      <c r="A71" s="28" t="s">
        <v>155</v>
      </c>
      <c r="B71" s="28" t="s">
        <v>156</v>
      </c>
      <c r="C71" s="29" t="s">
        <v>157</v>
      </c>
      <c r="D71" s="30">
        <v>5</v>
      </c>
      <c r="E71" s="31"/>
    </row>
    <row r="72" spans="1:5" ht="20.100000000000001" customHeight="1" x14ac:dyDescent="0.2">
      <c r="A72" s="28" t="s">
        <v>158</v>
      </c>
      <c r="B72" s="28" t="s">
        <v>159</v>
      </c>
      <c r="C72" s="29" t="s">
        <v>160</v>
      </c>
      <c r="D72" s="30">
        <v>4</v>
      </c>
      <c r="E72" s="31"/>
    </row>
    <row r="73" spans="1:5" ht="20.100000000000001" customHeight="1" x14ac:dyDescent="0.2">
      <c r="A73" s="28" t="s">
        <v>161</v>
      </c>
      <c r="B73" s="28" t="s">
        <v>162</v>
      </c>
      <c r="C73" s="29" t="s">
        <v>163</v>
      </c>
      <c r="D73" s="30">
        <v>5</v>
      </c>
      <c r="E73" s="31"/>
    </row>
    <row r="74" spans="1:5" ht="20.100000000000001" customHeight="1" x14ac:dyDescent="0.2">
      <c r="A74" s="28" t="s">
        <v>164</v>
      </c>
      <c r="B74" s="28" t="s">
        <v>165</v>
      </c>
      <c r="C74" s="29" t="s">
        <v>166</v>
      </c>
      <c r="D74" s="30">
        <v>5</v>
      </c>
      <c r="E74" s="31"/>
    </row>
    <row r="75" spans="1:5" ht="20.100000000000001" customHeight="1" x14ac:dyDescent="0.2">
      <c r="A75" s="28" t="s">
        <v>167</v>
      </c>
      <c r="B75" s="28" t="s">
        <v>168</v>
      </c>
      <c r="C75" s="29" t="s">
        <v>169</v>
      </c>
      <c r="D75" s="30">
        <v>5</v>
      </c>
      <c r="E75" s="31"/>
    </row>
    <row r="76" spans="1:5" ht="20.100000000000001" customHeight="1" x14ac:dyDescent="0.2">
      <c r="A76" s="28" t="s">
        <v>170</v>
      </c>
      <c r="B76" s="28" t="s">
        <v>171</v>
      </c>
      <c r="C76" s="29" t="s">
        <v>172</v>
      </c>
      <c r="D76" s="30">
        <v>5</v>
      </c>
      <c r="E76" s="31"/>
    </row>
    <row r="77" spans="1:5" ht="20.100000000000001" customHeight="1" x14ac:dyDescent="0.2">
      <c r="A77" s="28" t="s">
        <v>173</v>
      </c>
      <c r="B77" s="28" t="s">
        <v>174</v>
      </c>
      <c r="C77" s="29" t="s">
        <v>175</v>
      </c>
      <c r="D77" s="30">
        <v>5</v>
      </c>
      <c r="E77" s="31"/>
    </row>
    <row r="78" spans="1:5" ht="20.100000000000001" customHeight="1" x14ac:dyDescent="0.2">
      <c r="A78" s="28" t="s">
        <v>176</v>
      </c>
      <c r="B78" s="28" t="s">
        <v>177</v>
      </c>
      <c r="C78" s="29" t="s">
        <v>178</v>
      </c>
      <c r="D78" s="30">
        <v>5</v>
      </c>
      <c r="E78" s="31"/>
    </row>
    <row r="79" spans="1:5" ht="20.100000000000001" customHeight="1" x14ac:dyDescent="0.2">
      <c r="A79" s="28" t="s">
        <v>179</v>
      </c>
      <c r="B79" s="28" t="s">
        <v>180</v>
      </c>
      <c r="C79" s="29" t="s">
        <v>181</v>
      </c>
      <c r="D79" s="30">
        <v>5</v>
      </c>
      <c r="E79" s="31"/>
    </row>
    <row r="80" spans="1:5" ht="20.100000000000001" customHeight="1" x14ac:dyDescent="0.2">
      <c r="A80" s="28" t="s">
        <v>182</v>
      </c>
      <c r="B80" s="28" t="s">
        <v>183</v>
      </c>
      <c r="C80" s="29" t="s">
        <v>184</v>
      </c>
      <c r="D80" s="30">
        <v>5</v>
      </c>
      <c r="E80" s="31"/>
    </row>
    <row r="81" spans="1:5" ht="20.100000000000001" customHeight="1" x14ac:dyDescent="0.2">
      <c r="A81" s="28" t="s">
        <v>185</v>
      </c>
      <c r="B81" s="28" t="s">
        <v>186</v>
      </c>
      <c r="C81" s="29" t="s">
        <v>187</v>
      </c>
      <c r="D81" s="30">
        <v>5</v>
      </c>
      <c r="E81" s="31"/>
    </row>
    <row r="82" spans="1:5" ht="20.100000000000001" customHeight="1" x14ac:dyDescent="0.2">
      <c r="A82" s="28" t="s">
        <v>188</v>
      </c>
      <c r="B82" s="28" t="s">
        <v>189</v>
      </c>
      <c r="C82" s="29" t="s">
        <v>190</v>
      </c>
      <c r="D82" s="30">
        <v>5</v>
      </c>
      <c r="E82" s="31"/>
    </row>
    <row r="83" spans="1:5" ht="20.100000000000001" customHeight="1" x14ac:dyDescent="0.2">
      <c r="A83" s="28" t="s">
        <v>191</v>
      </c>
      <c r="B83" s="28" t="s">
        <v>192</v>
      </c>
      <c r="C83" s="29" t="s">
        <v>193</v>
      </c>
      <c r="D83" s="30">
        <v>5</v>
      </c>
      <c r="E83" s="31"/>
    </row>
    <row r="84" spans="1:5" ht="20.100000000000001" customHeight="1" x14ac:dyDescent="0.2">
      <c r="A84" s="28" t="s">
        <v>194</v>
      </c>
      <c r="B84" s="28" t="s">
        <v>195</v>
      </c>
      <c r="C84" s="29" t="s">
        <v>196</v>
      </c>
      <c r="D84" s="30">
        <v>5</v>
      </c>
      <c r="E84" s="31"/>
    </row>
    <row r="85" spans="1:5" ht="20.100000000000001" customHeight="1" x14ac:dyDescent="0.2">
      <c r="A85" s="28" t="s">
        <v>197</v>
      </c>
      <c r="B85" s="28" t="s">
        <v>198</v>
      </c>
      <c r="C85" s="29" t="s">
        <v>199</v>
      </c>
      <c r="D85" s="30">
        <v>5</v>
      </c>
      <c r="E85" s="31"/>
    </row>
    <row r="86" spans="1:5" ht="20.100000000000001" customHeight="1" x14ac:dyDescent="0.2">
      <c r="A86" s="28" t="s">
        <v>200</v>
      </c>
      <c r="B86" s="28" t="s">
        <v>201</v>
      </c>
      <c r="C86" s="29" t="s">
        <v>202</v>
      </c>
      <c r="D86" s="30">
        <v>5</v>
      </c>
      <c r="E86" s="31"/>
    </row>
    <row r="87" spans="1:5" ht="20.100000000000001" customHeight="1" x14ac:dyDescent="0.2">
      <c r="A87" s="28" t="s">
        <v>203</v>
      </c>
      <c r="B87" s="28" t="s">
        <v>204</v>
      </c>
      <c r="C87" s="29" t="s">
        <v>205</v>
      </c>
      <c r="D87" s="30">
        <v>5</v>
      </c>
      <c r="E87" s="31"/>
    </row>
    <row r="88" spans="1:5" ht="20.100000000000001" customHeight="1" x14ac:dyDescent="0.2">
      <c r="A88" s="28" t="s">
        <v>206</v>
      </c>
      <c r="B88" s="28" t="s">
        <v>207</v>
      </c>
      <c r="C88" s="29" t="s">
        <v>208</v>
      </c>
      <c r="D88" s="30">
        <v>5</v>
      </c>
      <c r="E88" s="31"/>
    </row>
    <row r="89" spans="1:5" ht="20.100000000000001" customHeight="1" x14ac:dyDescent="0.2">
      <c r="A89" s="28" t="s">
        <v>209</v>
      </c>
      <c r="B89" s="28" t="s">
        <v>210</v>
      </c>
      <c r="C89" s="29" t="s">
        <v>211</v>
      </c>
      <c r="D89" s="30">
        <v>5</v>
      </c>
      <c r="E89" s="31"/>
    </row>
    <row r="90" spans="1:5" ht="20.100000000000001" customHeight="1" x14ac:dyDescent="0.2">
      <c r="A90" s="28" t="s">
        <v>212</v>
      </c>
      <c r="B90" s="28" t="s">
        <v>213</v>
      </c>
      <c r="C90" s="29" t="s">
        <v>214</v>
      </c>
      <c r="D90" s="30">
        <v>5</v>
      </c>
      <c r="E90" s="31"/>
    </row>
    <row r="91" spans="1:5" ht="20.100000000000001" customHeight="1" x14ac:dyDescent="0.2">
      <c r="A91" s="28" t="s">
        <v>215</v>
      </c>
      <c r="B91" s="28" t="s">
        <v>216</v>
      </c>
      <c r="C91" s="29" t="s">
        <v>217</v>
      </c>
      <c r="D91" s="30">
        <v>5</v>
      </c>
      <c r="E91" s="31"/>
    </row>
    <row r="92" spans="1:5" ht="20.100000000000001" customHeight="1" x14ac:dyDescent="0.2">
      <c r="A92" s="28" t="s">
        <v>218</v>
      </c>
      <c r="B92" s="28" t="s">
        <v>219</v>
      </c>
      <c r="C92" s="29" t="s">
        <v>220</v>
      </c>
      <c r="D92" s="30">
        <v>5</v>
      </c>
      <c r="E92" s="31"/>
    </row>
    <row r="93" spans="1:5" ht="20.100000000000001" customHeight="1" x14ac:dyDescent="0.2">
      <c r="A93" s="28" t="s">
        <v>221</v>
      </c>
      <c r="B93" s="28" t="s">
        <v>222</v>
      </c>
      <c r="C93" s="29" t="s">
        <v>223</v>
      </c>
      <c r="D93" s="30">
        <v>5</v>
      </c>
      <c r="E93" s="31"/>
    </row>
    <row r="94" spans="1:5" ht="20.100000000000001" customHeight="1" x14ac:dyDescent="0.2">
      <c r="A94" s="28" t="s">
        <v>224</v>
      </c>
      <c r="B94" s="28" t="s">
        <v>225</v>
      </c>
      <c r="C94" s="29" t="s">
        <v>226</v>
      </c>
      <c r="D94" s="30">
        <v>1</v>
      </c>
      <c r="E94" s="31"/>
    </row>
    <row r="95" spans="1:5" ht="20.100000000000001" customHeight="1" x14ac:dyDescent="0.2">
      <c r="A95" s="28" t="s">
        <v>227</v>
      </c>
      <c r="B95" s="28" t="s">
        <v>228</v>
      </c>
      <c r="C95" s="29" t="s">
        <v>229</v>
      </c>
      <c r="D95" s="30">
        <v>5</v>
      </c>
      <c r="E95" s="31"/>
    </row>
    <row r="96" spans="1:5" ht="20.100000000000001" customHeight="1" x14ac:dyDescent="0.2">
      <c r="A96" s="28" t="s">
        <v>230</v>
      </c>
      <c r="B96" s="28" t="s">
        <v>231</v>
      </c>
      <c r="C96" s="29" t="s">
        <v>232</v>
      </c>
      <c r="D96" s="30">
        <v>5</v>
      </c>
      <c r="E96" s="31"/>
    </row>
    <row r="97" spans="1:5" ht="20.100000000000001" customHeight="1" x14ac:dyDescent="0.2">
      <c r="A97" s="28" t="s">
        <v>233</v>
      </c>
      <c r="B97" s="28" t="s">
        <v>234</v>
      </c>
      <c r="C97" s="29" t="s">
        <v>235</v>
      </c>
      <c r="D97" s="30">
        <v>5</v>
      </c>
      <c r="E97" s="31"/>
    </row>
    <row r="98" spans="1:5" ht="20.100000000000001" customHeight="1" x14ac:dyDescent="0.2">
      <c r="A98" s="28" t="s">
        <v>236</v>
      </c>
      <c r="B98" s="28" t="s">
        <v>237</v>
      </c>
      <c r="C98" s="29" t="s">
        <v>238</v>
      </c>
      <c r="D98" s="30">
        <v>5</v>
      </c>
      <c r="E98" s="31"/>
    </row>
    <row r="99" spans="1:5" ht="20.100000000000001" customHeight="1" x14ac:dyDescent="0.2">
      <c r="A99" s="28" t="s">
        <v>239</v>
      </c>
      <c r="B99" s="28" t="s">
        <v>240</v>
      </c>
      <c r="C99" s="29" t="s">
        <v>241</v>
      </c>
      <c r="D99" s="30">
        <v>5</v>
      </c>
      <c r="E99" s="31"/>
    </row>
    <row r="100" spans="1:5" ht="20.100000000000001" customHeight="1" x14ac:dyDescent="0.2">
      <c r="A100" s="28" t="s">
        <v>242</v>
      </c>
      <c r="B100" s="28" t="s">
        <v>243</v>
      </c>
      <c r="C100" s="29" t="s">
        <v>244</v>
      </c>
      <c r="D100" s="30">
        <v>5</v>
      </c>
      <c r="E100" s="31"/>
    </row>
    <row r="101" spans="1:5" ht="20.100000000000001" customHeight="1" x14ac:dyDescent="0.2">
      <c r="A101" s="28" t="s">
        <v>245</v>
      </c>
      <c r="B101" s="28" t="s">
        <v>246</v>
      </c>
      <c r="C101" s="29" t="s">
        <v>247</v>
      </c>
      <c r="D101" s="30">
        <v>5</v>
      </c>
      <c r="E101" s="31"/>
    </row>
    <row r="102" spans="1:5" ht="20.100000000000001" customHeight="1" x14ac:dyDescent="0.2">
      <c r="A102" s="28" t="s">
        <v>248</v>
      </c>
      <c r="B102" s="28" t="s">
        <v>249</v>
      </c>
      <c r="C102" s="29" t="s">
        <v>250</v>
      </c>
      <c r="D102" s="30">
        <v>5</v>
      </c>
      <c r="E102" s="31"/>
    </row>
    <row r="103" spans="1:5" ht="20.100000000000001" customHeight="1" x14ac:dyDescent="0.2">
      <c r="A103" s="28" t="s">
        <v>251</v>
      </c>
      <c r="B103" s="28" t="s">
        <v>252</v>
      </c>
      <c r="C103" s="29" t="s">
        <v>253</v>
      </c>
      <c r="D103" s="30">
        <v>5</v>
      </c>
      <c r="E103" s="31"/>
    </row>
    <row r="104" spans="1:5" ht="20.100000000000001" customHeight="1" x14ac:dyDescent="0.2">
      <c r="A104" s="28" t="s">
        <v>254</v>
      </c>
      <c r="B104" s="28" t="s">
        <v>255</v>
      </c>
      <c r="C104" s="29" t="s">
        <v>256</v>
      </c>
      <c r="D104" s="30">
        <v>15</v>
      </c>
      <c r="E104" s="31"/>
    </row>
    <row r="105" spans="1:5" ht="20.100000000000001" customHeight="1" x14ac:dyDescent="0.2">
      <c r="A105" s="28" t="s">
        <v>257</v>
      </c>
      <c r="B105" s="28" t="s">
        <v>255</v>
      </c>
      <c r="C105" s="29" t="s">
        <v>258</v>
      </c>
      <c r="D105" s="30">
        <v>1</v>
      </c>
      <c r="E105" s="31"/>
    </row>
    <row r="106" spans="1:5" ht="20.100000000000001" customHeight="1" x14ac:dyDescent="0.2">
      <c r="A106" s="28">
        <v>185769</v>
      </c>
      <c r="B106" s="28" t="s">
        <v>259</v>
      </c>
      <c r="C106" s="29" t="s">
        <v>260</v>
      </c>
      <c r="D106" s="30">
        <v>1</v>
      </c>
      <c r="E106" s="31"/>
    </row>
    <row r="107" spans="1:5" ht="20.100000000000001" customHeight="1" x14ac:dyDescent="0.2">
      <c r="A107" s="28">
        <v>185770</v>
      </c>
      <c r="B107" s="28" t="s">
        <v>255</v>
      </c>
      <c r="C107" s="29" t="s">
        <v>261</v>
      </c>
      <c r="D107" s="30">
        <v>1</v>
      </c>
      <c r="E107" s="31"/>
    </row>
    <row r="108" spans="1:5" ht="20.100000000000001" customHeight="1" x14ac:dyDescent="0.2">
      <c r="A108" s="28" t="s">
        <v>262</v>
      </c>
      <c r="B108" s="28" t="s">
        <v>263</v>
      </c>
      <c r="C108" s="29" t="s">
        <v>264</v>
      </c>
      <c r="D108" s="30">
        <v>1</v>
      </c>
      <c r="E108" s="31"/>
    </row>
    <row r="109" spans="1:5" ht="20.100000000000001" customHeight="1" x14ac:dyDescent="0.2">
      <c r="A109" s="28">
        <v>1761</v>
      </c>
      <c r="B109" s="28" t="s">
        <v>265</v>
      </c>
      <c r="C109" s="29" t="s">
        <v>266</v>
      </c>
      <c r="D109" s="30">
        <v>2</v>
      </c>
      <c r="E109" s="31"/>
    </row>
    <row r="110" spans="1:5" ht="20.100000000000001" customHeight="1" x14ac:dyDescent="0.2">
      <c r="A110" s="46"/>
      <c r="B110" s="46"/>
      <c r="C110" s="20"/>
      <c r="D110" s="24"/>
    </row>
    <row r="111" spans="1:5" ht="20.100000000000001" customHeight="1" x14ac:dyDescent="0.25">
      <c r="A111" s="46"/>
      <c r="B111" s="49" t="s">
        <v>267</v>
      </c>
      <c r="C111" s="49"/>
      <c r="D111" s="49"/>
    </row>
    <row r="112" spans="1:5" ht="20.100000000000001" customHeight="1" x14ac:dyDescent="0.2">
      <c r="A112" s="46"/>
      <c r="B112" s="27"/>
      <c r="C112" s="27" t="s">
        <v>14</v>
      </c>
      <c r="D112" s="27" t="s">
        <v>15</v>
      </c>
    </row>
    <row r="113" spans="1:4" ht="20.100000000000001" customHeight="1" x14ac:dyDescent="0.2">
      <c r="A113" s="46"/>
      <c r="B113" s="32"/>
      <c r="C113" s="32" t="s">
        <v>268</v>
      </c>
      <c r="D113" s="30">
        <v>2</v>
      </c>
    </row>
    <row r="114" spans="1:4" ht="20.100000000000001" customHeight="1" x14ac:dyDescent="0.2">
      <c r="A114" s="46"/>
      <c r="B114" s="32"/>
      <c r="C114" s="32" t="s">
        <v>269</v>
      </c>
      <c r="D114" s="30">
        <v>1</v>
      </c>
    </row>
    <row r="115" spans="1:4" ht="20.100000000000001" customHeight="1" x14ac:dyDescent="0.2">
      <c r="A115" s="46"/>
      <c r="B115" s="32"/>
      <c r="C115" s="32" t="s">
        <v>270</v>
      </c>
      <c r="D115" s="30">
        <v>1</v>
      </c>
    </row>
    <row r="116" spans="1:4" ht="20.100000000000001" customHeight="1" x14ac:dyDescent="0.2">
      <c r="A116" s="46"/>
      <c r="B116" s="32"/>
      <c r="C116" s="32" t="s">
        <v>271</v>
      </c>
      <c r="D116" s="30">
        <v>1</v>
      </c>
    </row>
    <row r="117" spans="1:4" ht="20.100000000000001" customHeight="1" x14ac:dyDescent="0.2">
      <c r="A117" s="46"/>
      <c r="B117" s="32"/>
      <c r="C117" s="32" t="s">
        <v>272</v>
      </c>
      <c r="D117" s="33">
        <v>2</v>
      </c>
    </row>
    <row r="118" spans="1:4" ht="20.100000000000001" customHeight="1" x14ac:dyDescent="0.2">
      <c r="A118" s="46"/>
      <c r="B118" s="32"/>
      <c r="C118" s="32" t="s">
        <v>273</v>
      </c>
      <c r="D118" s="30">
        <v>1</v>
      </c>
    </row>
    <row r="119" spans="1:4" ht="20.100000000000001" customHeight="1" x14ac:dyDescent="0.2">
      <c r="A119" s="46"/>
      <c r="B119" s="32"/>
      <c r="C119" s="32" t="s">
        <v>274</v>
      </c>
      <c r="D119" s="30">
        <v>2</v>
      </c>
    </row>
    <row r="120" spans="1:4" ht="20.100000000000001" customHeight="1" x14ac:dyDescent="0.2">
      <c r="A120" s="46"/>
      <c r="B120" s="32"/>
      <c r="C120" s="32" t="s">
        <v>270</v>
      </c>
      <c r="D120" s="30">
        <v>1</v>
      </c>
    </row>
    <row r="121" spans="1:4" ht="20.100000000000001" customHeight="1" x14ac:dyDescent="0.2">
      <c r="A121" s="46"/>
      <c r="B121" s="32"/>
      <c r="C121" s="32" t="s">
        <v>271</v>
      </c>
      <c r="D121" s="30">
        <v>1</v>
      </c>
    </row>
    <row r="122" spans="1:4" ht="20.100000000000001" customHeight="1" x14ac:dyDescent="0.2">
      <c r="A122" s="46"/>
      <c r="B122" s="32"/>
      <c r="C122" s="32" t="s">
        <v>272</v>
      </c>
      <c r="D122" s="33">
        <v>2</v>
      </c>
    </row>
    <row r="123" spans="1:4" ht="20.100000000000001" customHeight="1" x14ac:dyDescent="0.2">
      <c r="A123" s="46"/>
      <c r="B123" s="32"/>
      <c r="C123" s="34"/>
      <c r="D123" s="34">
        <f>SUM(D113:D122)</f>
        <v>14</v>
      </c>
    </row>
    <row r="124" spans="1:4" ht="20.100000000000001" customHeight="1" x14ac:dyDescent="0.25">
      <c r="A124" s="46"/>
      <c r="B124" s="50" t="s">
        <v>275</v>
      </c>
      <c r="C124" s="51"/>
      <c r="D124" s="52"/>
    </row>
    <row r="125" spans="1:4" ht="20.100000000000001" customHeight="1" x14ac:dyDescent="0.2">
      <c r="A125" s="46"/>
      <c r="B125" s="27"/>
      <c r="C125" s="27" t="s">
        <v>14</v>
      </c>
      <c r="D125" s="27" t="s">
        <v>15</v>
      </c>
    </row>
    <row r="126" spans="1:4" ht="20.100000000000001" customHeight="1" x14ac:dyDescent="0.2">
      <c r="A126" s="46"/>
      <c r="B126" s="29"/>
      <c r="C126" s="29" t="s">
        <v>276</v>
      </c>
      <c r="D126" s="35">
        <v>2</v>
      </c>
    </row>
    <row r="127" spans="1:4" ht="20.100000000000001" customHeight="1" x14ac:dyDescent="0.2">
      <c r="A127" s="46"/>
      <c r="B127" s="29"/>
      <c r="C127" s="29" t="s">
        <v>277</v>
      </c>
      <c r="D127" s="35">
        <v>3</v>
      </c>
    </row>
    <row r="128" spans="1:4" ht="20.100000000000001" customHeight="1" x14ac:dyDescent="0.2">
      <c r="A128" s="46"/>
      <c r="B128" s="29"/>
      <c r="C128" s="29" t="s">
        <v>278</v>
      </c>
      <c r="D128" s="35">
        <v>1</v>
      </c>
    </row>
    <row r="129" spans="1:4" ht="20.100000000000001" customHeight="1" x14ac:dyDescent="0.2">
      <c r="A129" s="46"/>
      <c r="B129" s="29"/>
      <c r="C129" s="29" t="s">
        <v>279</v>
      </c>
      <c r="D129" s="35">
        <v>4</v>
      </c>
    </row>
    <row r="130" spans="1:4" ht="20.100000000000001" customHeight="1" x14ac:dyDescent="0.2">
      <c r="A130" s="46"/>
      <c r="B130" s="29"/>
      <c r="C130" s="29" t="s">
        <v>280</v>
      </c>
      <c r="D130" s="35">
        <v>3</v>
      </c>
    </row>
    <row r="131" spans="1:4" ht="20.100000000000001" customHeight="1" x14ac:dyDescent="0.2">
      <c r="A131" s="46"/>
      <c r="B131" s="32"/>
      <c r="C131" s="32" t="s">
        <v>281</v>
      </c>
      <c r="D131" s="30">
        <v>1</v>
      </c>
    </row>
    <row r="132" spans="1:4" ht="20.100000000000001" customHeight="1" x14ac:dyDescent="0.2">
      <c r="A132" s="46"/>
      <c r="B132" s="32"/>
      <c r="C132" s="32" t="s">
        <v>282</v>
      </c>
      <c r="D132" s="30">
        <v>1</v>
      </c>
    </row>
    <row r="133" spans="1:4" ht="20.100000000000001" customHeight="1" x14ac:dyDescent="0.2">
      <c r="A133" s="46"/>
      <c r="B133" s="32"/>
      <c r="C133" s="32" t="s">
        <v>283</v>
      </c>
      <c r="D133" s="30">
        <v>2</v>
      </c>
    </row>
    <row r="134" spans="1:4" ht="20.100000000000001" customHeight="1" x14ac:dyDescent="0.2">
      <c r="A134" s="46"/>
      <c r="B134" s="32"/>
      <c r="C134" s="32" t="s">
        <v>284</v>
      </c>
      <c r="D134" s="30">
        <v>2</v>
      </c>
    </row>
    <row r="135" spans="1:4" ht="20.100000000000001" customHeight="1" x14ac:dyDescent="0.2">
      <c r="A135" s="46"/>
      <c r="B135" s="32"/>
      <c r="C135" s="32" t="s">
        <v>285</v>
      </c>
      <c r="D135" s="30">
        <v>1</v>
      </c>
    </row>
    <row r="136" spans="1:4" ht="20.100000000000001" customHeight="1" x14ac:dyDescent="0.2">
      <c r="A136" s="46"/>
      <c r="B136" s="36"/>
      <c r="C136" s="36" t="s">
        <v>286</v>
      </c>
      <c r="D136" s="30">
        <v>1</v>
      </c>
    </row>
    <row r="137" spans="1:4" ht="20.100000000000001" customHeight="1" x14ac:dyDescent="0.2">
      <c r="A137" s="46"/>
      <c r="B137" s="32"/>
      <c r="C137" s="32" t="s">
        <v>287</v>
      </c>
      <c r="D137" s="30">
        <v>1</v>
      </c>
    </row>
    <row r="138" spans="1:4" ht="20.100000000000001" customHeight="1" x14ac:dyDescent="0.25">
      <c r="A138" s="46"/>
      <c r="B138" s="37"/>
      <c r="C138" s="37"/>
      <c r="D138" s="37">
        <f>SUM(D126:D137)</f>
        <v>22</v>
      </c>
    </row>
    <row r="139" spans="1:4" ht="20.100000000000001" customHeight="1" x14ac:dyDescent="0.2">
      <c r="A139" s="46"/>
      <c r="B139" s="53" t="s">
        <v>288</v>
      </c>
      <c r="C139" s="54"/>
      <c r="D139" s="55"/>
    </row>
    <row r="140" spans="1:4" ht="20.100000000000001" customHeight="1" x14ac:dyDescent="0.2">
      <c r="A140" s="46"/>
      <c r="B140" s="27"/>
      <c r="C140" s="27" t="s">
        <v>14</v>
      </c>
      <c r="D140" s="27" t="s">
        <v>15</v>
      </c>
    </row>
    <row r="141" spans="1:4" ht="20.100000000000001" customHeight="1" x14ac:dyDescent="0.2">
      <c r="A141" s="46"/>
      <c r="B141" s="29"/>
      <c r="C141" s="29" t="s">
        <v>289</v>
      </c>
      <c r="D141" s="35">
        <v>1</v>
      </c>
    </row>
    <row r="142" spans="1:4" ht="20.100000000000001" customHeight="1" x14ac:dyDescent="0.2">
      <c r="A142" s="46"/>
      <c r="B142" s="29"/>
      <c r="C142" s="29" t="s">
        <v>290</v>
      </c>
      <c r="D142" s="35">
        <v>3</v>
      </c>
    </row>
    <row r="143" spans="1:4" ht="20.100000000000001" customHeight="1" x14ac:dyDescent="0.2">
      <c r="A143" s="46"/>
      <c r="B143" s="29"/>
      <c r="C143" s="29" t="s">
        <v>291</v>
      </c>
      <c r="D143" s="35">
        <v>2</v>
      </c>
    </row>
    <row r="144" spans="1:4" ht="20.100000000000001" customHeight="1" x14ac:dyDescent="0.2">
      <c r="A144" s="46"/>
      <c r="B144" s="29"/>
      <c r="C144" s="29" t="s">
        <v>292</v>
      </c>
      <c r="D144" s="35">
        <v>1</v>
      </c>
    </row>
    <row r="145" spans="1:5" ht="20.100000000000001" customHeight="1" x14ac:dyDescent="0.2">
      <c r="A145" s="46"/>
      <c r="B145" s="29"/>
      <c r="C145" s="29" t="s">
        <v>293</v>
      </c>
      <c r="D145" s="35">
        <v>1</v>
      </c>
    </row>
    <row r="146" spans="1:5" ht="20.100000000000001" customHeight="1" x14ac:dyDescent="0.2">
      <c r="A146" s="46"/>
      <c r="B146" s="29"/>
      <c r="C146" s="29" t="s">
        <v>294</v>
      </c>
      <c r="D146" s="35">
        <v>1</v>
      </c>
    </row>
    <row r="147" spans="1:5" ht="20.100000000000001" customHeight="1" x14ac:dyDescent="0.2">
      <c r="A147" s="46"/>
      <c r="B147" s="29"/>
      <c r="C147" s="29" t="s">
        <v>295</v>
      </c>
      <c r="D147" s="35">
        <v>1</v>
      </c>
    </row>
    <row r="148" spans="1:5" ht="20.100000000000001" customHeight="1" x14ac:dyDescent="0.2">
      <c r="A148" s="46"/>
      <c r="B148" s="29"/>
      <c r="C148" s="29" t="s">
        <v>296</v>
      </c>
      <c r="D148" s="35">
        <v>1</v>
      </c>
    </row>
    <row r="149" spans="1:5" ht="20.100000000000001" customHeight="1" x14ac:dyDescent="0.2">
      <c r="A149" s="46"/>
      <c r="B149" s="29"/>
      <c r="C149" s="29" t="s">
        <v>297</v>
      </c>
      <c r="D149" s="35">
        <v>1</v>
      </c>
    </row>
    <row r="150" spans="1:5" ht="20.100000000000001" customHeight="1" x14ac:dyDescent="0.2">
      <c r="A150" s="46"/>
      <c r="B150" s="29"/>
      <c r="C150" s="29" t="s">
        <v>311</v>
      </c>
      <c r="D150" s="38">
        <v>1</v>
      </c>
    </row>
    <row r="151" spans="1:5" ht="20.100000000000001" customHeight="1" x14ac:dyDescent="0.2">
      <c r="A151" s="46"/>
      <c r="B151" s="29"/>
      <c r="C151" s="29" t="s">
        <v>298</v>
      </c>
      <c r="D151" s="38">
        <v>4</v>
      </c>
    </row>
    <row r="152" spans="1:5" ht="20.100000000000001" customHeight="1" x14ac:dyDescent="0.2">
      <c r="A152" s="46"/>
      <c r="B152" s="29"/>
      <c r="C152" s="29" t="s">
        <v>299</v>
      </c>
      <c r="D152" s="38">
        <v>1</v>
      </c>
    </row>
    <row r="153" spans="1:5" ht="20.100000000000001" customHeight="1" x14ac:dyDescent="0.2">
      <c r="A153" s="46"/>
      <c r="B153" s="29"/>
      <c r="C153" s="29" t="s">
        <v>312</v>
      </c>
      <c r="D153" s="38">
        <v>2</v>
      </c>
    </row>
    <row r="154" spans="1:5" ht="20.100000000000001" customHeight="1" x14ac:dyDescent="0.2">
      <c r="A154" s="46"/>
      <c r="B154" s="29"/>
      <c r="C154" s="29" t="s">
        <v>300</v>
      </c>
      <c r="D154" s="38">
        <v>2</v>
      </c>
    </row>
    <row r="155" spans="1:5" ht="20.100000000000001" customHeight="1" x14ac:dyDescent="0.2">
      <c r="A155" s="46"/>
      <c r="B155" s="29"/>
      <c r="C155" s="29" t="s">
        <v>313</v>
      </c>
      <c r="D155" s="38">
        <v>1</v>
      </c>
    </row>
    <row r="156" spans="1:5" ht="20.100000000000001" customHeight="1" x14ac:dyDescent="0.25">
      <c r="A156" s="46"/>
      <c r="B156" s="31"/>
      <c r="C156" s="37"/>
      <c r="D156" s="37">
        <f>SUM(D141:D155)</f>
        <v>23</v>
      </c>
    </row>
    <row r="157" spans="1:5" ht="20.100000000000001" customHeight="1" x14ac:dyDescent="0.2">
      <c r="A157" s="46"/>
      <c r="B157" s="46"/>
      <c r="C157" s="20"/>
      <c r="D157" s="24"/>
    </row>
    <row r="158" spans="1:5" ht="20.100000000000001" customHeight="1" x14ac:dyDescent="0.25">
      <c r="B158" s="39"/>
      <c r="C158" s="39"/>
      <c r="D158" s="39"/>
      <c r="E158" s="39"/>
    </row>
    <row r="159" spans="1:5" ht="20.100000000000001" customHeight="1" x14ac:dyDescent="0.2">
      <c r="A159" s="9" t="s">
        <v>301</v>
      </c>
      <c r="B159" s="40"/>
      <c r="C159" s="40"/>
      <c r="E159" s="41"/>
    </row>
    <row r="160" spans="1:5" ht="20.100000000000001" customHeight="1" x14ac:dyDescent="0.2">
      <c r="B160" s="24"/>
      <c r="C160" s="24"/>
      <c r="E160" s="41"/>
    </row>
    <row r="161" spans="1:5" ht="20.100000000000001" customHeight="1" x14ac:dyDescent="0.2">
      <c r="C161" s="24"/>
      <c r="E161" s="24"/>
    </row>
    <row r="162" spans="1:5" ht="20.100000000000001" customHeight="1" x14ac:dyDescent="0.2">
      <c r="A162" s="9" t="s">
        <v>302</v>
      </c>
      <c r="B162" s="40"/>
      <c r="C162" s="40"/>
      <c r="E162" s="24"/>
    </row>
    <row r="163" spans="1:5" ht="20.100000000000001" customHeight="1" x14ac:dyDescent="0.2">
      <c r="B163" s="24"/>
      <c r="C163" s="45"/>
      <c r="E163" s="24"/>
    </row>
    <row r="164" spans="1:5" ht="20.100000000000001" customHeight="1" x14ac:dyDescent="0.2">
      <c r="C164" s="24"/>
      <c r="E164" s="24"/>
    </row>
    <row r="165" spans="1:5" ht="20.100000000000001" customHeight="1" x14ac:dyDescent="0.25">
      <c r="A165" s="9" t="s">
        <v>303</v>
      </c>
      <c r="B165" s="42"/>
      <c r="C165" s="40"/>
      <c r="D165" s="17"/>
      <c r="E165" s="43"/>
    </row>
    <row r="166" spans="1:5" ht="20.100000000000001" customHeight="1" x14ac:dyDescent="0.2">
      <c r="B166" s="24"/>
      <c r="C166" s="24"/>
      <c r="E166" s="24"/>
    </row>
    <row r="167" spans="1:5" ht="20.100000000000001" customHeight="1" x14ac:dyDescent="0.25">
      <c r="B167" s="24"/>
      <c r="C167" s="24"/>
      <c r="D167" s="17"/>
      <c r="E167" s="24"/>
    </row>
    <row r="168" spans="1:5" ht="20.100000000000001" customHeight="1" x14ac:dyDescent="0.2">
      <c r="A168" s="9" t="s">
        <v>319</v>
      </c>
      <c r="B168" s="42"/>
      <c r="C168" s="40"/>
      <c r="E168" s="24"/>
    </row>
    <row r="169" spans="1:5" ht="20.100000000000001" customHeight="1" x14ac:dyDescent="0.2">
      <c r="B169" s="24"/>
      <c r="C169" s="24"/>
      <c r="E169" s="24"/>
    </row>
  </sheetData>
  <mergeCells count="8">
    <mergeCell ref="M4:N5"/>
    <mergeCell ref="A19:B19"/>
    <mergeCell ref="B111:D111"/>
    <mergeCell ref="B124:D124"/>
    <mergeCell ref="B139:D139"/>
    <mergeCell ref="A2:F2"/>
    <mergeCell ref="A3:F3"/>
    <mergeCell ref="A4:F4"/>
  </mergeCells>
  <pageMargins left="0.70866141732283472" right="0.70866141732283472" top="0.74803149606299213" bottom="0.74803149606299213" header="0.31496062992125984" footer="0.31496062992125984"/>
  <pageSetup paperSize="9" scale="60" fitToWidth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UsuarioPC</cp:lastModifiedBy>
  <cp:lastPrinted>2022-08-30T14:52:21Z</cp:lastPrinted>
  <dcterms:created xsi:type="dcterms:W3CDTF">2022-08-30T14:09:43Z</dcterms:created>
  <dcterms:modified xsi:type="dcterms:W3CDTF">2022-09-19T15:57:40Z</dcterms:modified>
</cp:coreProperties>
</file>