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SANTA MARIA\"/>
    </mc:Choice>
  </mc:AlternateContent>
  <xr:revisionPtr revIDLastSave="0" documentId="13_ncr:1_{360FED3B-FB9D-4C0D-A6A7-2A49B20CC371}" xr6:coauthVersionLast="47" xr6:coauthVersionMax="47" xr10:uidLastSave="{00000000-0000-0000-0000-000000000000}"/>
  <bookViews>
    <workbookView xWindow="-120" yWindow="-120" windowWidth="24240" windowHeight="13140" xr2:uid="{F7D56AC4-5F44-4987-B465-3FEAB9B64C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B169" i="1"/>
  <c r="B162" i="1"/>
  <c r="B141" i="1"/>
  <c r="B127" i="1"/>
  <c r="A115" i="1" a="1"/>
  <c r="A115" i="1" s="1"/>
  <c r="D104" i="1"/>
  <c r="D89" i="1"/>
  <c r="D76" i="1"/>
  <c r="D61" i="1"/>
  <c r="D48" i="1"/>
  <c r="C6" i="1"/>
</calcChain>
</file>

<file path=xl/sharedStrings.xml><?xml version="1.0" encoding="utf-8"?>
<sst xmlns="http://schemas.openxmlformats.org/spreadsheetml/2006/main" count="333" uniqueCount="324">
  <si>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</si>
  <si>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</si>
  <si>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</si>
  <si>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</si>
  <si>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</si>
  <si>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</si>
  <si>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</si>
  <si>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</si>
  <si>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</si>
  <si>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</si>
  <si>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</si>
  <si>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</si>
  <si>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</si>
  <si>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</si>
  <si>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</si>
  <si>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</si>
  <si>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</si>
  <si>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</si>
  <si>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</si>
  <si>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</si>
  <si>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</si>
  <si>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</si>
  <si>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</si>
  <si>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</si>
  <si>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</si>
  <si>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</si>
  <si>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</si>
  <si>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</si>
  <si>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</si>
  <si>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</si>
  <si>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</si>
  <si>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</si>
  <si>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</si>
  <si>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</si>
  <si>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</si>
  <si>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</si>
  <si>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</si>
  <si>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</si>
  <si>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</si>
  <si>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</si>
  <si>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</si>
  <si>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</si>
  <si>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</si>
  <si>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</si>
  <si>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</si>
  <si>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</si>
  <si>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</si>
  <si>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</si>
  <si>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</si>
  <si>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</si>
  <si>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</si>
  <si>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</si>
  <si>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</si>
  <si>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</si>
  <si>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</si>
  <si>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</si>
  <si>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</si>
  <si>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</si>
  <si>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</si>
  <si>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</si>
  <si>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</si>
  <si>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</si>
  <si>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</si>
  <si>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</si>
  <si>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</si>
  <si>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</si>
  <si>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</si>
  <si>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</si>
  <si>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</si>
  <si>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</si>
  <si>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</si>
  <si>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</si>
  <si>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</si>
  <si>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</si>
  <si>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</si>
  <si>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</si>
  <si>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</si>
  <si>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</si>
  <si>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</si>
  <si>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</si>
  <si>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</si>
  <si>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</si>
  <si>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</si>
  <si>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</si>
  <si>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</si>
  <si>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</si>
  <si>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</si>
  <si>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</si>
  <si>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</si>
  <si>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</si>
  <si>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</si>
  <si>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</si>
  <si>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</si>
  <si>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</si>
  <si>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</si>
  <si>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</si>
  <si>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</si>
  <si>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</si>
  <si>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</si>
  <si>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</si>
  <si>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</si>
  <si>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</si>
  <si>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</si>
  <si>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</si>
  <si>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</si>
  <si>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</si>
  <si>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</si>
  <si>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</si>
  <si>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</si>
  <si>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</si>
  <si>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</si>
  <si>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</si>
  <si>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</si>
  <si>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</si>
  <si>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</si>
  <si>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</si>
  <si>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</si>
  <si>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</si>
  <si>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</si>
  <si>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</si>
  <si>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</si>
  <si>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</si>
  <si>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</si>
  <si>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</si>
  <si>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</si>
  <si>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</si>
  <si>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</si>
  <si>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</si>
  <si>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</si>
  <si>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</si>
  <si>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</si>
  <si>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</si>
  <si>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</si>
  <si>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</si>
  <si>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</si>
  <si>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</si>
  <si>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</si>
  <si>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</si>
  <si>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</si>
  <si>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</si>
  <si>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</si>
  <si>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</si>
  <si>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</si>
  <si>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</si>
  <si>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</si>
  <si>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</si>
  <si>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</si>
  <si>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</si>
  <si>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</si>
  <si>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</si>
  <si>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</si>
  <si>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</si>
  <si>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</si>
  <si>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</si>
  <si>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</si>
  <si>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</si>
  <si>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</si>
  <si>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</si>
  <si>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</si>
  <si>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</si>
  <si>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</si>
  <si>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</si>
  <si>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</si>
  <si>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</si>
  <si>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</si>
  <si>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</si>
  <si>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</si>
  <si>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</si>
  <si>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</si>
  <si>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</si>
  <si>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</si>
  <si>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</si>
  <si>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</si>
  <si>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</si>
  <si>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</si>
  <si>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</si>
  <si>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</si>
  <si>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</si>
  <si>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</si>
  <si>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</si>
  <si>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</si>
  <si>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</si>
  <si>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</si>
  <si>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</si>
  <si>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</si>
  <si>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</si>
  <si>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15L-HF-008</t>
  </si>
  <si>
    <t>J200514-L001</t>
  </si>
  <si>
    <t>Locking Screw 1.5*8mm</t>
  </si>
  <si>
    <t>15L-HF-009</t>
  </si>
  <si>
    <t>R200305-L020</t>
  </si>
  <si>
    <t>Locking Screw 1.5*9mm</t>
  </si>
  <si>
    <t>15L-HF-010</t>
  </si>
  <si>
    <t>J201019-L019</t>
  </si>
  <si>
    <t>Locking Screw 1.5*10mm</t>
  </si>
  <si>
    <t>15L-HF-011</t>
  </si>
  <si>
    <t>R200513-L073</t>
  </si>
  <si>
    <t>Locking Screw 1.5*11mm</t>
  </si>
  <si>
    <t>15L-HF-012</t>
  </si>
  <si>
    <t>J200821-L033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</si>
  <si>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</si>
  <si>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</si>
  <si>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</si>
  <si>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</si>
  <si>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</si>
  <si>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</si>
  <si>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</si>
  <si>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</si>
  <si>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</si>
  <si>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</si>
  <si>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</si>
  <si>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</si>
  <si>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</si>
  <si>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</si>
  <si>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</si>
  <si>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</si>
  <si>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</si>
  <si>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</si>
  <si>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</si>
  <si>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</si>
  <si>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</si>
  <si>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</si>
  <si>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</si>
  <si>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</si>
  <si>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</si>
  <si>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</si>
  <si>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</si>
  <si>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</si>
  <si>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</si>
  <si>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</si>
  <si>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</si>
  <si>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</si>
  <si>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</si>
  <si>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</si>
  <si>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</si>
  <si>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</si>
  <si>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</si>
  <si>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</si>
  <si>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</si>
  <si>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</si>
  <si>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</si>
  <si>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</si>
  <si>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</si>
  <si>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</si>
  <si>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</si>
  <si>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</si>
  <si>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</si>
  <si>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</si>
  <si>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</si>
  <si>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</si>
  <si>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</si>
  <si>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</si>
  <si>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</si>
  <si>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</si>
  <si>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</si>
  <si>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</si>
  <si>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</si>
  <si>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</si>
  <si>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</si>
  <si>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</si>
  <si>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</si>
  <si>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</si>
  <si>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</si>
  <si>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</si>
  <si>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</si>
  <si>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</si>
  <si>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</si>
  <si>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</si>
  <si>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</si>
  <si>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 xml:space="preserve">INSTRUMENTAL MANO ARIX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</si>
  <si>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</si>
  <si>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</si>
  <si>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</si>
  <si>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</si>
  <si>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</si>
  <si>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</si>
  <si>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</si>
  <si>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</si>
  <si>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</si>
  <si>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</si>
  <si>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</si>
  <si>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</si>
  <si>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</si>
  <si>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</si>
  <si>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</si>
  <si>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</si>
  <si>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</si>
  <si>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</si>
  <si>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</si>
  <si>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</si>
  <si>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</si>
  <si>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</si>
  <si>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</si>
  <si>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</si>
  <si>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</si>
  <si>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</si>
  <si>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</si>
  <si>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</si>
  <si>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</si>
  <si>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</si>
  <si>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</si>
  <si>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</si>
  <si>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</si>
  <si>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</si>
  <si>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</si>
  <si>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ADAPTADORES ANCLAJE RAPIDO</t>
  </si>
  <si>
    <t>LLAVE JACOBS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</si>
  <si>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</si>
  <si>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</si>
  <si>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</si>
  <si>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</si>
  <si>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</si>
  <si>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</si>
  <si>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</si>
  <si>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</si>
  <si>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</si>
  <si>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MOTOR GRIS PEQUEÑO</t>
  </si>
  <si>
    <t>BATERIAS GRIS PE # 3 # 4</t>
  </si>
  <si>
    <t>HOJAS MINISIERRA</t>
  </si>
  <si>
    <t>CLINICA SANTA MARIA</t>
  </si>
  <si>
    <t>GUAYAQUIL</t>
  </si>
  <si>
    <t>DR. CARABAJO</t>
  </si>
  <si>
    <t>13:00PM</t>
  </si>
  <si>
    <t>NEIQ0847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</si>
</sst>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6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1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17" fillId="3" borderId="0" xfId="0" applyFont="1" applyFill="1"/>
    <xf numFmtId="0" fontId="18" fillId="6" borderId="4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9" fillId="3" borderId="0" xfId="0" applyFont="1" applyFill="1"/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/>
    </xf>
    <xf numFmtId="0" fontId="15" fillId="0" borderId="3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7" fillId="3" borderId="0" xfId="0" applyFont="1" applyFill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9" fillId="0" borderId="1" xfId="0" applyFont="1" applyBorder="1" applyAlignment="1">
      <alignment horizontal="center" vertical="top"/>
    </xf>
    <xf numFmtId="0" fontId="14" fillId="0" borderId="1" xfId="1" applyFont="1" applyBorder="1" applyAlignment="1">
      <alignment wrapText="1"/>
    </xf>
    <xf numFmtId="0" fontId="21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/>
    <xf numFmtId="0" fontId="15" fillId="0" borderId="6" xfId="0" applyFont="1" applyBorder="1"/>
    <xf numFmtId="0" fontId="9" fillId="0" borderId="6" xfId="0" applyFont="1" applyBorder="1"/>
    <xf numFmtId="0" fontId="20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right"/>
    </xf>
  </cellXfs>
  <cellStyles count="3">
    <cellStyle name="Moneda 3 2" xfId="2" xr:uid="{ACD7EC92-C250-4998-8E7C-E4B18C3928D6}"/>
    <cellStyle name="Normal" xfId="0" builtinId="0"/>
    <cellStyle name="Normal 2" xfId="1" xr:uid="{9B28F0E5-03D2-4629-8C76-BC0E49172C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277882</xdr:colOff>
      <xdr:row>0</xdr:row>
      <xdr:rowOff>245995</xdr:rowOff>
    </xdr:from>
    <xdr:to>
      <xdr:col>2</xdr:col>
      <xdr:colOff>87325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EB16DF-0168-41E4-BECF-454DE42110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77882" y="245995"/>
          <a:ext cx="2019243" cy="935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D912-AF58-463B-A797-E9ADADBCB32D}">
  <dimension ref="A1:N191"/>
  <sheetViews>
    <sheetView tabSelected="1" topLeftCell="A160" workbookViewId="0">
      <selection activeCell="E6" sqref="E6"/>
    </sheetView>
  </sheetViews>
  <sheetFormatPr baseColWidth="10" defaultColWidth="11.42578125" defaultRowHeight="20.100000000000001" customHeight="1" x14ac:dyDescent="0.2"/>
  <cols>
    <col min="1" max="2" width="16.5703125" style="13" customWidth="1"/>
    <col min="3" max="3" width="62.140625" style="13" customWidth="1"/>
    <col min="4" max="4" width="22.7109375" style="13" bestFit="1" customWidth="1"/>
    <col min="5" max="5" width="16.42578125" style="13" customWidth="1"/>
    <col min="6" max="16384" width="11.42578125" style="13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4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4" s="3" customFormat="1" ht="20.100000000000001" customHeight="1" x14ac:dyDescent="0.25">
      <c r="A4" s="6" t="s">
        <v>2</v>
      </c>
      <c r="B4" s="6"/>
      <c r="C4" s="6"/>
      <c r="D4" s="6"/>
      <c r="E4" s="6"/>
      <c r="F4" s="5"/>
      <c r="M4" s="7"/>
      <c r="N4" s="7"/>
    </row>
    <row r="5" spans="1:14" s="3" customFormat="1" ht="20.100000000000001" customHeight="1" x14ac:dyDescent="0.2">
      <c r="M5" s="7"/>
      <c r="N5" s="7"/>
    </row>
    <row r="6" spans="1:14" s="3" customFormat="1" ht="20.100000000000001" customHeight="1" x14ac:dyDescent="0.2">
      <c r="A6" s="8" t="s">
        <v>3</v>
      </c>
      <c r="B6" s="8"/>
      <c r="C6" s="9">
        <f ca="1">NOW()</f>
        <v>44960.660328124999</v>
      </c>
      <c r="D6" s="8" t="s">
        <v>4</v>
      </c>
      <c r="E6" s="10" t="s">
        <v>323</v>
      </c>
      <c r="M6" s="11"/>
      <c r="N6" s="11"/>
    </row>
    <row r="7" spans="1:14" s="3" customFormat="1" ht="20.100000000000001" customHeight="1" x14ac:dyDescent="0.25">
      <c r="A7" s="12"/>
      <c r="B7" s="12"/>
      <c r="C7" s="12"/>
      <c r="D7" s="12"/>
      <c r="E7" s="12"/>
      <c r="M7" s="11"/>
      <c r="N7" s="11"/>
    </row>
    <row r="8" spans="1:14" s="3" customFormat="1" ht="20.100000000000001" customHeight="1" x14ac:dyDescent="0.2">
      <c r="A8" s="8" t="s">
        <v>5</v>
      </c>
      <c r="B8" s="8"/>
      <c r="C8" s="14" t="s">
        <v>319</v>
      </c>
      <c r="D8" s="15" t="s">
        <v>6</v>
      </c>
      <c r="E8" s="16"/>
      <c r="M8" s="11"/>
      <c r="N8" s="11"/>
    </row>
    <row r="9" spans="1:14" s="3" customFormat="1" ht="20.100000000000001" customHeight="1" x14ac:dyDescent="0.25">
      <c r="A9" s="12"/>
      <c r="B9" s="12"/>
      <c r="C9" s="12"/>
      <c r="D9" s="12"/>
      <c r="E9" s="12"/>
      <c r="M9" s="11"/>
      <c r="N9" s="11"/>
    </row>
    <row r="10" spans="1:14" s="3" customFormat="1" ht="29.45" customHeight="1" x14ac:dyDescent="0.2">
      <c r="A10" s="8" t="s">
        <v>7</v>
      </c>
      <c r="B10" s="8"/>
      <c r="C10" s="17" t="s">
        <v>320</v>
      </c>
      <c r="D10" s="15" t="s">
        <v>8</v>
      </c>
      <c r="E10" s="14" t="s">
        <v>9</v>
      </c>
      <c r="M10" s="11"/>
      <c r="N10" s="11"/>
    </row>
    <row r="11" spans="1:14" s="3" customFormat="1" ht="20.100000000000001" customHeight="1" x14ac:dyDescent="0.25">
      <c r="A11" s="12"/>
      <c r="B11" s="12"/>
      <c r="C11" s="12"/>
      <c r="D11" s="12"/>
      <c r="E11" s="12"/>
      <c r="M11" s="19"/>
      <c r="N11" s="19"/>
    </row>
    <row r="12" spans="1:14" s="3" customFormat="1" ht="20.100000000000001" customHeight="1" x14ac:dyDescent="0.2">
      <c r="A12" s="8" t="s">
        <v>10</v>
      </c>
      <c r="B12" s="8"/>
      <c r="C12" s="9">
        <v>44961</v>
      </c>
      <c r="D12" s="15" t="s">
        <v>11</v>
      </c>
      <c r="E12" s="20" t="s">
        <v>322</v>
      </c>
      <c r="M12" s="19"/>
      <c r="N12" s="19"/>
    </row>
    <row r="13" spans="1:14" s="3" customFormat="1" ht="20.100000000000001" customHeight="1" x14ac:dyDescent="0.25">
      <c r="A13" s="12"/>
      <c r="B13" s="12"/>
      <c r="C13" s="12"/>
      <c r="D13" s="12"/>
      <c r="E13" s="12"/>
      <c r="F13" s="21"/>
      <c r="M13" s="22"/>
      <c r="N13" s="22"/>
    </row>
    <row r="14" spans="1:14" s="3" customFormat="1" ht="20.100000000000001" customHeight="1" x14ac:dyDescent="0.2">
      <c r="A14" s="8" t="s">
        <v>12</v>
      </c>
      <c r="B14" s="8"/>
      <c r="C14" s="14" t="s">
        <v>321</v>
      </c>
      <c r="D14" s="18"/>
      <c r="E14" s="23"/>
      <c r="F14" s="18"/>
      <c r="M14" s="22"/>
      <c r="N14" s="22"/>
    </row>
    <row r="15" spans="1:14" s="3" customFormat="1" ht="20.100000000000001" customHeight="1" x14ac:dyDescent="0.25">
      <c r="A15" s="12"/>
      <c r="B15" s="12"/>
      <c r="C15" s="12"/>
      <c r="D15" s="12"/>
      <c r="E15" s="12"/>
      <c r="F15" s="21"/>
      <c r="M15" s="22"/>
      <c r="N15" s="22"/>
    </row>
    <row r="16" spans="1:14" s="3" customFormat="1" ht="20.100000000000001" customHeight="1" x14ac:dyDescent="0.2">
      <c r="A16" s="8" t="s">
        <v>13</v>
      </c>
      <c r="B16" s="8"/>
      <c r="C16" s="14"/>
      <c r="D16" s="15" t="s">
        <v>14</v>
      </c>
      <c r="E16" s="20"/>
      <c r="F16" s="18"/>
      <c r="M16" s="22"/>
      <c r="N16" s="22"/>
    </row>
    <row r="17" spans="1:14" s="3" customFormat="1" ht="20.100000000000001" customHeight="1" x14ac:dyDescent="0.25">
      <c r="A17" s="12"/>
      <c r="B17" s="12"/>
      <c r="C17" s="12"/>
      <c r="D17" s="12"/>
      <c r="E17" s="12"/>
      <c r="F17" s="21"/>
      <c r="M17" s="24"/>
      <c r="N17" s="24"/>
    </row>
    <row r="18" spans="1:14" s="3" customFormat="1" ht="20.100000000000001" customHeight="1" x14ac:dyDescent="0.2">
      <c r="A18" s="25" t="s">
        <v>15</v>
      </c>
      <c r="B18" s="26"/>
      <c r="C18" s="27"/>
      <c r="D18" s="28"/>
      <c r="E18" s="29"/>
      <c r="F18" s="30"/>
      <c r="M18" s="24"/>
      <c r="N18" s="24"/>
    </row>
    <row r="19" spans="1:14" s="3" customFormat="1" ht="20.100000000000001" customHeight="1" x14ac:dyDescent="0.2">
      <c r="A19" s="31"/>
      <c r="B19" s="31"/>
      <c r="C19" s="13"/>
      <c r="D19" s="13"/>
      <c r="E19" s="13"/>
      <c r="F19" s="13"/>
      <c r="M19" s="24"/>
      <c r="N19" s="24"/>
    </row>
    <row r="20" spans="1:14" s="3" customFormat="1" ht="30" customHeight="1" x14ac:dyDescent="0.2">
      <c r="A20" s="32" t="s">
        <v>16</v>
      </c>
      <c r="B20" s="33" t="s">
        <v>17</v>
      </c>
      <c r="C20" s="33" t="s">
        <v>18</v>
      </c>
      <c r="D20" s="33" t="s">
        <v>19</v>
      </c>
      <c r="E20" s="33" t="s">
        <v>20</v>
      </c>
      <c r="M20" s="24"/>
      <c r="N20" s="24"/>
    </row>
    <row r="21" spans="1:14" ht="20.100000000000001" customHeight="1" x14ac:dyDescent="0.2">
      <c r="A21" s="37" t="s">
        <v>21</v>
      </c>
      <c r="B21" s="37" t="s">
        <v>22</v>
      </c>
      <c r="C21" s="37" t="s">
        <v>23</v>
      </c>
      <c r="D21" s="38">
        <v>3</v>
      </c>
      <c r="E21" s="34"/>
    </row>
    <row r="22" spans="1:14" ht="20.100000000000001" customHeight="1" x14ac:dyDescent="0.2">
      <c r="A22" s="37" t="s">
        <v>24</v>
      </c>
      <c r="B22" s="37" t="s">
        <v>25</v>
      </c>
      <c r="C22" s="37" t="s">
        <v>26</v>
      </c>
      <c r="D22" s="38">
        <v>2</v>
      </c>
      <c r="E22" s="34"/>
    </row>
    <row r="23" spans="1:14" ht="20.100000000000001" customHeight="1" x14ac:dyDescent="0.2">
      <c r="A23" s="37" t="s">
        <v>27</v>
      </c>
      <c r="B23" s="37" t="s">
        <v>28</v>
      </c>
      <c r="C23" s="37" t="s">
        <v>29</v>
      </c>
      <c r="D23" s="38">
        <v>2</v>
      </c>
      <c r="E23" s="34"/>
    </row>
    <row r="24" spans="1:14" ht="20.100000000000001" customHeight="1" x14ac:dyDescent="0.2">
      <c r="A24" s="37" t="s">
        <v>30</v>
      </c>
      <c r="B24" s="37" t="s">
        <v>31</v>
      </c>
      <c r="C24" s="37" t="s">
        <v>32</v>
      </c>
      <c r="D24" s="38">
        <v>3</v>
      </c>
      <c r="E24" s="34"/>
    </row>
    <row r="25" spans="1:14" ht="20.100000000000001" customHeight="1" x14ac:dyDescent="0.2">
      <c r="A25" s="37" t="s">
        <v>33</v>
      </c>
      <c r="B25" s="37" t="s">
        <v>34</v>
      </c>
      <c r="C25" s="37" t="s">
        <v>35</v>
      </c>
      <c r="D25" s="38">
        <v>0</v>
      </c>
      <c r="E25" s="34"/>
    </row>
    <row r="26" spans="1:14" ht="20.100000000000001" customHeight="1" x14ac:dyDescent="0.2">
      <c r="A26" s="37" t="s">
        <v>36</v>
      </c>
      <c r="B26" s="37" t="s">
        <v>37</v>
      </c>
      <c r="C26" s="37" t="s">
        <v>38</v>
      </c>
      <c r="D26" s="38">
        <v>0</v>
      </c>
      <c r="E26" s="34"/>
    </row>
    <row r="27" spans="1:14" ht="20.100000000000001" customHeight="1" x14ac:dyDescent="0.2">
      <c r="A27" s="37" t="s">
        <v>39</v>
      </c>
      <c r="B27" s="37" t="s">
        <v>40</v>
      </c>
      <c r="C27" s="37" t="s">
        <v>41</v>
      </c>
      <c r="D27" s="38">
        <v>2</v>
      </c>
      <c r="E27" s="34"/>
    </row>
    <row r="28" spans="1:14" ht="20.100000000000001" customHeight="1" x14ac:dyDescent="0.2">
      <c r="A28" s="37" t="s">
        <v>42</v>
      </c>
      <c r="B28" s="37" t="s">
        <v>43</v>
      </c>
      <c r="C28" s="37" t="s">
        <v>44</v>
      </c>
      <c r="D28" s="38">
        <v>2</v>
      </c>
      <c r="E28" s="34"/>
    </row>
    <row r="29" spans="1:14" ht="20.100000000000001" customHeight="1" x14ac:dyDescent="0.2">
      <c r="A29" s="37" t="s">
        <v>45</v>
      </c>
      <c r="B29" s="37" t="s">
        <v>46</v>
      </c>
      <c r="C29" s="37" t="s">
        <v>47</v>
      </c>
      <c r="D29" s="38">
        <v>2</v>
      </c>
      <c r="E29" s="34"/>
    </row>
    <row r="30" spans="1:14" ht="20.100000000000001" customHeight="1" x14ac:dyDescent="0.2">
      <c r="A30" s="37" t="s">
        <v>48</v>
      </c>
      <c r="B30" s="37" t="s">
        <v>49</v>
      </c>
      <c r="C30" s="37" t="s">
        <v>50</v>
      </c>
      <c r="D30" s="38">
        <v>2</v>
      </c>
      <c r="E30" s="34"/>
    </row>
    <row r="31" spans="1:14" ht="20.100000000000001" customHeight="1" x14ac:dyDescent="0.2">
      <c r="A31" s="37" t="s">
        <v>51</v>
      </c>
      <c r="B31" s="37" t="s">
        <v>52</v>
      </c>
      <c r="C31" s="37" t="s">
        <v>53</v>
      </c>
      <c r="D31" s="38">
        <v>2</v>
      </c>
      <c r="E31" s="34"/>
    </row>
    <row r="32" spans="1:14" ht="20.100000000000001" customHeight="1" x14ac:dyDescent="0.2">
      <c r="A32" s="37" t="s">
        <v>54</v>
      </c>
      <c r="B32" s="37" t="s">
        <v>55</v>
      </c>
      <c r="C32" s="37" t="s">
        <v>56</v>
      </c>
      <c r="D32" s="38">
        <v>2</v>
      </c>
      <c r="E32" s="34"/>
    </row>
    <row r="33" spans="1:5" ht="20.100000000000001" customHeight="1" x14ac:dyDescent="0.2">
      <c r="A33" s="37" t="s">
        <v>57</v>
      </c>
      <c r="B33" s="37" t="s">
        <v>58</v>
      </c>
      <c r="C33" s="37" t="s">
        <v>59</v>
      </c>
      <c r="D33" s="38">
        <v>2</v>
      </c>
      <c r="E33" s="34"/>
    </row>
    <row r="34" spans="1:5" ht="20.100000000000001" customHeight="1" x14ac:dyDescent="0.2">
      <c r="A34" s="37" t="s">
        <v>60</v>
      </c>
      <c r="B34" s="37" t="s">
        <v>61</v>
      </c>
      <c r="C34" s="37" t="s">
        <v>62</v>
      </c>
      <c r="D34" s="38">
        <v>2</v>
      </c>
      <c r="E34" s="34"/>
    </row>
    <row r="35" spans="1:5" ht="20.100000000000001" customHeight="1" x14ac:dyDescent="0.2">
      <c r="A35" s="37" t="s">
        <v>63</v>
      </c>
      <c r="B35" s="37" t="s">
        <v>64</v>
      </c>
      <c r="C35" s="37" t="s">
        <v>65</v>
      </c>
      <c r="D35" s="38">
        <v>2</v>
      </c>
      <c r="E35" s="34"/>
    </row>
    <row r="36" spans="1:5" ht="20.100000000000001" customHeight="1" x14ac:dyDescent="0.2">
      <c r="A36" s="37" t="s">
        <v>66</v>
      </c>
      <c r="B36" s="37" t="s">
        <v>67</v>
      </c>
      <c r="C36" s="37" t="s">
        <v>68</v>
      </c>
      <c r="D36" s="38">
        <v>2</v>
      </c>
      <c r="E36" s="34"/>
    </row>
    <row r="37" spans="1:5" ht="20.100000000000001" customHeight="1" x14ac:dyDescent="0.2">
      <c r="A37" s="37" t="s">
        <v>69</v>
      </c>
      <c r="B37" s="37" t="s">
        <v>70</v>
      </c>
      <c r="C37" s="37" t="s">
        <v>71</v>
      </c>
      <c r="D37" s="38">
        <v>2</v>
      </c>
      <c r="E37" s="34"/>
    </row>
    <row r="38" spans="1:5" ht="20.100000000000001" customHeight="1" x14ac:dyDescent="0.2">
      <c r="A38" s="37" t="s">
        <v>72</v>
      </c>
      <c r="B38" s="37" t="s">
        <v>73</v>
      </c>
      <c r="C38" s="37" t="s">
        <v>74</v>
      </c>
      <c r="D38" s="38">
        <v>2</v>
      </c>
      <c r="E38" s="34"/>
    </row>
    <row r="39" spans="1:5" ht="20.100000000000001" customHeight="1" x14ac:dyDescent="0.2">
      <c r="A39" s="37" t="s">
        <v>75</v>
      </c>
      <c r="B39" s="37" t="s">
        <v>76</v>
      </c>
      <c r="C39" s="37" t="s">
        <v>77</v>
      </c>
      <c r="D39" s="38">
        <v>2</v>
      </c>
      <c r="E39" s="34"/>
    </row>
    <row r="40" spans="1:5" ht="20.100000000000001" customHeight="1" x14ac:dyDescent="0.2">
      <c r="A40" s="37" t="s">
        <v>78</v>
      </c>
      <c r="B40" s="37" t="s">
        <v>79</v>
      </c>
      <c r="C40" s="37" t="s">
        <v>80</v>
      </c>
      <c r="D40" s="38">
        <v>2</v>
      </c>
      <c r="E40" s="34"/>
    </row>
    <row r="41" spans="1:5" ht="20.100000000000001" customHeight="1" x14ac:dyDescent="0.2">
      <c r="A41" s="37" t="s">
        <v>81</v>
      </c>
      <c r="B41" s="37" t="s">
        <v>82</v>
      </c>
      <c r="C41" s="37" t="s">
        <v>83</v>
      </c>
      <c r="D41" s="38">
        <v>2</v>
      </c>
      <c r="E41" s="34"/>
    </row>
    <row r="42" spans="1:5" ht="20.100000000000001" customHeight="1" x14ac:dyDescent="0.2">
      <c r="A42" s="37" t="s">
        <v>84</v>
      </c>
      <c r="B42" s="37" t="s">
        <v>85</v>
      </c>
      <c r="C42" s="37" t="s">
        <v>86</v>
      </c>
      <c r="D42" s="38">
        <v>2</v>
      </c>
      <c r="E42" s="34"/>
    </row>
    <row r="43" spans="1:5" ht="20.100000000000001" customHeight="1" x14ac:dyDescent="0.2">
      <c r="A43" s="37" t="s">
        <v>87</v>
      </c>
      <c r="B43" s="37" t="s">
        <v>88</v>
      </c>
      <c r="C43" s="37" t="s">
        <v>89</v>
      </c>
      <c r="D43" s="38">
        <v>1</v>
      </c>
      <c r="E43" s="34"/>
    </row>
    <row r="44" spans="1:5" ht="20.100000000000001" customHeight="1" x14ac:dyDescent="0.2">
      <c r="A44" s="37" t="s">
        <v>90</v>
      </c>
      <c r="B44" s="37" t="s">
        <v>91</v>
      </c>
      <c r="C44" s="37" t="s">
        <v>92</v>
      </c>
      <c r="D44" s="38">
        <v>2</v>
      </c>
      <c r="E44" s="34"/>
    </row>
    <row r="45" spans="1:5" ht="20.100000000000001" customHeight="1" x14ac:dyDescent="0.2">
      <c r="A45" s="37" t="s">
        <v>93</v>
      </c>
      <c r="B45" s="37" t="s">
        <v>94</v>
      </c>
      <c r="C45" s="37" t="s">
        <v>95</v>
      </c>
      <c r="D45" s="38">
        <v>2</v>
      </c>
      <c r="E45" s="34"/>
    </row>
    <row r="46" spans="1:5" ht="20.100000000000001" customHeight="1" x14ac:dyDescent="0.2">
      <c r="A46" s="37" t="s">
        <v>96</v>
      </c>
      <c r="B46" s="37" t="s">
        <v>97</v>
      </c>
      <c r="C46" s="37" t="s">
        <v>98</v>
      </c>
      <c r="D46" s="38">
        <v>2</v>
      </c>
      <c r="E46" s="34"/>
    </row>
    <row r="47" spans="1:5" ht="20.100000000000001" customHeight="1" x14ac:dyDescent="0.2">
      <c r="A47" s="37" t="s">
        <v>99</v>
      </c>
      <c r="B47" s="37" t="s">
        <v>100</v>
      </c>
      <c r="C47" s="37" t="s">
        <v>101</v>
      </c>
      <c r="D47" s="38">
        <v>2</v>
      </c>
      <c r="E47" s="34"/>
    </row>
    <row r="48" spans="1:5" ht="20.100000000000001" customHeight="1" x14ac:dyDescent="0.25">
      <c r="A48" s="37"/>
      <c r="B48" s="37"/>
      <c r="C48" s="37"/>
      <c r="D48" s="39">
        <f>SUM(D21:D47)</f>
        <v>51</v>
      </c>
      <c r="E48" s="34"/>
    </row>
    <row r="49" spans="1:5" ht="20.100000000000001" customHeight="1" x14ac:dyDescent="0.2">
      <c r="A49" s="37" t="s">
        <v>102</v>
      </c>
      <c r="B49" s="37" t="s">
        <v>103</v>
      </c>
      <c r="C49" s="37" t="s">
        <v>104</v>
      </c>
      <c r="D49" s="38">
        <v>5</v>
      </c>
      <c r="E49" s="34"/>
    </row>
    <row r="50" spans="1:5" ht="20.100000000000001" customHeight="1" x14ac:dyDescent="0.2">
      <c r="A50" s="37" t="s">
        <v>105</v>
      </c>
      <c r="B50" s="37" t="s">
        <v>106</v>
      </c>
      <c r="C50" s="37" t="s">
        <v>107</v>
      </c>
      <c r="D50" s="38">
        <v>5</v>
      </c>
      <c r="E50" s="34"/>
    </row>
    <row r="51" spans="1:5" ht="20.100000000000001" customHeight="1" x14ac:dyDescent="0.2">
      <c r="A51" s="37" t="s">
        <v>108</v>
      </c>
      <c r="B51" s="37" t="s">
        <v>109</v>
      </c>
      <c r="C51" s="37" t="s">
        <v>110</v>
      </c>
      <c r="D51" s="38">
        <v>5</v>
      </c>
      <c r="E51" s="34"/>
    </row>
    <row r="52" spans="1:5" ht="20.100000000000001" customHeight="1" x14ac:dyDescent="0.2">
      <c r="A52" s="37" t="s">
        <v>111</v>
      </c>
      <c r="B52" s="37" t="s">
        <v>112</v>
      </c>
      <c r="C52" s="37" t="s">
        <v>113</v>
      </c>
      <c r="D52" s="38">
        <v>5</v>
      </c>
      <c r="E52" s="34"/>
    </row>
    <row r="53" spans="1:5" ht="20.100000000000001" customHeight="1" x14ac:dyDescent="0.2">
      <c r="A53" s="37" t="s">
        <v>114</v>
      </c>
      <c r="B53" s="37" t="s">
        <v>115</v>
      </c>
      <c r="C53" s="37" t="s">
        <v>116</v>
      </c>
      <c r="D53" s="38">
        <v>5</v>
      </c>
      <c r="E53" s="34"/>
    </row>
    <row r="54" spans="1:5" ht="20.100000000000001" customHeight="1" x14ac:dyDescent="0.2">
      <c r="A54" s="37" t="s">
        <v>117</v>
      </c>
      <c r="B54" s="37" t="s">
        <v>118</v>
      </c>
      <c r="C54" s="37" t="s">
        <v>119</v>
      </c>
      <c r="D54" s="38">
        <v>5</v>
      </c>
      <c r="E54" s="34"/>
    </row>
    <row r="55" spans="1:5" ht="20.100000000000001" customHeight="1" x14ac:dyDescent="0.2">
      <c r="A55" s="37" t="s">
        <v>120</v>
      </c>
      <c r="B55" s="37" t="s">
        <v>121</v>
      </c>
      <c r="C55" s="37" t="s">
        <v>122</v>
      </c>
      <c r="D55" s="38">
        <v>5</v>
      </c>
      <c r="E55" s="34"/>
    </row>
    <row r="56" spans="1:5" ht="20.100000000000001" customHeight="1" x14ac:dyDescent="0.2">
      <c r="A56" s="37" t="s">
        <v>123</v>
      </c>
      <c r="B56" s="37" t="s">
        <v>124</v>
      </c>
      <c r="C56" s="37" t="s">
        <v>125</v>
      </c>
      <c r="D56" s="38">
        <v>5</v>
      </c>
      <c r="E56" s="34"/>
    </row>
    <row r="57" spans="1:5" ht="20.100000000000001" customHeight="1" x14ac:dyDescent="0.2">
      <c r="A57" s="37" t="s">
        <v>126</v>
      </c>
      <c r="B57" s="37" t="s">
        <v>127</v>
      </c>
      <c r="C57" s="37" t="s">
        <v>128</v>
      </c>
      <c r="D57" s="38">
        <v>5</v>
      </c>
      <c r="E57" s="34"/>
    </row>
    <row r="58" spans="1:5" ht="20.100000000000001" customHeight="1" x14ac:dyDescent="0.2">
      <c r="A58" s="37" t="s">
        <v>129</v>
      </c>
      <c r="B58" s="37" t="s">
        <v>130</v>
      </c>
      <c r="C58" s="37" t="s">
        <v>131</v>
      </c>
      <c r="D58" s="38">
        <v>5</v>
      </c>
      <c r="E58" s="34"/>
    </row>
    <row r="59" spans="1:5" ht="20.100000000000001" customHeight="1" x14ac:dyDescent="0.2">
      <c r="A59" s="37" t="s">
        <v>132</v>
      </c>
      <c r="B59" s="37" t="s">
        <v>133</v>
      </c>
      <c r="C59" s="37" t="s">
        <v>134</v>
      </c>
      <c r="D59" s="38">
        <v>5</v>
      </c>
      <c r="E59" s="34"/>
    </row>
    <row r="60" spans="1:5" ht="20.100000000000001" customHeight="1" x14ac:dyDescent="0.2">
      <c r="A60" s="37" t="s">
        <v>135</v>
      </c>
      <c r="B60" s="37" t="s">
        <v>136</v>
      </c>
      <c r="C60" s="37" t="s">
        <v>137</v>
      </c>
      <c r="D60" s="38">
        <v>5</v>
      </c>
      <c r="E60" s="34"/>
    </row>
    <row r="61" spans="1:5" ht="20.100000000000001" customHeight="1" x14ac:dyDescent="0.25">
      <c r="A61" s="37"/>
      <c r="B61" s="37"/>
      <c r="C61" s="37"/>
      <c r="D61" s="39">
        <f>SUM(D49:D60)</f>
        <v>60</v>
      </c>
      <c r="E61" s="34"/>
    </row>
    <row r="62" spans="1:5" ht="20.100000000000001" customHeight="1" x14ac:dyDescent="0.2">
      <c r="A62" s="37" t="s">
        <v>138</v>
      </c>
      <c r="B62" s="37" t="s">
        <v>139</v>
      </c>
      <c r="C62" s="37" t="s">
        <v>140</v>
      </c>
      <c r="D62" s="38">
        <v>5</v>
      </c>
      <c r="E62" s="34"/>
    </row>
    <row r="63" spans="1:5" ht="20.100000000000001" customHeight="1" x14ac:dyDescent="0.2">
      <c r="A63" s="37" t="s">
        <v>141</v>
      </c>
      <c r="B63" s="37" t="s">
        <v>142</v>
      </c>
      <c r="C63" s="37" t="s">
        <v>143</v>
      </c>
      <c r="D63" s="38">
        <v>5</v>
      </c>
      <c r="E63" s="34"/>
    </row>
    <row r="64" spans="1:5" ht="20.100000000000001" customHeight="1" x14ac:dyDescent="0.2">
      <c r="A64" s="37" t="s">
        <v>144</v>
      </c>
      <c r="B64" s="37" t="s">
        <v>145</v>
      </c>
      <c r="C64" s="37" t="s">
        <v>146</v>
      </c>
      <c r="D64" s="38">
        <v>5</v>
      </c>
      <c r="E64" s="34"/>
    </row>
    <row r="65" spans="1:5" ht="20.100000000000001" customHeight="1" x14ac:dyDescent="0.2">
      <c r="A65" s="37" t="s">
        <v>147</v>
      </c>
      <c r="B65" s="37" t="s">
        <v>148</v>
      </c>
      <c r="C65" s="37" t="s">
        <v>149</v>
      </c>
      <c r="D65" s="38">
        <v>5</v>
      </c>
      <c r="E65" s="34"/>
    </row>
    <row r="66" spans="1:5" ht="20.100000000000001" customHeight="1" x14ac:dyDescent="0.2">
      <c r="A66" s="37" t="s">
        <v>150</v>
      </c>
      <c r="B66" s="37" t="s">
        <v>151</v>
      </c>
      <c r="C66" s="37" t="s">
        <v>152</v>
      </c>
      <c r="D66" s="38">
        <v>2</v>
      </c>
      <c r="E66" s="34"/>
    </row>
    <row r="67" spans="1:5" ht="20.100000000000001" customHeight="1" x14ac:dyDescent="0.2">
      <c r="A67" s="37" t="s">
        <v>153</v>
      </c>
      <c r="B67" s="37" t="s">
        <v>154</v>
      </c>
      <c r="C67" s="37" t="s">
        <v>155</v>
      </c>
      <c r="D67" s="38">
        <v>0</v>
      </c>
      <c r="E67" s="34"/>
    </row>
    <row r="68" spans="1:5" ht="20.100000000000001" customHeight="1" x14ac:dyDescent="0.2">
      <c r="A68" s="37" t="s">
        <v>156</v>
      </c>
      <c r="B68" s="37" t="s">
        <v>157</v>
      </c>
      <c r="C68" s="37" t="s">
        <v>158</v>
      </c>
      <c r="D68" s="38">
        <v>2</v>
      </c>
      <c r="E68" s="34"/>
    </row>
    <row r="69" spans="1:5" ht="20.100000000000001" customHeight="1" x14ac:dyDescent="0.2">
      <c r="A69" s="37" t="s">
        <v>159</v>
      </c>
      <c r="B69" s="37" t="s">
        <v>160</v>
      </c>
      <c r="C69" s="37" t="s">
        <v>161</v>
      </c>
      <c r="D69" s="38">
        <v>4</v>
      </c>
      <c r="E69" s="34"/>
    </row>
    <row r="70" spans="1:5" ht="20.100000000000001" customHeight="1" x14ac:dyDescent="0.2">
      <c r="A70" s="37" t="s">
        <v>162</v>
      </c>
      <c r="B70" s="37" t="s">
        <v>163</v>
      </c>
      <c r="C70" s="37" t="s">
        <v>164</v>
      </c>
      <c r="D70" s="38">
        <v>3</v>
      </c>
      <c r="E70" s="34"/>
    </row>
    <row r="71" spans="1:5" ht="20.100000000000001" customHeight="1" x14ac:dyDescent="0.2">
      <c r="A71" s="37" t="s">
        <v>165</v>
      </c>
      <c r="B71" s="37" t="s">
        <v>166</v>
      </c>
      <c r="C71" s="37" t="s">
        <v>167</v>
      </c>
      <c r="D71" s="38">
        <v>3</v>
      </c>
      <c r="E71" s="34"/>
    </row>
    <row r="72" spans="1:5" ht="20.100000000000001" customHeight="1" x14ac:dyDescent="0.2">
      <c r="A72" s="37" t="s">
        <v>168</v>
      </c>
      <c r="B72" s="37" t="s">
        <v>169</v>
      </c>
      <c r="C72" s="37" t="s">
        <v>170</v>
      </c>
      <c r="D72" s="38">
        <v>5</v>
      </c>
      <c r="E72" s="34"/>
    </row>
    <row r="73" spans="1:5" ht="20.100000000000001" customHeight="1" x14ac:dyDescent="0.2">
      <c r="A73" s="37" t="s">
        <v>171</v>
      </c>
      <c r="B73" s="37" t="s">
        <v>172</v>
      </c>
      <c r="C73" s="37" t="s">
        <v>173</v>
      </c>
      <c r="D73" s="38">
        <v>5</v>
      </c>
      <c r="E73" s="34"/>
    </row>
    <row r="74" spans="1:5" ht="20.100000000000001" customHeight="1" x14ac:dyDescent="0.2">
      <c r="A74" s="37" t="s">
        <v>174</v>
      </c>
      <c r="B74" s="37" t="s">
        <v>175</v>
      </c>
      <c r="C74" s="37" t="s">
        <v>176</v>
      </c>
      <c r="D74" s="38">
        <v>5</v>
      </c>
      <c r="E74" s="34"/>
    </row>
    <row r="75" spans="1:5" ht="20.100000000000001" customHeight="1" x14ac:dyDescent="0.2">
      <c r="A75" s="37" t="s">
        <v>177</v>
      </c>
      <c r="B75" s="37" t="s">
        <v>178</v>
      </c>
      <c r="C75" s="37" t="s">
        <v>179</v>
      </c>
      <c r="D75" s="38">
        <v>5</v>
      </c>
      <c r="E75" s="34"/>
    </row>
    <row r="76" spans="1:5" ht="20.100000000000001" customHeight="1" x14ac:dyDescent="0.25">
      <c r="A76" s="37"/>
      <c r="B76" s="37"/>
      <c r="C76" s="37"/>
      <c r="D76" s="39">
        <f>SUM(D62:D75)</f>
        <v>54</v>
      </c>
      <c r="E76" s="34"/>
    </row>
    <row r="77" spans="1:5" ht="20.100000000000001" customHeight="1" x14ac:dyDescent="0.2">
      <c r="A77" s="81" t="s">
        <v>180</v>
      </c>
      <c r="B77" s="35" t="s">
        <v>181</v>
      </c>
      <c r="C77" s="35" t="s">
        <v>182</v>
      </c>
      <c r="D77" s="38">
        <v>5</v>
      </c>
      <c r="E77" s="34"/>
    </row>
    <row r="78" spans="1:5" ht="20.100000000000001" customHeight="1" x14ac:dyDescent="0.2">
      <c r="A78" s="81" t="s">
        <v>183</v>
      </c>
      <c r="B78" s="35" t="s">
        <v>184</v>
      </c>
      <c r="C78" s="35" t="s">
        <v>185</v>
      </c>
      <c r="D78" s="38">
        <v>5</v>
      </c>
      <c r="E78" s="34"/>
    </row>
    <row r="79" spans="1:5" ht="20.100000000000001" customHeight="1" x14ac:dyDescent="0.2">
      <c r="A79" s="81" t="s">
        <v>186</v>
      </c>
      <c r="B79" s="35" t="s">
        <v>187</v>
      </c>
      <c r="C79" s="35" t="s">
        <v>188</v>
      </c>
      <c r="D79" s="38">
        <v>5</v>
      </c>
      <c r="E79" s="34"/>
    </row>
    <row r="80" spans="1:5" ht="20.100000000000001" customHeight="1" x14ac:dyDescent="0.2">
      <c r="A80" s="81" t="s">
        <v>189</v>
      </c>
      <c r="B80" s="35" t="s">
        <v>190</v>
      </c>
      <c r="C80" s="35" t="s">
        <v>191</v>
      </c>
      <c r="D80" s="38">
        <v>5</v>
      </c>
      <c r="E80" s="34"/>
    </row>
    <row r="81" spans="1:5" ht="20.100000000000001" customHeight="1" x14ac:dyDescent="0.2">
      <c r="A81" s="81" t="s">
        <v>192</v>
      </c>
      <c r="B81" s="35" t="s">
        <v>193</v>
      </c>
      <c r="C81" s="35" t="s">
        <v>194</v>
      </c>
      <c r="D81" s="38">
        <v>5</v>
      </c>
      <c r="E81" s="34"/>
    </row>
    <row r="82" spans="1:5" ht="20.100000000000001" customHeight="1" x14ac:dyDescent="0.2">
      <c r="A82" s="81" t="s">
        <v>195</v>
      </c>
      <c r="B82" s="35" t="s">
        <v>196</v>
      </c>
      <c r="C82" s="35" t="s">
        <v>197</v>
      </c>
      <c r="D82" s="38">
        <v>5</v>
      </c>
      <c r="E82" s="34"/>
    </row>
    <row r="83" spans="1:5" ht="20.100000000000001" customHeight="1" x14ac:dyDescent="0.2">
      <c r="A83" s="81" t="s">
        <v>198</v>
      </c>
      <c r="B83" s="35" t="s">
        <v>199</v>
      </c>
      <c r="C83" s="35" t="s">
        <v>200</v>
      </c>
      <c r="D83" s="38">
        <v>5</v>
      </c>
      <c r="E83" s="34"/>
    </row>
    <row r="84" spans="1:5" ht="20.100000000000001" customHeight="1" x14ac:dyDescent="0.2">
      <c r="A84" s="81" t="s">
        <v>201</v>
      </c>
      <c r="B84" s="35" t="s">
        <v>202</v>
      </c>
      <c r="C84" s="35" t="s">
        <v>203</v>
      </c>
      <c r="D84" s="38">
        <v>5</v>
      </c>
      <c r="E84" s="34"/>
    </row>
    <row r="85" spans="1:5" ht="20.100000000000001" customHeight="1" x14ac:dyDescent="0.2">
      <c r="A85" s="81" t="s">
        <v>204</v>
      </c>
      <c r="B85" s="35" t="s">
        <v>205</v>
      </c>
      <c r="C85" s="35" t="s">
        <v>206</v>
      </c>
      <c r="D85" s="38">
        <v>5</v>
      </c>
      <c r="E85" s="34"/>
    </row>
    <row r="86" spans="1:5" ht="20.100000000000001" customHeight="1" x14ac:dyDescent="0.2">
      <c r="A86" s="81" t="s">
        <v>207</v>
      </c>
      <c r="B86" s="35" t="s">
        <v>208</v>
      </c>
      <c r="C86" s="35" t="s">
        <v>209</v>
      </c>
      <c r="D86" s="38">
        <v>5</v>
      </c>
      <c r="E86" s="34"/>
    </row>
    <row r="87" spans="1:5" ht="20.100000000000001" customHeight="1" x14ac:dyDescent="0.2">
      <c r="A87" s="81" t="s">
        <v>210</v>
      </c>
      <c r="B87" s="35" t="s">
        <v>211</v>
      </c>
      <c r="C87" s="35" t="s">
        <v>212</v>
      </c>
      <c r="D87" s="38">
        <v>5</v>
      </c>
      <c r="E87" s="34"/>
    </row>
    <row r="88" spans="1:5" ht="20.100000000000001" customHeight="1" x14ac:dyDescent="0.2">
      <c r="A88" s="81" t="s">
        <v>213</v>
      </c>
      <c r="B88" s="35" t="s">
        <v>214</v>
      </c>
      <c r="C88" s="35" t="s">
        <v>215</v>
      </c>
      <c r="D88" s="38">
        <v>5</v>
      </c>
      <c r="E88" s="34"/>
    </row>
    <row r="89" spans="1:5" ht="20.100000000000001" customHeight="1" x14ac:dyDescent="0.25">
      <c r="A89" s="40"/>
      <c r="B89" s="35"/>
      <c r="C89" s="41"/>
      <c r="D89" s="43">
        <f>SUM(D77:D88)</f>
        <v>60</v>
      </c>
      <c r="E89" s="34"/>
    </row>
    <row r="90" spans="1:5" ht="20.100000000000001" customHeight="1" x14ac:dyDescent="0.2">
      <c r="A90" s="81" t="s">
        <v>216</v>
      </c>
      <c r="B90" s="35" t="s">
        <v>217</v>
      </c>
      <c r="C90" s="35" t="s">
        <v>218</v>
      </c>
      <c r="D90" s="38">
        <v>5</v>
      </c>
      <c r="E90" s="34"/>
    </row>
    <row r="91" spans="1:5" ht="20.100000000000001" customHeight="1" x14ac:dyDescent="0.2">
      <c r="A91" s="81" t="s">
        <v>219</v>
      </c>
      <c r="B91" s="35" t="s">
        <v>220</v>
      </c>
      <c r="C91" s="35" t="s">
        <v>221</v>
      </c>
      <c r="D91" s="38">
        <v>5</v>
      </c>
      <c r="E91" s="34"/>
    </row>
    <row r="92" spans="1:5" ht="20.100000000000001" customHeight="1" x14ac:dyDescent="0.2">
      <c r="A92" s="81" t="s">
        <v>222</v>
      </c>
      <c r="B92" s="35" t="s">
        <v>223</v>
      </c>
      <c r="C92" s="35" t="s">
        <v>224</v>
      </c>
      <c r="D92" s="38">
        <v>5</v>
      </c>
      <c r="E92" s="34"/>
    </row>
    <row r="93" spans="1:5" ht="20.100000000000001" customHeight="1" x14ac:dyDescent="0.2">
      <c r="A93" s="81" t="s">
        <v>225</v>
      </c>
      <c r="B93" s="35" t="s">
        <v>226</v>
      </c>
      <c r="C93" s="35" t="s">
        <v>227</v>
      </c>
      <c r="D93" s="38">
        <v>5</v>
      </c>
      <c r="E93" s="34"/>
    </row>
    <row r="94" spans="1:5" ht="20.100000000000001" customHeight="1" x14ac:dyDescent="0.2">
      <c r="A94" s="81" t="s">
        <v>228</v>
      </c>
      <c r="B94" s="35" t="s">
        <v>229</v>
      </c>
      <c r="C94" s="35" t="s">
        <v>230</v>
      </c>
      <c r="D94" s="38">
        <v>5</v>
      </c>
      <c r="E94" s="34"/>
    </row>
    <row r="95" spans="1:5" ht="20.100000000000001" customHeight="1" x14ac:dyDescent="0.2">
      <c r="A95" s="81" t="s">
        <v>231</v>
      </c>
      <c r="B95" s="35" t="s">
        <v>232</v>
      </c>
      <c r="C95" s="35" t="s">
        <v>233</v>
      </c>
      <c r="D95" s="38">
        <v>5</v>
      </c>
      <c r="E95" s="34"/>
    </row>
    <row r="96" spans="1:5" ht="20.100000000000001" customHeight="1" x14ac:dyDescent="0.2">
      <c r="A96" s="81" t="s">
        <v>234</v>
      </c>
      <c r="B96" s="35" t="s">
        <v>235</v>
      </c>
      <c r="C96" s="35" t="s">
        <v>236</v>
      </c>
      <c r="D96" s="38">
        <v>5</v>
      </c>
      <c r="E96" s="34"/>
    </row>
    <row r="97" spans="1:5" ht="20.100000000000001" customHeight="1" x14ac:dyDescent="0.2">
      <c r="A97" s="81" t="s">
        <v>237</v>
      </c>
      <c r="B97" s="35" t="s">
        <v>238</v>
      </c>
      <c r="C97" s="35" t="s">
        <v>239</v>
      </c>
      <c r="D97" s="38">
        <v>5</v>
      </c>
      <c r="E97" s="34"/>
    </row>
    <row r="98" spans="1:5" ht="20.100000000000001" customHeight="1" x14ac:dyDescent="0.2">
      <c r="A98" s="81" t="s">
        <v>240</v>
      </c>
      <c r="B98" s="35" t="s">
        <v>241</v>
      </c>
      <c r="C98" s="35" t="s">
        <v>242</v>
      </c>
      <c r="D98" s="38">
        <v>5</v>
      </c>
      <c r="E98" s="34"/>
    </row>
    <row r="99" spans="1:5" ht="20.100000000000001" customHeight="1" x14ac:dyDescent="0.2">
      <c r="A99" s="81" t="s">
        <v>243</v>
      </c>
      <c r="B99" s="35" t="s">
        <v>244</v>
      </c>
      <c r="C99" s="35" t="s">
        <v>245</v>
      </c>
      <c r="D99" s="38">
        <v>5</v>
      </c>
      <c r="E99" s="34"/>
    </row>
    <row r="100" spans="1:5" ht="20.100000000000001" customHeight="1" x14ac:dyDescent="0.2">
      <c r="A100" s="81" t="s">
        <v>246</v>
      </c>
      <c r="B100" s="35" t="s">
        <v>247</v>
      </c>
      <c r="C100" s="35" t="s">
        <v>248</v>
      </c>
      <c r="D100" s="38">
        <v>5</v>
      </c>
      <c r="E100" s="34"/>
    </row>
    <row r="101" spans="1:5" ht="20.100000000000001" customHeight="1" x14ac:dyDescent="0.2">
      <c r="A101" s="81" t="s">
        <v>249</v>
      </c>
      <c r="B101" s="35" t="s">
        <v>250</v>
      </c>
      <c r="C101" s="35" t="s">
        <v>251</v>
      </c>
      <c r="D101" s="38">
        <v>5</v>
      </c>
      <c r="E101" s="34"/>
    </row>
    <row r="102" spans="1:5" ht="20.100000000000001" customHeight="1" x14ac:dyDescent="0.2">
      <c r="A102" s="81" t="s">
        <v>252</v>
      </c>
      <c r="B102" s="35" t="s">
        <v>253</v>
      </c>
      <c r="C102" s="35" t="s">
        <v>254</v>
      </c>
      <c r="D102" s="38">
        <v>5</v>
      </c>
      <c r="E102" s="34"/>
    </row>
    <row r="103" spans="1:5" ht="20.100000000000001" customHeight="1" x14ac:dyDescent="0.2">
      <c r="A103" s="81" t="s">
        <v>255</v>
      </c>
      <c r="B103" s="35" t="s">
        <v>256</v>
      </c>
      <c r="C103" s="35" t="s">
        <v>257</v>
      </c>
      <c r="D103" s="38">
        <v>5</v>
      </c>
      <c r="E103" s="34"/>
    </row>
    <row r="104" spans="1:5" ht="20.100000000000001" customHeight="1" x14ac:dyDescent="0.25">
      <c r="A104" s="40"/>
      <c r="B104" s="41"/>
      <c r="C104" s="41"/>
      <c r="D104" s="43">
        <f>SUM(D90:D103)</f>
        <v>70</v>
      </c>
      <c r="E104" s="34"/>
    </row>
    <row r="105" spans="1:5" ht="20.100000000000001" customHeight="1" x14ac:dyDescent="0.2">
      <c r="A105" s="82">
        <v>185765</v>
      </c>
      <c r="B105" s="36">
        <v>210127379</v>
      </c>
      <c r="C105" s="36" t="s">
        <v>258</v>
      </c>
      <c r="D105" s="38">
        <v>4</v>
      </c>
      <c r="E105" s="34"/>
    </row>
    <row r="106" spans="1:5" ht="20.100000000000001" customHeight="1" x14ac:dyDescent="0.2">
      <c r="A106" s="36" t="s">
        <v>259</v>
      </c>
      <c r="B106" s="36" t="s">
        <v>260</v>
      </c>
      <c r="C106" s="36" t="s">
        <v>261</v>
      </c>
      <c r="D106" s="38">
        <v>2</v>
      </c>
      <c r="E106" s="34"/>
    </row>
    <row r="107" spans="1:5" ht="20.100000000000001" customHeight="1" x14ac:dyDescent="0.2">
      <c r="A107" s="36" t="s">
        <v>262</v>
      </c>
      <c r="B107" s="36" t="s">
        <v>263</v>
      </c>
      <c r="C107" s="36" t="s">
        <v>264</v>
      </c>
      <c r="D107" s="38">
        <v>2</v>
      </c>
      <c r="E107" s="34"/>
    </row>
    <row r="108" spans="1:5" ht="20.100000000000001" customHeight="1" x14ac:dyDescent="0.2">
      <c r="A108" s="82">
        <v>185768</v>
      </c>
      <c r="B108" s="36">
        <v>210127382</v>
      </c>
      <c r="C108" s="36" t="s">
        <v>265</v>
      </c>
      <c r="D108" s="38">
        <v>2</v>
      </c>
      <c r="E108" s="34"/>
    </row>
    <row r="109" spans="1:5" ht="20.100000000000001" customHeight="1" x14ac:dyDescent="0.2">
      <c r="A109" s="82">
        <v>185769</v>
      </c>
      <c r="B109" s="36" t="s">
        <v>266</v>
      </c>
      <c r="C109" s="36" t="s">
        <v>267</v>
      </c>
      <c r="D109" s="38">
        <v>2</v>
      </c>
      <c r="E109" s="34"/>
    </row>
    <row r="110" spans="1:5" ht="20.100000000000001" customHeight="1" x14ac:dyDescent="0.2">
      <c r="A110" s="82">
        <v>185770</v>
      </c>
      <c r="B110" s="36">
        <v>201124684</v>
      </c>
      <c r="C110" s="36" t="s">
        <v>268</v>
      </c>
      <c r="D110" s="38">
        <v>2</v>
      </c>
      <c r="E110" s="34"/>
    </row>
    <row r="111" spans="1:5" ht="20.100000000000001" customHeight="1" x14ac:dyDescent="0.25">
      <c r="A111" s="83"/>
      <c r="B111" s="83"/>
      <c r="C111" s="83"/>
      <c r="D111" s="39">
        <f>SUM(D105:D110)</f>
        <v>14</v>
      </c>
      <c r="E111" s="83"/>
    </row>
    <row r="112" spans="1:5" ht="20.100000000000001" customHeight="1" x14ac:dyDescent="0.25">
      <c r="A112" s="45"/>
      <c r="B112" s="45"/>
      <c r="C112" s="45"/>
      <c r="D112" s="45"/>
      <c r="E112" s="45"/>
    </row>
    <row r="113" spans="1:5" ht="20.100000000000001" customHeight="1" x14ac:dyDescent="0.25">
      <c r="A113" s="45"/>
      <c r="B113" s="45"/>
      <c r="C113" s="45"/>
      <c r="D113" s="45"/>
      <c r="E113" s="45"/>
    </row>
    <row r="114" spans="1:5" ht="20.100000000000001" customHeight="1" x14ac:dyDescent="0.25">
      <c r="A114" s="45"/>
      <c r="B114" s="45"/>
      <c r="C114" s="45"/>
      <c r="D114" s="45"/>
      <c r="E114" s="45"/>
    </row>
    <row r="115" spans="1:5" ht="20.100000000000001" customHeight="1" x14ac:dyDescent="0.25">
      <c r="A115" s="46" t="e">
        <f t="array" ref="A115">+A115:D137A112:D136A1A112:D168</f>
        <v>#NAME?</v>
      </c>
      <c r="B115" s="47"/>
      <c r="C115" s="48" t="s">
        <v>269</v>
      </c>
      <c r="D115" s="49"/>
      <c r="E115" s="49"/>
    </row>
    <row r="116" spans="1:5" ht="20.100000000000001" customHeight="1" x14ac:dyDescent="0.25">
      <c r="A116" s="46"/>
      <c r="B116" s="50" t="s">
        <v>19</v>
      </c>
      <c r="C116" s="50" t="s">
        <v>18</v>
      </c>
      <c r="D116" s="51"/>
      <c r="E116" s="49"/>
    </row>
    <row r="117" spans="1:5" ht="20.100000000000001" customHeight="1" x14ac:dyDescent="0.25">
      <c r="A117" s="52"/>
      <c r="B117" s="42">
        <v>2</v>
      </c>
      <c r="C117" s="41" t="s">
        <v>270</v>
      </c>
    </row>
    <row r="118" spans="1:5" ht="20.100000000000001" customHeight="1" x14ac:dyDescent="0.25">
      <c r="A118" s="52"/>
      <c r="B118" s="42">
        <v>1</v>
      </c>
      <c r="C118" s="41" t="s">
        <v>271</v>
      </c>
    </row>
    <row r="119" spans="1:5" ht="20.100000000000001" customHeight="1" x14ac:dyDescent="0.25">
      <c r="A119" s="52"/>
      <c r="B119" s="42">
        <v>1</v>
      </c>
      <c r="C119" s="41" t="s">
        <v>272</v>
      </c>
    </row>
    <row r="120" spans="1:5" ht="20.100000000000001" customHeight="1" x14ac:dyDescent="0.25">
      <c r="A120" s="52"/>
      <c r="B120" s="42">
        <v>1</v>
      </c>
      <c r="C120" s="41" t="s">
        <v>273</v>
      </c>
    </row>
    <row r="121" spans="1:5" ht="20.100000000000001" customHeight="1" x14ac:dyDescent="0.25">
      <c r="A121" s="52"/>
      <c r="B121" s="53">
        <v>2</v>
      </c>
      <c r="C121" s="41" t="s">
        <v>274</v>
      </c>
    </row>
    <row r="122" spans="1:5" ht="20.100000000000001" customHeight="1" x14ac:dyDescent="0.25">
      <c r="A122" s="52"/>
      <c r="B122" s="42">
        <v>1</v>
      </c>
      <c r="C122" s="41" t="s">
        <v>275</v>
      </c>
    </row>
    <row r="123" spans="1:5" ht="20.100000000000001" customHeight="1" x14ac:dyDescent="0.25">
      <c r="A123" s="52"/>
      <c r="B123" s="42">
        <v>2</v>
      </c>
      <c r="C123" s="41" t="s">
        <v>276</v>
      </c>
    </row>
    <row r="124" spans="1:5" ht="20.100000000000001" customHeight="1" x14ac:dyDescent="0.25">
      <c r="A124" s="52"/>
      <c r="B124" s="42">
        <v>1</v>
      </c>
      <c r="C124" s="41" t="s">
        <v>272</v>
      </c>
    </row>
    <row r="125" spans="1:5" ht="20.100000000000001" customHeight="1" x14ac:dyDescent="0.25">
      <c r="A125" s="52"/>
      <c r="B125" s="42">
        <v>1</v>
      </c>
      <c r="C125" s="41" t="s">
        <v>273</v>
      </c>
    </row>
    <row r="126" spans="1:5" ht="20.100000000000001" customHeight="1" x14ac:dyDescent="0.25">
      <c r="A126" s="52"/>
      <c r="B126" s="53">
        <v>2</v>
      </c>
      <c r="C126" s="41" t="s">
        <v>274</v>
      </c>
    </row>
    <row r="127" spans="1:5" ht="20.100000000000001" customHeight="1" x14ac:dyDescent="0.25">
      <c r="A127" s="52"/>
      <c r="B127" s="54">
        <f>SUM(B117:B126)</f>
        <v>14</v>
      </c>
      <c r="C127" s="54"/>
    </row>
    <row r="128" spans="1:5" ht="20.100000000000001" customHeight="1" x14ac:dyDescent="0.25">
      <c r="A128" s="52"/>
      <c r="B128" s="55"/>
      <c r="C128" s="54"/>
    </row>
    <row r="129" spans="1:5" ht="20.100000000000001" customHeight="1" x14ac:dyDescent="0.25">
      <c r="A129" s="52"/>
      <c r="B129" s="56"/>
      <c r="C129" s="48" t="s">
        <v>269</v>
      </c>
      <c r="D129" s="49"/>
      <c r="E129" s="49"/>
    </row>
    <row r="130" spans="1:5" ht="20.100000000000001" customHeight="1" x14ac:dyDescent="0.25">
      <c r="A130" s="52"/>
      <c r="B130" s="50" t="s">
        <v>19</v>
      </c>
      <c r="C130" s="50" t="s">
        <v>18</v>
      </c>
      <c r="D130" s="51"/>
      <c r="E130" s="49"/>
    </row>
    <row r="131" spans="1:5" ht="20.100000000000001" customHeight="1" x14ac:dyDescent="0.25">
      <c r="A131" s="52"/>
      <c r="B131" s="57">
        <v>1</v>
      </c>
      <c r="C131" s="58" t="s">
        <v>277</v>
      </c>
    </row>
    <row r="132" spans="1:5" ht="20.100000000000001" customHeight="1" x14ac:dyDescent="0.25">
      <c r="A132" s="52"/>
      <c r="B132" s="57">
        <v>4</v>
      </c>
      <c r="C132" s="58" t="s">
        <v>278</v>
      </c>
    </row>
    <row r="133" spans="1:5" ht="20.100000000000001" customHeight="1" x14ac:dyDescent="0.25">
      <c r="A133" s="52"/>
      <c r="B133" s="57">
        <v>3</v>
      </c>
      <c r="C133" s="58" t="s">
        <v>279</v>
      </c>
    </row>
    <row r="134" spans="1:5" ht="20.100000000000001" customHeight="1" x14ac:dyDescent="0.25">
      <c r="A134" s="52"/>
      <c r="B134" s="42">
        <v>1</v>
      </c>
      <c r="C134" s="41" t="s">
        <v>280</v>
      </c>
    </row>
    <row r="135" spans="1:5" ht="20.100000000000001" customHeight="1" x14ac:dyDescent="0.25">
      <c r="A135" s="52"/>
      <c r="B135" s="42">
        <v>1</v>
      </c>
      <c r="C135" s="41" t="s">
        <v>281</v>
      </c>
    </row>
    <row r="136" spans="1:5" ht="20.100000000000001" customHeight="1" x14ac:dyDescent="0.25">
      <c r="B136" s="42">
        <v>2</v>
      </c>
      <c r="C136" s="41" t="s">
        <v>282</v>
      </c>
    </row>
    <row r="137" spans="1:5" ht="20.100000000000001" customHeight="1" x14ac:dyDescent="0.25">
      <c r="B137" s="42">
        <v>2</v>
      </c>
      <c r="C137" s="41" t="s">
        <v>283</v>
      </c>
    </row>
    <row r="138" spans="1:5" ht="20.100000000000001" customHeight="1" x14ac:dyDescent="0.25">
      <c r="B138" s="42">
        <v>1</v>
      </c>
      <c r="C138" s="41" t="s">
        <v>284</v>
      </c>
    </row>
    <row r="139" spans="1:5" ht="20.100000000000001" customHeight="1" x14ac:dyDescent="0.25">
      <c r="B139" s="42">
        <v>1</v>
      </c>
      <c r="C139" s="44" t="s">
        <v>285</v>
      </c>
    </row>
    <row r="140" spans="1:5" ht="20.100000000000001" customHeight="1" x14ac:dyDescent="0.25">
      <c r="B140" s="42">
        <v>1</v>
      </c>
      <c r="C140" s="41" t="s">
        <v>286</v>
      </c>
    </row>
    <row r="141" spans="1:5" ht="20.100000000000001" customHeight="1" x14ac:dyDescent="0.25">
      <c r="B141" s="43">
        <f>SUM(B131:B140)</f>
        <v>17</v>
      </c>
      <c r="C141" s="43"/>
    </row>
    <row r="142" spans="1:5" ht="20.100000000000001" customHeight="1" x14ac:dyDescent="0.25">
      <c r="B142" s="59"/>
      <c r="C142" s="60"/>
    </row>
    <row r="143" spans="1:5" ht="20.100000000000001" customHeight="1" x14ac:dyDescent="0.25">
      <c r="B143" s="61" t="s">
        <v>287</v>
      </c>
      <c r="C143" s="62"/>
      <c r="E143" s="1"/>
    </row>
    <row r="144" spans="1:5" ht="20.100000000000001" customHeight="1" x14ac:dyDescent="0.25">
      <c r="B144" s="63">
        <v>2</v>
      </c>
      <c r="C144" s="64" t="s">
        <v>288</v>
      </c>
      <c r="E144" s="1"/>
    </row>
    <row r="145" spans="1:5" ht="20.100000000000001" customHeight="1" x14ac:dyDescent="0.25">
      <c r="A145" s="31"/>
      <c r="B145" s="63">
        <v>2</v>
      </c>
      <c r="C145" s="64" t="s">
        <v>289</v>
      </c>
      <c r="D145" s="65"/>
      <c r="E145" s="65"/>
    </row>
    <row r="146" spans="1:5" ht="20.100000000000001" customHeight="1" x14ac:dyDescent="0.25">
      <c r="A146" s="31"/>
      <c r="B146" s="63">
        <v>2</v>
      </c>
      <c r="C146" s="64" t="s">
        <v>290</v>
      </c>
      <c r="E146" s="65"/>
    </row>
    <row r="147" spans="1:5" ht="20.100000000000001" customHeight="1" x14ac:dyDescent="0.25">
      <c r="A147" s="31"/>
      <c r="B147" s="63">
        <v>1</v>
      </c>
      <c r="C147" s="64" t="s">
        <v>277</v>
      </c>
      <c r="E147" s="51"/>
    </row>
    <row r="148" spans="1:5" ht="20.100000000000001" customHeight="1" x14ac:dyDescent="0.25">
      <c r="A148" s="31"/>
      <c r="B148" s="66">
        <v>2</v>
      </c>
      <c r="C148" s="67" t="s">
        <v>291</v>
      </c>
      <c r="E148" s="51"/>
    </row>
    <row r="149" spans="1:5" ht="20.100000000000001" customHeight="1" x14ac:dyDescent="0.25">
      <c r="A149" s="31"/>
      <c r="B149" s="66">
        <v>2</v>
      </c>
      <c r="C149" s="67" t="s">
        <v>292</v>
      </c>
      <c r="E149" s="51"/>
    </row>
    <row r="150" spans="1:5" ht="20.100000000000001" customHeight="1" x14ac:dyDescent="0.25">
      <c r="A150" s="31"/>
      <c r="B150" s="66">
        <v>1</v>
      </c>
      <c r="C150" s="67" t="s">
        <v>293</v>
      </c>
      <c r="E150" s="51"/>
    </row>
    <row r="151" spans="1:5" ht="20.100000000000001" customHeight="1" x14ac:dyDescent="0.25">
      <c r="A151" s="31"/>
      <c r="B151" s="66">
        <v>1</v>
      </c>
      <c r="C151" s="67" t="s">
        <v>294</v>
      </c>
      <c r="E151" s="51"/>
    </row>
    <row r="152" spans="1:5" ht="20.100000000000001" customHeight="1" x14ac:dyDescent="0.25">
      <c r="A152" s="31"/>
      <c r="B152" s="66">
        <v>1</v>
      </c>
      <c r="C152" s="67" t="s">
        <v>295</v>
      </c>
      <c r="E152" s="51"/>
    </row>
    <row r="153" spans="1:5" ht="20.100000000000001" customHeight="1" x14ac:dyDescent="0.25">
      <c r="A153" s="31"/>
      <c r="B153" s="66">
        <v>1</v>
      </c>
      <c r="C153" s="67" t="s">
        <v>296</v>
      </c>
      <c r="E153" s="51"/>
    </row>
    <row r="154" spans="1:5" ht="20.100000000000001" customHeight="1" x14ac:dyDescent="0.25">
      <c r="A154" s="31"/>
      <c r="B154" s="66">
        <v>1</v>
      </c>
      <c r="C154" s="67" t="s">
        <v>297</v>
      </c>
      <c r="E154" s="51"/>
    </row>
    <row r="155" spans="1:5" ht="20.100000000000001" customHeight="1" x14ac:dyDescent="0.25">
      <c r="A155" s="31"/>
      <c r="B155" s="66">
        <v>1</v>
      </c>
      <c r="C155" s="67" t="s">
        <v>298</v>
      </c>
      <c r="E155" s="51"/>
    </row>
    <row r="156" spans="1:5" ht="20.100000000000001" customHeight="1" x14ac:dyDescent="0.25">
      <c r="A156" s="68"/>
      <c r="B156" s="66">
        <v>1</v>
      </c>
      <c r="C156" s="67" t="s">
        <v>299</v>
      </c>
      <c r="E156" s="51"/>
    </row>
    <row r="157" spans="1:5" ht="20.100000000000001" customHeight="1" x14ac:dyDescent="0.25">
      <c r="A157" s="68"/>
      <c r="B157" s="66">
        <v>1</v>
      </c>
      <c r="C157" s="67" t="s">
        <v>300</v>
      </c>
      <c r="E157" s="51"/>
    </row>
    <row r="158" spans="1:5" ht="20.100000000000001" customHeight="1" x14ac:dyDescent="0.25">
      <c r="A158" s="68"/>
      <c r="B158" s="66">
        <v>1</v>
      </c>
      <c r="C158" s="67" t="s">
        <v>301</v>
      </c>
      <c r="E158" s="51"/>
    </row>
    <row r="159" spans="1:5" ht="20.100000000000001" customHeight="1" x14ac:dyDescent="0.25">
      <c r="A159" s="68"/>
      <c r="B159" s="66">
        <v>1</v>
      </c>
      <c r="C159" s="67" t="s">
        <v>302</v>
      </c>
      <c r="E159" s="51"/>
    </row>
    <row r="160" spans="1:5" ht="20.100000000000001" customHeight="1" x14ac:dyDescent="0.25">
      <c r="A160" s="68"/>
      <c r="B160" s="66">
        <v>1</v>
      </c>
      <c r="C160" s="67" t="s">
        <v>303</v>
      </c>
      <c r="E160" s="51"/>
    </row>
    <row r="161" spans="1:5" ht="20.100000000000001" customHeight="1" x14ac:dyDescent="0.25">
      <c r="B161" s="66">
        <v>2</v>
      </c>
      <c r="C161" s="67" t="s">
        <v>304</v>
      </c>
    </row>
    <row r="162" spans="1:5" ht="20.100000000000001" customHeight="1" x14ac:dyDescent="0.25">
      <c r="B162" s="69">
        <f>SUM(B144:B161)</f>
        <v>24</v>
      </c>
      <c r="C162" s="67"/>
      <c r="D162" s="70"/>
      <c r="E162" s="70"/>
    </row>
    <row r="163" spans="1:5" ht="20.100000000000001" customHeight="1" x14ac:dyDescent="0.25">
      <c r="B163" s="69"/>
      <c r="C163" s="67"/>
      <c r="D163" s="70"/>
      <c r="E163" s="70"/>
    </row>
    <row r="164" spans="1:5" ht="20.100000000000001" customHeight="1" x14ac:dyDescent="0.25">
      <c r="B164" s="66">
        <v>1</v>
      </c>
      <c r="C164" s="67" t="s">
        <v>316</v>
      </c>
      <c r="E164" s="71"/>
    </row>
    <row r="165" spans="1:5" ht="20.100000000000001" customHeight="1" x14ac:dyDescent="0.25">
      <c r="B165" s="66">
        <v>4</v>
      </c>
      <c r="C165" s="67" t="s">
        <v>305</v>
      </c>
      <c r="E165" s="31"/>
    </row>
    <row r="166" spans="1:5" ht="20.100000000000001" customHeight="1" x14ac:dyDescent="0.25">
      <c r="B166" s="72">
        <v>1</v>
      </c>
      <c r="C166" s="73" t="s">
        <v>306</v>
      </c>
      <c r="E166" s="31"/>
    </row>
    <row r="167" spans="1:5" ht="20.100000000000001" customHeight="1" x14ac:dyDescent="0.25">
      <c r="B167" s="72">
        <v>2</v>
      </c>
      <c r="C167" s="73" t="s">
        <v>318</v>
      </c>
      <c r="D167" s="21"/>
      <c r="E167" s="74"/>
    </row>
    <row r="168" spans="1:5" ht="20.100000000000001" customHeight="1" x14ac:dyDescent="0.25">
      <c r="B168" s="72">
        <v>2</v>
      </c>
      <c r="C168" s="73" t="s">
        <v>317</v>
      </c>
      <c r="E168" s="31"/>
    </row>
    <row r="169" spans="1:5" ht="20.100000000000001" customHeight="1" x14ac:dyDescent="0.25">
      <c r="B169" s="80">
        <f>SUM(B164:B168)</f>
        <v>10</v>
      </c>
      <c r="C169" s="73"/>
      <c r="E169" s="31"/>
    </row>
    <row r="170" spans="1:5" ht="20.100000000000001" customHeight="1" x14ac:dyDescent="0.25">
      <c r="B170" s="72"/>
      <c r="C170" s="73"/>
      <c r="D170" s="21"/>
      <c r="E170" s="31"/>
    </row>
    <row r="171" spans="1:5" ht="20.100000000000001" customHeight="1" x14ac:dyDescent="0.25">
      <c r="B171" s="43"/>
      <c r="C171" s="34"/>
      <c r="E171" s="31"/>
    </row>
    <row r="172" spans="1:5" ht="20.100000000000001" customHeight="1" x14ac:dyDescent="0.2">
      <c r="E172" s="31"/>
    </row>
    <row r="173" spans="1:5" ht="20.100000000000001" customHeight="1" x14ac:dyDescent="0.25">
      <c r="A173" s="75" t="s">
        <v>307</v>
      </c>
      <c r="B173" s="76" t="s">
        <v>308</v>
      </c>
      <c r="D173" s="71"/>
    </row>
    <row r="174" spans="1:5" ht="20.100000000000001" customHeight="1" x14ac:dyDescent="0.25">
      <c r="A174" s="77"/>
      <c r="B174" s="76" t="s">
        <v>309</v>
      </c>
      <c r="D174" s="31"/>
    </row>
    <row r="175" spans="1:5" ht="20.100000000000001" customHeight="1" x14ac:dyDescent="0.25">
      <c r="A175" s="77"/>
      <c r="B175" s="76" t="s">
        <v>310</v>
      </c>
      <c r="D175" s="31"/>
    </row>
    <row r="176" spans="1:5" ht="20.100000000000001" customHeight="1" x14ac:dyDescent="0.25">
      <c r="A176" s="77"/>
      <c r="B176" s="76"/>
      <c r="D176" s="31"/>
    </row>
    <row r="177" spans="1:5" ht="20.100000000000001" customHeight="1" x14ac:dyDescent="0.25">
      <c r="A177" s="77"/>
      <c r="B177" s="76"/>
      <c r="D177" s="31"/>
    </row>
    <row r="178" spans="1:5" ht="20.100000000000001" customHeight="1" x14ac:dyDescent="0.25">
      <c r="A178" s="77"/>
      <c r="B178" s="76"/>
      <c r="D178" s="31"/>
    </row>
    <row r="179" spans="1:5" ht="20.100000000000001" customHeight="1" thickBot="1" x14ac:dyDescent="0.3">
      <c r="A179" s="77" t="s">
        <v>311</v>
      </c>
      <c r="B179" s="78"/>
      <c r="C179" s="79"/>
      <c r="D179" s="31"/>
    </row>
    <row r="180" spans="1:5" ht="20.100000000000001" customHeight="1" x14ac:dyDescent="0.2">
      <c r="E180" s="31"/>
    </row>
    <row r="181" spans="1:5" ht="20.100000000000001" customHeight="1" x14ac:dyDescent="0.2">
      <c r="E181" s="31"/>
    </row>
    <row r="182" spans="1:5" ht="20.100000000000001" customHeight="1" thickBot="1" x14ac:dyDescent="0.25">
      <c r="A182" s="13" t="s">
        <v>312</v>
      </c>
      <c r="B182" s="79"/>
      <c r="C182" s="79"/>
    </row>
    <row r="185" spans="1:5" ht="20.100000000000001" customHeight="1" thickBot="1" x14ac:dyDescent="0.25">
      <c r="A185" s="13" t="s">
        <v>313</v>
      </c>
      <c r="B185" s="79"/>
      <c r="C185" s="79"/>
    </row>
    <row r="188" spans="1:5" ht="20.100000000000001" customHeight="1" thickBot="1" x14ac:dyDescent="0.25">
      <c r="A188" s="13" t="s">
        <v>314</v>
      </c>
      <c r="B188" s="79"/>
      <c r="C188" s="79"/>
    </row>
    <row r="191" spans="1:5" ht="20.100000000000001" customHeight="1" thickBot="1" x14ac:dyDescent="0.25">
      <c r="A191" s="13" t="s">
        <v>315</v>
      </c>
      <c r="B191" s="79"/>
      <c r="C191" s="79"/>
    </row>
  </sheetData>
  <mergeCells count="6">
    <mergeCell ref="B143:C143"/>
    <mergeCell ref="A2:E2"/>
    <mergeCell ref="A3:E3"/>
    <mergeCell ref="A4:E4"/>
    <mergeCell ref="M4:N5"/>
    <mergeCell ref="A18:B18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2023-02-03T20:51:01Z</cp:lastPrinted>
  <dcterms:created xsi:type="dcterms:W3CDTF">2023-02-03T20:44:44Z</dcterms:created>
  <dcterms:modified xsi:type="dcterms:W3CDTF">2023-02-03T20:51:04Z</dcterms:modified>
</cp:coreProperties>
</file>