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2" i="1" l="1"/>
  <c r="B143" i="1"/>
  <c r="B136" i="1"/>
  <c r="D110" i="1"/>
  <c r="D95" i="1"/>
  <c r="D74" i="1"/>
  <c r="C8" i="1" l="1"/>
</calcChain>
</file>

<file path=xl/comments1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<sst xmlns="http://schemas.openxmlformats.org/spreadsheetml/2006/main" count="326" uniqueCount="312">
  <si>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</si>
  <si>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</si>
  <si>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</si>
  <si>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</si>
  <si>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</si>
  <si>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</si>
  <si>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</si>
  <si>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</si>
  <si>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</si>
  <si>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</si>
  <si>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</si>
  <si>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</si>
  <si>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</si>
  <si>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</si>
  <si>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</si>
  <si>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</si>
  <si>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</si>
  <si>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</si>
  <si>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</si>
  <si>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</si>
  <si>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</si>
  <si>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</si>
  <si>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</si>
  <si>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</si>
  <si>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</si>
  <si>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</si>
  <si>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DESCRIPCION</t>
  </si>
  <si>
    <t>BANDEJA SUPERIOR</t>
  </si>
  <si>
    <t>SEPARADORES MINIHOMMAN FINOS</t>
  </si>
  <si>
    <t>BROCAS 2.5</t>
  </si>
  <si>
    <t>BANDEJA INFERIOR</t>
  </si>
  <si>
    <t>CURETA</t>
  </si>
  <si>
    <t>GUBIA</t>
  </si>
  <si>
    <t>SEPARADORES HOMMAN FINOS LARGOS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</si>
  <si>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</si>
  <si>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</si>
  <si>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</si>
  <si>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</si>
  <si>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</si>
  <si>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</si>
  <si>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</si>
  <si>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</si>
  <si>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</si>
  <si>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</si>
  <si>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</si>
  <si>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</si>
  <si>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</si>
  <si>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</si>
  <si>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</si>
  <si>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</si>
  <si>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</si>
  <si>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</si>
  <si>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</si>
  <si>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</si>
  <si>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</si>
  <si>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</si>
  <si>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PLACA BLOQ.  HUMERO PROXIMAL PHILOS  3.5mm*10 ORIF. ACERO</t>
  </si>
  <si>
    <t>SF-642.212</t>
  </si>
  <si>
    <t>18B5293</t>
  </si>
  <si>
    <t>PLACA BLOQ.  HUMERO PROXIMAL PHILOS  3.5mm*12 ORIF. ACERO</t>
  </si>
  <si>
    <t>SF-642.214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</si>
  <si>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</si>
  <si>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</si>
  <si>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</si>
  <si>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</si>
  <si>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</si>
  <si>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</si>
  <si>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</si>
  <si>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</si>
  <si>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</si>
  <si>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</si>
  <si>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</si>
  <si>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</si>
  <si>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</si>
  <si>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</si>
  <si>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</si>
  <si>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</si>
  <si>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</si>
  <si>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</si>
  <si>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</si>
  <si>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</si>
  <si>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</si>
  <si>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</si>
  <si>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</si>
  <si>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</si>
  <si>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</si>
  <si>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</si>
  <si>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</si>
  <si>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</si>
  <si>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</si>
  <si>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</si>
  <si>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</si>
  <si>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</si>
  <si>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</si>
  <si>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</si>
  <si>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</si>
  <si>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</si>
  <si>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</si>
  <si>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</si>
  <si>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</si>
  <si>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</si>
  <si>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</si>
  <si>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</si>
  <si>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</si>
  <si>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</si>
  <si>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</si>
  <si>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</si>
  <si>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</si>
  <si>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</si>
  <si>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</si>
  <si>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</si>
  <si>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</si>
  <si>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</si>
  <si>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</si>
  <si>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</si>
  <si>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</si>
  <si>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</si>
  <si>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</si>
  <si>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</si>
  <si>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</si>
  <si>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</si>
  <si>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</si>
  <si>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</si>
  <si>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</si>
  <si>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</si>
  <si>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</si>
  <si>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</si>
  <si>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</si>
  <si>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</si>
  <si>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</si>
  <si>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</si>
  <si>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102.234</t>
  </si>
  <si>
    <t xml:space="preserve">TORNILLO CORTICAL 3.5*34mm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</si>
  <si>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</si>
  <si>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</si>
  <si>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</si>
  <si>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</si>
  <si>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</si>
  <si>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</si>
  <si>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</si>
  <si>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</si>
  <si>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</si>
  <si>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</si>
  <si>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</si>
  <si>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</si>
  <si>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</si>
  <si>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</si>
  <si>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</si>
  <si>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</si>
  <si>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</si>
  <si>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</si>
  <si>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</si>
  <si>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</si>
  <si>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</si>
  <si>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</si>
  <si>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</si>
  <si>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</si>
  <si>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</si>
  <si>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</si>
  <si>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</si>
  <si>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</si>
  <si>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</si>
  <si>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</si>
  <si>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</si>
  <si>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</si>
  <si>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</si>
  <si>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</si>
  <si>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</si>
  <si>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</si>
  <si>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</si>
  <si>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</si>
  <si>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</si>
  <si>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</si>
  <si>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</si>
  <si>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</si>
  <si>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</si>
  <si>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</si>
  <si>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</si>
  <si>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</si>
  <si>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</si>
  <si>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</si>
  <si>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</si>
  <si>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</si>
  <si>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</si>
  <si>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</si>
  <si>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</si>
  <si>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</si>
  <si>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</si>
  <si>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</si>
  <si>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</si>
  <si>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</si>
  <si>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</si>
  <si>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</si>
  <si>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</si>
  <si>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</si>
  <si>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</si>
  <si>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</si>
  <si>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</si>
  <si>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</si>
  <si>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</si>
  <si>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</si>
  <si>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</si>
  <si>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</si>
  <si>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</si>
  <si>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</si>
  <si>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</si>
  <si>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</si>
  <si>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</si>
  <si>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</si>
  <si>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</si>
  <si>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</si>
  <si>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CLINICA SANTA MARTHA</t>
  </si>
  <si>
    <t>MILAGRO</t>
  </si>
  <si>
    <t>DR. GARCIA</t>
  </si>
  <si>
    <t>INQ</t>
  </si>
  <si>
    <t>6:30PM</t>
  </si>
  <si>
    <t>220343913</t>
  </si>
  <si>
    <t>221052309</t>
  </si>
  <si>
    <t>102.232</t>
  </si>
  <si>
    <t xml:space="preserve">TORNILLO CORTICAL 3.5*32mm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</si>
  <si>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</si>
  <si>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</si>
  <si>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</si>
  <si>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</si>
  <si>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</si>
  <si>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</si>
  <si>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</si>
  <si>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</si>
  <si>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</si>
  <si>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</si>
  <si>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</si>
  <si>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102.248</t>
  </si>
  <si>
    <t>210733736</t>
  </si>
  <si>
    <t xml:space="preserve">TORNILLO CORTICAL 3.5*48mm ACERO </t>
  </si>
  <si>
    <t/>
  </si>
  <si>
    <t xml:space="preserve">TORNILLO DE  BLOQUEO 3.5*12mm ACERO </t>
  </si>
  <si>
    <t xml:space="preserve">TORNILLO DE  BLOQUEO 3.5*14mm ACERO </t>
  </si>
  <si>
    <t xml:space="preserve">TORNILLO DE  BLOQUEO 3.5*16mm ACERO </t>
  </si>
  <si>
    <t>SF-102.232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</si>
  <si>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</si>
  <si>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</si>
  <si>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</si>
  <si>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</si>
  <si>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</si>
  <si>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</si>
  <si>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SF-102.248</t>
  </si>
  <si>
    <t>200111929</t>
  </si>
  <si>
    <t xml:space="preserve">TORNILLO DE  BLOQUEO 3.5*48mm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</si>
  <si>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</si>
  <si>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</si>
  <si>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</si>
  <si>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</si>
  <si>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</si>
  <si>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</si>
  <si>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</si>
  <si>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</si>
  <si>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</si>
  <si>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</si>
  <si>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</si>
  <si>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</si>
  <si>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</si>
  <si>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</si>
  <si>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</si>
  <si>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103.032</t>
  </si>
  <si>
    <t xml:space="preserve">TORNILLO ESPONJOSO 4.0*32mm  ACERO </t>
  </si>
  <si>
    <t>105595.318L</t>
  </si>
  <si>
    <t>INSTRUMENTAL 3.5 ACERO # 4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</si>
  <si>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</si>
  <si>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</si>
  <si>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</si>
  <si>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</si>
  <si>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</si>
  <si>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</si>
  <si>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</si>
  <si>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</si>
  <si>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</si>
  <si>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</si>
  <si>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</si>
  <si>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</si>
  <si>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</si>
  <si>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</si>
  <si>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</si>
  <si>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</si>
  <si>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</si>
  <si>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</si>
  <si>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</si>
  <si>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</si>
  <si>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DE SENMILER</t>
  </si>
  <si>
    <t>PINZA REDUCTORA CANGREJO ARANDELA</t>
  </si>
  <si>
    <t xml:space="preserve">MANGO EN T DE ANCLAJE RAPIDO 3.5MM </t>
  </si>
  <si>
    <t xml:space="preserve">PINZA DE REDUCCION VERBRUGGE </t>
  </si>
  <si>
    <t>DESPERIO</t>
  </si>
  <si>
    <t xml:space="preserve">ATORNILLADOR 3.5mm MANGO CAFÉ </t>
  </si>
  <si>
    <t>PINZA REDUCTORA DE PUNTAS CREMALLERA</t>
  </si>
  <si>
    <t xml:space="preserve">PINZA REDUCTORA ESPAÑOLA CON CREMALLERA </t>
  </si>
  <si>
    <t>MANGO TORQUE DORADO 1.5 N.m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</si>
  <si>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</si>
  <si>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</si>
  <si>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</si>
  <si>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</si>
  <si>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</si>
  <si>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PINZAS REDUCTORAS CANGREJO ARANDELA</t>
  </si>
  <si>
    <t>PINZA VERBRUGUER</t>
  </si>
  <si>
    <t>PINZA EN PUNTA ARANDELA</t>
  </si>
  <si>
    <t>CLAN DE LAYNE MEDIANOS</t>
  </si>
  <si>
    <t>OSTEOTOMO</t>
  </si>
  <si>
    <t>MARTILLO</t>
  </si>
  <si>
    <t>GANCHOS</t>
  </si>
  <si>
    <t>MOTOR STRYKER SIETE No.2</t>
  </si>
  <si>
    <t xml:space="preserve">BATERIAS NEGRA STRYKER #6 Y #8 </t>
  </si>
  <si>
    <t xml:space="preserve">ADAPTADORES 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</si>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</sst>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4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left"/>
    </xf>
    <xf numFmtId="0" fontId="13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15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5" xfId="1" applyFont="1" applyBorder="1" applyAlignment="1">
      <alignment wrapText="1"/>
    </xf>
    <xf numFmtId="0" fontId="2" fillId="0" borderId="0" xfId="1" applyFont="1"/>
    <xf numFmtId="0" fontId="2" fillId="0" borderId="15" xfId="0" applyFont="1" applyBorder="1"/>
    <xf numFmtId="0" fontId="18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/>
    </xf>
    <xf numFmtId="17" fontId="0" fillId="7" borderId="12" xfId="0" applyNumberFormat="1" applyFill="1" applyBorder="1" applyAlignment="1">
      <alignment horizontal="center"/>
    </xf>
    <xf numFmtId="0" fontId="18" fillId="2" borderId="12" xfId="0" applyFont="1" applyFill="1" applyBorder="1"/>
    <xf numFmtId="0" fontId="18" fillId="0" borderId="12" xfId="0" applyFont="1" applyBorder="1"/>
    <xf numFmtId="0" fontId="16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0" fontId="14" fillId="0" borderId="12" xfId="0" applyFont="1" applyBorder="1" applyAlignment="1" applyProtection="1">
      <alignment horizontal="center" readingOrder="1"/>
      <protection locked="0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/>
    <xf numFmtId="1" fontId="2" fillId="7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1" fontId="1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left"/>
    </xf>
    <xf numFmtId="0" fontId="24" fillId="7" borderId="12" xfId="0" applyFont="1" applyFill="1" applyBorder="1" applyAlignment="1">
      <alignment horizontal="left"/>
    </xf>
    <xf numFmtId="0" fontId="25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0" borderId="12" xfId="0" applyBorder="1"/>
    <xf numFmtId="0" fontId="26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69C0B0F-8012-4362-9BBD-449BFD115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06"/>
  <sheetViews>
    <sheetView tabSelected="1" topLeftCell="A107" zoomScale="58" zoomScaleNormal="58" workbookViewId="0">
      <selection activeCell="B176" sqref="B176"/>
    </sheetView>
  </sheetViews>
  <sheetFormatPr baseColWidth="10" defaultColWidth="11.26953125" defaultRowHeight="20.149999999999999" customHeight="1" x14ac:dyDescent="0.35"/>
  <cols>
    <col min="1" max="1" width="20.81640625" style="4" customWidth="1"/>
    <col min="2" max="2" width="20.26953125" style="41" customWidth="1"/>
    <col min="3" max="3" width="70" style="4" customWidth="1"/>
    <col min="4" max="4" width="23.26953125" style="4" customWidth="1"/>
    <col min="5" max="5" width="18.7265625" style="4" customWidth="1"/>
    <col min="6" max="16384" width="11.26953125" style="4"/>
  </cols>
  <sheetData>
    <row r="2" spans="1:6" ht="20.149999999999999" customHeight="1" thickBot="1" x14ac:dyDescent="0.4">
      <c r="A2" s="1"/>
      <c r="B2" s="2"/>
      <c r="C2" s="3"/>
      <c r="D2" s="3"/>
      <c r="E2" s="3"/>
    </row>
    <row r="3" spans="1:6" ht="20.149999999999999" customHeight="1" thickBot="1" x14ac:dyDescent="0.4">
      <c r="A3" s="5"/>
      <c r="B3" s="6"/>
      <c r="C3" s="70" t="s">
        <v>0</v>
      </c>
      <c r="D3" s="72" t="s">
        <v>1</v>
      </c>
      <c r="E3" s="73"/>
    </row>
    <row r="4" spans="1:6" ht="20.149999999999999" customHeight="1" thickBot="1" x14ac:dyDescent="0.4">
      <c r="A4" s="7"/>
      <c r="B4" s="8"/>
      <c r="C4" s="71"/>
      <c r="D4" s="9" t="s">
        <v>2</v>
      </c>
      <c r="E4" s="10"/>
    </row>
    <row r="5" spans="1:6" ht="20.149999999999999" customHeight="1" thickBot="1" x14ac:dyDescent="0.4">
      <c r="A5" s="7"/>
      <c r="B5" s="8"/>
      <c r="C5" s="74" t="s">
        <v>3</v>
      </c>
      <c r="D5" s="76" t="s">
        <v>4</v>
      </c>
      <c r="E5" s="77"/>
    </row>
    <row r="6" spans="1:6" s="1" customFormat="1" ht="20.149999999999999" customHeight="1" thickBot="1" x14ac:dyDescent="0.45">
      <c r="A6" s="11"/>
      <c r="B6" s="12"/>
      <c r="C6" s="75"/>
      <c r="D6" s="78" t="s">
        <v>5</v>
      </c>
      <c r="E6" s="79"/>
    </row>
    <row r="7" spans="1:6" s="1" customFormat="1" ht="20.149999999999999" customHeight="1" x14ac:dyDescent="0.4">
      <c r="A7" s="13"/>
      <c r="B7" s="13"/>
      <c r="C7" s="13"/>
      <c r="D7" s="13"/>
      <c r="E7" s="13"/>
      <c r="F7" s="13"/>
    </row>
    <row r="8" spans="1:6" s="1" customFormat="1" ht="20.149999999999999" customHeight="1" x14ac:dyDescent="0.4">
      <c r="A8" s="14" t="s">
        <v>6</v>
      </c>
      <c r="B8" s="14"/>
      <c r="C8" s="24">
        <f ca="1">NOW()</f>
        <v>45296.669153240742</v>
      </c>
      <c r="D8" s="14" t="s">
        <v>7</v>
      </c>
      <c r="E8" s="15">
        <v>20240100025</v>
      </c>
      <c r="F8" s="13"/>
    </row>
    <row r="9" spans="1:6" s="1" customFormat="1" ht="20.149999999999999" customHeight="1" x14ac:dyDescent="0.4">
      <c r="A9" s="16"/>
      <c r="B9" s="16"/>
      <c r="C9" s="16"/>
      <c r="D9" s="16"/>
      <c r="E9" s="16"/>
      <c r="F9" s="13"/>
    </row>
    <row r="10" spans="1:6" s="1" customFormat="1" ht="20.149999999999999" customHeight="1" x14ac:dyDescent="0.4">
      <c r="A10" s="14" t="s">
        <v>8</v>
      </c>
      <c r="B10" s="14"/>
      <c r="C10" s="17" t="s">
        <v>211</v>
      </c>
      <c r="D10" s="18" t="s">
        <v>9</v>
      </c>
      <c r="E10" s="19"/>
      <c r="F10" s="13"/>
    </row>
    <row r="11" spans="1:6" s="1" customFormat="1" ht="20.149999999999999" customHeight="1" x14ac:dyDescent="0.4">
      <c r="A11" s="16"/>
      <c r="B11" s="16"/>
      <c r="C11" s="16"/>
      <c r="D11" s="16"/>
      <c r="E11" s="16"/>
      <c r="F11" s="13"/>
    </row>
    <row r="12" spans="1:6" s="1" customFormat="1" ht="20.149999999999999" customHeight="1" x14ac:dyDescent="0.35">
      <c r="A12" s="68" t="s">
        <v>10</v>
      </c>
      <c r="B12" s="69"/>
      <c r="C12" s="20" t="s">
        <v>211</v>
      </c>
      <c r="D12" s="18" t="s">
        <v>11</v>
      </c>
      <c r="E12" s="21" t="s">
        <v>214</v>
      </c>
    </row>
    <row r="13" spans="1:6" s="1" customFormat="1" ht="20.149999999999999" customHeight="1" x14ac:dyDescent="0.35">
      <c r="A13" s="16"/>
      <c r="B13" s="16"/>
      <c r="C13" s="16"/>
      <c r="D13" s="16"/>
      <c r="E13" s="16"/>
    </row>
    <row r="14" spans="1:6" s="1" customFormat="1" ht="20.149999999999999" customHeight="1" x14ac:dyDescent="0.35">
      <c r="A14" s="14" t="s">
        <v>12</v>
      </c>
      <c r="B14" s="14"/>
      <c r="C14" s="23" t="s">
        <v>212</v>
      </c>
      <c r="D14" s="18" t="s">
        <v>13</v>
      </c>
      <c r="E14" s="20" t="s">
        <v>14</v>
      </c>
    </row>
    <row r="15" spans="1:6" s="1" customFormat="1" ht="20.149999999999999" customHeight="1" x14ac:dyDescent="0.35">
      <c r="A15" s="16"/>
      <c r="B15" s="16"/>
      <c r="C15" s="16"/>
      <c r="D15" s="16"/>
      <c r="E15" s="16"/>
    </row>
    <row r="16" spans="1:6" s="1" customFormat="1" ht="25.15" customHeight="1" x14ac:dyDescent="0.35">
      <c r="A16" s="14" t="s">
        <v>15</v>
      </c>
      <c r="B16" s="14"/>
      <c r="C16" s="24">
        <v>45296</v>
      </c>
      <c r="D16" s="18" t="s">
        <v>16</v>
      </c>
      <c r="E16" s="25" t="s">
        <v>215</v>
      </c>
    </row>
    <row r="17" spans="1:6" s="1" customFormat="1" ht="20.149999999999999" customHeight="1" x14ac:dyDescent="0.35">
      <c r="A17" s="16"/>
      <c r="B17" s="16"/>
      <c r="C17" s="16"/>
      <c r="D17" s="16"/>
      <c r="E17" s="16"/>
    </row>
    <row r="18" spans="1:6" s="1" customFormat="1" ht="20.149999999999999" customHeight="1" x14ac:dyDescent="0.35">
      <c r="A18" s="14" t="s">
        <v>17</v>
      </c>
      <c r="B18" s="14"/>
      <c r="C18" s="20" t="s">
        <v>213</v>
      </c>
      <c r="D18" s="27"/>
      <c r="E18" s="26"/>
    </row>
    <row r="19" spans="1:6" s="1" customFormat="1" ht="20.149999999999999" customHeight="1" x14ac:dyDescent="0.35">
      <c r="A19" s="16"/>
      <c r="B19" s="16"/>
      <c r="C19" s="16"/>
      <c r="D19" s="16"/>
      <c r="E19" s="16"/>
      <c r="F19" s="28"/>
    </row>
    <row r="20" spans="1:6" s="1" customFormat="1" ht="20.149999999999999" customHeight="1" x14ac:dyDescent="0.35">
      <c r="A20" s="14" t="s">
        <v>18</v>
      </c>
      <c r="B20" s="14"/>
      <c r="C20" s="20"/>
      <c r="D20" s="18" t="s">
        <v>19</v>
      </c>
      <c r="E20" s="25"/>
      <c r="F20" s="27"/>
    </row>
    <row r="21" spans="1:6" s="1" customFormat="1" ht="20.149999999999999" customHeight="1" x14ac:dyDescent="0.35">
      <c r="A21" s="16"/>
      <c r="B21" s="16"/>
      <c r="C21" s="16"/>
      <c r="D21" s="16"/>
      <c r="E21" s="16"/>
      <c r="F21" s="28"/>
    </row>
    <row r="22" spans="1:6" s="1" customFormat="1" ht="20.149999999999999" customHeight="1" x14ac:dyDescent="0.35">
      <c r="A22" s="14" t="s">
        <v>20</v>
      </c>
      <c r="B22" s="14"/>
      <c r="C22" s="29"/>
      <c r="D22" s="22"/>
      <c r="E22" s="30"/>
      <c r="F22" s="27"/>
    </row>
    <row r="23" spans="1:6" s="1" customFormat="1" ht="20.149999999999999" customHeight="1" x14ac:dyDescent="0.35">
      <c r="A23" s="16"/>
      <c r="B23" s="16"/>
      <c r="C23" s="16"/>
      <c r="D23" s="16"/>
      <c r="E23" s="16"/>
      <c r="F23" s="28"/>
    </row>
    <row r="24" spans="1:6" s="1" customFormat="1" ht="20.149999999999999" customHeight="1" x14ac:dyDescent="0.35">
      <c r="A24" s="31"/>
      <c r="B24" s="32"/>
      <c r="C24" s="31"/>
      <c r="D24" s="31"/>
      <c r="E24" s="31"/>
      <c r="F24" s="33"/>
    </row>
    <row r="25" spans="1:6" s="1" customFormat="1" ht="30" customHeight="1" x14ac:dyDescent="0.35">
      <c r="A25" s="34" t="s">
        <v>21</v>
      </c>
      <c r="B25" s="35" t="s">
        <v>22</v>
      </c>
      <c r="C25" s="34" t="s">
        <v>23</v>
      </c>
      <c r="D25" s="34" t="s">
        <v>24</v>
      </c>
      <c r="E25" s="34" t="s">
        <v>25</v>
      </c>
    </row>
    <row r="26" spans="1:6" ht="20.149999999999999" customHeight="1" x14ac:dyDescent="0.35">
      <c r="A26" s="84" t="s">
        <v>42</v>
      </c>
      <c r="B26" s="84">
        <v>220850566</v>
      </c>
      <c r="C26" s="85" t="s">
        <v>43</v>
      </c>
      <c r="D26" s="84">
        <v>1</v>
      </c>
      <c r="E26" s="60"/>
    </row>
    <row r="27" spans="1:6" ht="20.149999999999999" customHeight="1" x14ac:dyDescent="0.35">
      <c r="A27" s="86" t="s">
        <v>44</v>
      </c>
      <c r="B27" s="86">
        <v>200820859</v>
      </c>
      <c r="C27" s="87" t="s">
        <v>45</v>
      </c>
      <c r="D27" s="84">
        <v>1</v>
      </c>
      <c r="E27" s="60"/>
    </row>
    <row r="28" spans="1:6" ht="20.149999999999999" customHeight="1" x14ac:dyDescent="0.35">
      <c r="A28" s="84" t="s">
        <v>46</v>
      </c>
      <c r="B28" s="84">
        <v>1809363</v>
      </c>
      <c r="C28" s="85" t="s">
        <v>47</v>
      </c>
      <c r="D28" s="84">
        <v>1</v>
      </c>
      <c r="E28" s="60"/>
    </row>
    <row r="29" spans="1:6" ht="20.149999999999999" customHeight="1" x14ac:dyDescent="0.35">
      <c r="A29" s="86" t="s">
        <v>48</v>
      </c>
      <c r="B29" s="86" t="s">
        <v>49</v>
      </c>
      <c r="C29" s="87" t="s">
        <v>50</v>
      </c>
      <c r="D29" s="84">
        <v>1</v>
      </c>
      <c r="E29" s="60"/>
    </row>
    <row r="30" spans="1:6" ht="20.149999999999999" customHeight="1" x14ac:dyDescent="0.35">
      <c r="A30" s="84" t="s">
        <v>51</v>
      </c>
      <c r="B30" s="84"/>
      <c r="C30" s="85" t="s">
        <v>52</v>
      </c>
      <c r="D30" s="84">
        <v>0</v>
      </c>
      <c r="E30" s="60"/>
    </row>
    <row r="31" spans="1:6" ht="20.149999999999999" customHeight="1" x14ac:dyDescent="0.35">
      <c r="A31" s="86" t="s">
        <v>53</v>
      </c>
      <c r="B31" s="86">
        <v>200517901</v>
      </c>
      <c r="C31" s="87" t="s">
        <v>54</v>
      </c>
      <c r="D31" s="84">
        <v>1</v>
      </c>
      <c r="E31" s="60"/>
    </row>
    <row r="32" spans="1:6" ht="20.149999999999999" customHeight="1" x14ac:dyDescent="0.35">
      <c r="A32" s="84" t="s">
        <v>55</v>
      </c>
      <c r="B32" s="84">
        <v>200922257</v>
      </c>
      <c r="C32" s="85" t="s">
        <v>56</v>
      </c>
      <c r="D32" s="88">
        <v>1</v>
      </c>
      <c r="E32" s="61"/>
    </row>
    <row r="33" spans="1:5" ht="20.149999999999999" customHeight="1" x14ac:dyDescent="0.35">
      <c r="A33" s="86" t="s">
        <v>57</v>
      </c>
      <c r="B33" s="86" t="s">
        <v>58</v>
      </c>
      <c r="C33" s="87" t="s">
        <v>59</v>
      </c>
      <c r="D33" s="84">
        <v>1</v>
      </c>
      <c r="E33" s="60"/>
    </row>
    <row r="34" spans="1:5" ht="20.149999999999999" customHeight="1" x14ac:dyDescent="0.35">
      <c r="A34" s="86" t="s">
        <v>60</v>
      </c>
      <c r="B34" s="86">
        <v>28113</v>
      </c>
      <c r="C34" s="87" t="s">
        <v>61</v>
      </c>
      <c r="D34" s="84">
        <v>1</v>
      </c>
      <c r="E34" s="60"/>
    </row>
    <row r="35" spans="1:5" ht="20.149999999999999" customHeight="1" x14ac:dyDescent="0.35">
      <c r="A35" s="89"/>
      <c r="B35" s="89"/>
      <c r="C35" s="90"/>
      <c r="D35" s="84">
        <v>8</v>
      </c>
      <c r="E35" s="60"/>
    </row>
    <row r="36" spans="1:5" ht="20.149999999999999" customHeight="1" x14ac:dyDescent="0.35">
      <c r="A36" s="84" t="s">
        <v>62</v>
      </c>
      <c r="B36" s="84" t="s">
        <v>63</v>
      </c>
      <c r="C36" s="85" t="s">
        <v>64</v>
      </c>
      <c r="D36" s="84">
        <v>1</v>
      </c>
      <c r="E36" s="60"/>
    </row>
    <row r="37" spans="1:5" ht="20.149999999999999" customHeight="1" x14ac:dyDescent="0.35">
      <c r="A37" s="86" t="s">
        <v>65</v>
      </c>
      <c r="B37" s="86" t="s">
        <v>66</v>
      </c>
      <c r="C37" s="87" t="s">
        <v>67</v>
      </c>
      <c r="D37" s="84">
        <v>1</v>
      </c>
      <c r="E37" s="60"/>
    </row>
    <row r="38" spans="1:5" ht="20.149999999999999" customHeight="1" x14ac:dyDescent="0.35">
      <c r="A38" s="84" t="s">
        <v>68</v>
      </c>
      <c r="B38" s="84" t="s">
        <v>69</v>
      </c>
      <c r="C38" s="85" t="s">
        <v>70</v>
      </c>
      <c r="D38" s="91">
        <v>1</v>
      </c>
      <c r="E38" s="62"/>
    </row>
    <row r="39" spans="1:5" ht="20.149999999999999" customHeight="1" x14ac:dyDescent="0.35">
      <c r="A39" s="86" t="s">
        <v>71</v>
      </c>
      <c r="B39" s="86" t="s">
        <v>72</v>
      </c>
      <c r="C39" s="87" t="s">
        <v>73</v>
      </c>
      <c r="D39" s="84">
        <v>1</v>
      </c>
      <c r="E39" s="62"/>
    </row>
    <row r="40" spans="1:5" ht="20.149999999999999" customHeight="1" x14ac:dyDescent="0.35">
      <c r="A40" s="84" t="s">
        <v>74</v>
      </c>
      <c r="B40" s="84" t="s">
        <v>75</v>
      </c>
      <c r="C40" s="85" t="s">
        <v>76</v>
      </c>
      <c r="D40" s="84">
        <v>1</v>
      </c>
      <c r="E40" s="59"/>
    </row>
    <row r="41" spans="1:5" ht="20.149999999999999" customHeight="1" x14ac:dyDescent="0.35">
      <c r="A41" s="86" t="s">
        <v>77</v>
      </c>
      <c r="B41" s="86" t="s">
        <v>78</v>
      </c>
      <c r="C41" s="87" t="s">
        <v>79</v>
      </c>
      <c r="D41" s="84">
        <v>1</v>
      </c>
      <c r="E41" s="62"/>
    </row>
    <row r="42" spans="1:5" ht="20.149999999999999" customHeight="1" x14ac:dyDescent="0.35">
      <c r="A42" s="84" t="s">
        <v>80</v>
      </c>
      <c r="B42" s="84" t="s">
        <v>81</v>
      </c>
      <c r="C42" s="85" t="s">
        <v>82</v>
      </c>
      <c r="D42" s="84">
        <v>1</v>
      </c>
      <c r="E42" s="62"/>
    </row>
    <row r="43" spans="1:5" ht="20.149999999999999" customHeight="1" x14ac:dyDescent="0.35">
      <c r="A43" s="84"/>
      <c r="B43" s="84"/>
      <c r="C43" s="85"/>
      <c r="D43" s="92">
        <v>7</v>
      </c>
      <c r="E43" s="62"/>
    </row>
    <row r="44" spans="1:5" ht="20.149999999999999" customHeight="1" x14ac:dyDescent="0.35">
      <c r="A44" s="86" t="s">
        <v>83</v>
      </c>
      <c r="B44" s="86" t="s">
        <v>84</v>
      </c>
      <c r="C44" s="87" t="s">
        <v>85</v>
      </c>
      <c r="D44" s="84">
        <v>1</v>
      </c>
      <c r="E44" s="62"/>
    </row>
    <row r="45" spans="1:5" ht="20.149999999999999" customHeight="1" x14ac:dyDescent="0.35">
      <c r="A45" s="84" t="s">
        <v>86</v>
      </c>
      <c r="B45" s="84" t="s">
        <v>87</v>
      </c>
      <c r="C45" s="85" t="s">
        <v>88</v>
      </c>
      <c r="D45" s="84">
        <v>1</v>
      </c>
      <c r="E45" s="62"/>
    </row>
    <row r="46" spans="1:5" ht="20.149999999999999" customHeight="1" x14ac:dyDescent="0.35">
      <c r="A46" s="86" t="s">
        <v>89</v>
      </c>
      <c r="B46" s="86" t="s">
        <v>90</v>
      </c>
      <c r="C46" s="87" t="s">
        <v>91</v>
      </c>
      <c r="D46" s="84">
        <v>1</v>
      </c>
      <c r="E46" s="62"/>
    </row>
    <row r="47" spans="1:5" ht="20.149999999999999" customHeight="1" x14ac:dyDescent="0.35">
      <c r="A47" s="84" t="s">
        <v>92</v>
      </c>
      <c r="B47" s="84" t="s">
        <v>93</v>
      </c>
      <c r="C47" s="85" t="s">
        <v>94</v>
      </c>
      <c r="D47" s="84">
        <v>1</v>
      </c>
      <c r="E47" s="62"/>
    </row>
    <row r="48" spans="1:5" ht="20.149999999999999" customHeight="1" x14ac:dyDescent="0.35">
      <c r="A48" s="86" t="s">
        <v>95</v>
      </c>
      <c r="B48" s="86" t="s">
        <v>96</v>
      </c>
      <c r="C48" s="87" t="s">
        <v>97</v>
      </c>
      <c r="D48" s="84">
        <v>1</v>
      </c>
      <c r="E48" s="62"/>
    </row>
    <row r="49" spans="1:5" ht="20.149999999999999" customHeight="1" x14ac:dyDescent="0.35">
      <c r="A49" s="84" t="s">
        <v>98</v>
      </c>
      <c r="B49" s="84" t="s">
        <v>99</v>
      </c>
      <c r="C49" s="85" t="s">
        <v>100</v>
      </c>
      <c r="D49" s="84">
        <v>1</v>
      </c>
      <c r="E49" s="62"/>
    </row>
    <row r="50" spans="1:5" ht="20.149999999999999" customHeight="1" x14ac:dyDescent="0.35">
      <c r="A50" s="86" t="s">
        <v>101</v>
      </c>
      <c r="B50" s="86" t="s">
        <v>102</v>
      </c>
      <c r="C50" s="87" t="s">
        <v>103</v>
      </c>
      <c r="D50" s="84">
        <v>1</v>
      </c>
      <c r="E50" s="62"/>
    </row>
    <row r="51" spans="1:5" ht="20.149999999999999" customHeight="1" x14ac:dyDescent="0.35">
      <c r="A51" s="93"/>
      <c r="B51" s="93"/>
      <c r="C51" s="93"/>
      <c r="D51" s="94">
        <v>7</v>
      </c>
      <c r="E51" s="63"/>
    </row>
    <row r="52" spans="1:5" ht="20.149999999999999" customHeight="1" x14ac:dyDescent="0.35">
      <c r="A52" s="36"/>
      <c r="B52" s="37"/>
      <c r="C52" s="67"/>
      <c r="D52" s="38"/>
      <c r="E52" s="39"/>
    </row>
    <row r="53" spans="1:5" ht="20.149999999999999" customHeight="1" x14ac:dyDescent="0.35">
      <c r="A53" s="81" t="s">
        <v>104</v>
      </c>
      <c r="B53" s="81" t="s">
        <v>105</v>
      </c>
      <c r="C53" s="80" t="s">
        <v>106</v>
      </c>
      <c r="D53" s="95">
        <v>7</v>
      </c>
      <c r="E53" s="47"/>
    </row>
    <row r="54" spans="1:5" ht="20.149999999999999" customHeight="1" x14ac:dyDescent="0.35">
      <c r="A54" s="96" t="s">
        <v>107</v>
      </c>
      <c r="B54" s="96" t="s">
        <v>108</v>
      </c>
      <c r="C54" s="97" t="s">
        <v>109</v>
      </c>
      <c r="D54" s="95">
        <v>7</v>
      </c>
      <c r="E54" s="47"/>
    </row>
    <row r="55" spans="1:5" ht="20.149999999999999" customHeight="1" x14ac:dyDescent="0.35">
      <c r="A55" s="81" t="s">
        <v>110</v>
      </c>
      <c r="B55" s="81" t="s">
        <v>216</v>
      </c>
      <c r="C55" s="80" t="s">
        <v>111</v>
      </c>
      <c r="D55" s="95">
        <v>7</v>
      </c>
      <c r="E55" s="47"/>
    </row>
    <row r="56" spans="1:5" ht="20.149999999999999" customHeight="1" x14ac:dyDescent="0.35">
      <c r="A56" s="96" t="s">
        <v>112</v>
      </c>
      <c r="B56" s="96" t="s">
        <v>113</v>
      </c>
      <c r="C56" s="97" t="s">
        <v>114</v>
      </c>
      <c r="D56" s="95">
        <v>4</v>
      </c>
      <c r="E56" s="47"/>
    </row>
    <row r="57" spans="1:5" ht="20.149999999999999" customHeight="1" x14ac:dyDescent="0.35">
      <c r="A57" s="96" t="s">
        <v>112</v>
      </c>
      <c r="B57" s="96" t="s">
        <v>217</v>
      </c>
      <c r="C57" s="97" t="s">
        <v>114</v>
      </c>
      <c r="D57" s="95">
        <v>3</v>
      </c>
      <c r="E57" s="47"/>
    </row>
    <row r="58" spans="1:5" ht="20.149999999999999" customHeight="1" x14ac:dyDescent="0.35">
      <c r="A58" s="81" t="s">
        <v>115</v>
      </c>
      <c r="B58" s="81" t="s">
        <v>116</v>
      </c>
      <c r="C58" s="80" t="s">
        <v>117</v>
      </c>
      <c r="D58" s="95">
        <v>7</v>
      </c>
      <c r="E58" s="47"/>
    </row>
    <row r="59" spans="1:5" ht="20.149999999999999" customHeight="1" x14ac:dyDescent="0.35">
      <c r="A59" s="96" t="s">
        <v>118</v>
      </c>
      <c r="B59" s="96" t="s">
        <v>119</v>
      </c>
      <c r="C59" s="97" t="s">
        <v>120</v>
      </c>
      <c r="D59" s="95">
        <v>7</v>
      </c>
      <c r="E59" s="47"/>
    </row>
    <row r="60" spans="1:5" ht="20.149999999999999" customHeight="1" x14ac:dyDescent="0.35">
      <c r="A60" s="81" t="s">
        <v>121</v>
      </c>
      <c r="B60" s="81" t="s">
        <v>122</v>
      </c>
      <c r="C60" s="80" t="s">
        <v>123</v>
      </c>
      <c r="D60" s="95">
        <v>7</v>
      </c>
      <c r="E60" s="47"/>
    </row>
    <row r="61" spans="1:5" ht="20.149999999999999" customHeight="1" x14ac:dyDescent="0.35">
      <c r="A61" s="96" t="s">
        <v>124</v>
      </c>
      <c r="B61" s="96">
        <v>210936085</v>
      </c>
      <c r="C61" s="97" t="s">
        <v>125</v>
      </c>
      <c r="D61" s="95">
        <v>7</v>
      </c>
      <c r="E61" s="47"/>
    </row>
    <row r="62" spans="1:5" ht="20.149999999999999" customHeight="1" x14ac:dyDescent="0.35">
      <c r="A62" s="81" t="s">
        <v>126</v>
      </c>
      <c r="B62" s="81" t="s">
        <v>127</v>
      </c>
      <c r="C62" s="80" t="s">
        <v>128</v>
      </c>
      <c r="D62" s="95">
        <v>7</v>
      </c>
      <c r="E62" s="47"/>
    </row>
    <row r="63" spans="1:5" ht="20.149999999999999" customHeight="1" x14ac:dyDescent="0.35">
      <c r="A63" s="96" t="s">
        <v>129</v>
      </c>
      <c r="B63" s="96">
        <v>201225757</v>
      </c>
      <c r="C63" s="97" t="s">
        <v>130</v>
      </c>
      <c r="D63" s="95">
        <v>7</v>
      </c>
      <c r="E63" s="47"/>
    </row>
    <row r="64" spans="1:5" ht="20.149999999999999" customHeight="1" x14ac:dyDescent="0.35">
      <c r="A64" s="81" t="s">
        <v>218</v>
      </c>
      <c r="B64" s="81">
        <v>201225758</v>
      </c>
      <c r="C64" s="80" t="s">
        <v>219</v>
      </c>
      <c r="D64" s="95">
        <v>4</v>
      </c>
      <c r="E64" s="47"/>
    </row>
    <row r="65" spans="1:5" ht="20.149999999999999" customHeight="1" x14ac:dyDescent="0.35">
      <c r="A65" s="96" t="s">
        <v>131</v>
      </c>
      <c r="B65" s="96">
        <v>210330220</v>
      </c>
      <c r="C65" s="97" t="s">
        <v>132</v>
      </c>
      <c r="D65" s="95">
        <v>4</v>
      </c>
      <c r="E65" s="47"/>
    </row>
    <row r="66" spans="1:5" ht="20.149999999999999" customHeight="1" x14ac:dyDescent="0.35">
      <c r="A66" s="81" t="s">
        <v>220</v>
      </c>
      <c r="B66" s="81" t="s">
        <v>221</v>
      </c>
      <c r="C66" s="80" t="s">
        <v>222</v>
      </c>
      <c r="D66" s="95">
        <v>4</v>
      </c>
      <c r="E66" s="47"/>
    </row>
    <row r="67" spans="1:5" ht="20.149999999999999" customHeight="1" x14ac:dyDescent="0.35">
      <c r="A67" s="96" t="s">
        <v>223</v>
      </c>
      <c r="B67" s="96">
        <v>210733737</v>
      </c>
      <c r="C67" s="97" t="s">
        <v>224</v>
      </c>
      <c r="D67" s="95">
        <v>4</v>
      </c>
      <c r="E67" s="47"/>
    </row>
    <row r="68" spans="1:5" ht="20.149999999999999" customHeight="1" x14ac:dyDescent="0.35">
      <c r="A68" s="81" t="s">
        <v>133</v>
      </c>
      <c r="B68" s="81" t="s">
        <v>134</v>
      </c>
      <c r="C68" s="80" t="s">
        <v>135</v>
      </c>
      <c r="D68" s="95">
        <v>4</v>
      </c>
      <c r="E68" s="65"/>
    </row>
    <row r="69" spans="1:5" ht="20.149999999999999" customHeight="1" x14ac:dyDescent="0.35">
      <c r="A69" s="96" t="s">
        <v>225</v>
      </c>
      <c r="B69" s="96" t="s">
        <v>226</v>
      </c>
      <c r="C69" s="97" t="s">
        <v>227</v>
      </c>
      <c r="D69" s="95">
        <v>4</v>
      </c>
      <c r="E69" s="47"/>
    </row>
    <row r="70" spans="1:5" ht="20.149999999999999" customHeight="1" x14ac:dyDescent="0.35">
      <c r="A70" s="81" t="s">
        <v>228</v>
      </c>
      <c r="B70" s="81" t="s">
        <v>229</v>
      </c>
      <c r="C70" s="80" t="s">
        <v>230</v>
      </c>
      <c r="D70" s="95">
        <v>4</v>
      </c>
      <c r="E70" s="47"/>
    </row>
    <row r="71" spans="1:5" ht="20.149999999999999" customHeight="1" x14ac:dyDescent="0.35">
      <c r="A71" s="96" t="s">
        <v>136</v>
      </c>
      <c r="B71" s="96" t="s">
        <v>137</v>
      </c>
      <c r="C71" s="97" t="s">
        <v>138</v>
      </c>
      <c r="D71" s="95">
        <v>4</v>
      </c>
      <c r="E71" s="47"/>
    </row>
    <row r="72" spans="1:5" ht="20.149999999999999" customHeight="1" x14ac:dyDescent="0.35">
      <c r="A72" s="81" t="s">
        <v>231</v>
      </c>
      <c r="B72" s="81" t="s">
        <v>232</v>
      </c>
      <c r="C72" s="80" t="s">
        <v>233</v>
      </c>
      <c r="D72" s="95">
        <v>4</v>
      </c>
      <c r="E72" s="47"/>
    </row>
    <row r="73" spans="1:5" ht="20.149999999999999" customHeight="1" x14ac:dyDescent="0.35">
      <c r="A73" s="96" t="s">
        <v>139</v>
      </c>
      <c r="B73" s="96" t="s">
        <v>140</v>
      </c>
      <c r="C73" s="97" t="s">
        <v>141</v>
      </c>
      <c r="D73" s="95">
        <v>4</v>
      </c>
      <c r="E73" s="47"/>
    </row>
    <row r="74" spans="1:5" ht="20.149999999999999" customHeight="1" x14ac:dyDescent="0.4">
      <c r="A74" s="66" t="s">
        <v>234</v>
      </c>
      <c r="B74" s="66"/>
      <c r="C74" s="98"/>
      <c r="D74" s="99">
        <f>SUM(D53:D73)</f>
        <v>110</v>
      </c>
      <c r="E74" s="47"/>
    </row>
    <row r="75" spans="1:5" ht="20.149999999999999" customHeight="1" x14ac:dyDescent="0.35">
      <c r="A75" s="100" t="s">
        <v>142</v>
      </c>
      <c r="B75" s="100" t="s">
        <v>105</v>
      </c>
      <c r="C75" s="80" t="s">
        <v>235</v>
      </c>
      <c r="D75" s="95">
        <v>7</v>
      </c>
      <c r="E75" s="47"/>
    </row>
    <row r="76" spans="1:5" ht="20.149999999999999" customHeight="1" x14ac:dyDescent="0.35">
      <c r="A76" s="89" t="s">
        <v>143</v>
      </c>
      <c r="B76" s="89" t="s">
        <v>144</v>
      </c>
      <c r="C76" s="97" t="s">
        <v>236</v>
      </c>
      <c r="D76" s="95">
        <v>7</v>
      </c>
      <c r="E76" s="47"/>
    </row>
    <row r="77" spans="1:5" ht="20.149999999999999" customHeight="1" x14ac:dyDescent="0.35">
      <c r="A77" s="100" t="s">
        <v>145</v>
      </c>
      <c r="B77" s="100" t="s">
        <v>146</v>
      </c>
      <c r="C77" s="80" t="s">
        <v>237</v>
      </c>
      <c r="D77" s="95">
        <v>7</v>
      </c>
      <c r="E77" s="47"/>
    </row>
    <row r="78" spans="1:5" ht="20.149999999999999" customHeight="1" x14ac:dyDescent="0.35">
      <c r="A78" s="100" t="s">
        <v>147</v>
      </c>
      <c r="B78" s="100" t="s">
        <v>148</v>
      </c>
      <c r="C78" s="80" t="s">
        <v>149</v>
      </c>
      <c r="D78" s="95">
        <v>7</v>
      </c>
      <c r="E78" s="47"/>
    </row>
    <row r="79" spans="1:5" ht="20.149999999999999" customHeight="1" x14ac:dyDescent="0.35">
      <c r="A79" s="89" t="s">
        <v>150</v>
      </c>
      <c r="B79" s="89">
        <v>190805847</v>
      </c>
      <c r="C79" s="97" t="s">
        <v>151</v>
      </c>
      <c r="D79" s="95">
        <v>7</v>
      </c>
      <c r="E79" s="47"/>
    </row>
    <row r="80" spans="1:5" ht="20.149999999999999" customHeight="1" x14ac:dyDescent="0.35">
      <c r="A80" s="100" t="s">
        <v>152</v>
      </c>
      <c r="B80" s="100" t="s">
        <v>153</v>
      </c>
      <c r="C80" s="80" t="s">
        <v>154</v>
      </c>
      <c r="D80" s="95">
        <v>7</v>
      </c>
      <c r="E80" s="47"/>
    </row>
    <row r="81" spans="1:5" ht="20.149999999999999" customHeight="1" x14ac:dyDescent="0.35">
      <c r="A81" s="89" t="s">
        <v>155</v>
      </c>
      <c r="B81" s="89" t="s">
        <v>156</v>
      </c>
      <c r="C81" s="97" t="s">
        <v>157</v>
      </c>
      <c r="D81" s="95">
        <v>7</v>
      </c>
      <c r="E81" s="47"/>
    </row>
    <row r="82" spans="1:5" ht="20.149999999999999" customHeight="1" x14ac:dyDescent="0.35">
      <c r="A82" s="100" t="s">
        <v>158</v>
      </c>
      <c r="B82" s="100" t="s">
        <v>159</v>
      </c>
      <c r="C82" s="80" t="s">
        <v>160</v>
      </c>
      <c r="D82" s="95">
        <v>7</v>
      </c>
      <c r="E82" s="47"/>
    </row>
    <row r="83" spans="1:5" ht="20.149999999999999" customHeight="1" x14ac:dyDescent="0.35">
      <c r="A83" s="89" t="s">
        <v>161</v>
      </c>
      <c r="B83" s="89" t="s">
        <v>162</v>
      </c>
      <c r="C83" s="97" t="s">
        <v>163</v>
      </c>
      <c r="D83" s="95">
        <v>7</v>
      </c>
      <c r="E83" s="47"/>
    </row>
    <row r="84" spans="1:5" ht="20.149999999999999" customHeight="1" x14ac:dyDescent="0.35">
      <c r="A84" s="100" t="s">
        <v>164</v>
      </c>
      <c r="B84" s="100" t="s">
        <v>165</v>
      </c>
      <c r="C84" s="80" t="s">
        <v>166</v>
      </c>
      <c r="D84" s="95">
        <v>7</v>
      </c>
      <c r="E84" s="47"/>
    </row>
    <row r="85" spans="1:5" ht="20.149999999999999" customHeight="1" x14ac:dyDescent="0.35">
      <c r="A85" s="89" t="s">
        <v>238</v>
      </c>
      <c r="B85" s="89" t="s">
        <v>167</v>
      </c>
      <c r="C85" s="97" t="s">
        <v>168</v>
      </c>
      <c r="D85" s="95">
        <v>4</v>
      </c>
      <c r="E85" s="47"/>
    </row>
    <row r="86" spans="1:5" ht="20.149999999999999" customHeight="1" x14ac:dyDescent="0.35">
      <c r="A86" s="100" t="s">
        <v>169</v>
      </c>
      <c r="B86" s="100" t="s">
        <v>170</v>
      </c>
      <c r="C86" s="80" t="s">
        <v>171</v>
      </c>
      <c r="D86" s="95">
        <v>4</v>
      </c>
      <c r="E86" s="65"/>
    </row>
    <row r="87" spans="1:5" ht="20.149999999999999" customHeight="1" x14ac:dyDescent="0.35">
      <c r="A87" s="89" t="s">
        <v>172</v>
      </c>
      <c r="B87" s="89" t="s">
        <v>173</v>
      </c>
      <c r="C87" s="97" t="s">
        <v>174</v>
      </c>
      <c r="D87" s="95">
        <v>4</v>
      </c>
      <c r="E87" s="47"/>
    </row>
    <row r="88" spans="1:5" ht="20.149999999999999" customHeight="1" x14ac:dyDescent="0.35">
      <c r="A88" s="100" t="s">
        <v>175</v>
      </c>
      <c r="B88" s="100" t="s">
        <v>176</v>
      </c>
      <c r="C88" s="80" t="s">
        <v>177</v>
      </c>
      <c r="D88" s="95">
        <v>4</v>
      </c>
      <c r="E88" s="47"/>
    </row>
    <row r="89" spans="1:5" ht="20.149999999999999" customHeight="1" x14ac:dyDescent="0.35">
      <c r="A89" s="89" t="s">
        <v>178</v>
      </c>
      <c r="B89" s="89" t="s">
        <v>179</v>
      </c>
      <c r="C89" s="97" t="s">
        <v>180</v>
      </c>
      <c r="D89" s="95">
        <v>4</v>
      </c>
      <c r="E89" s="47"/>
    </row>
    <row r="90" spans="1:5" ht="20.149999999999999" customHeight="1" x14ac:dyDescent="0.35">
      <c r="A90" s="100" t="s">
        <v>239</v>
      </c>
      <c r="B90" s="100" t="s">
        <v>240</v>
      </c>
      <c r="C90" s="80" t="s">
        <v>241</v>
      </c>
      <c r="D90" s="95">
        <v>4</v>
      </c>
      <c r="E90" s="47"/>
    </row>
    <row r="91" spans="1:5" ht="20.149999999999999" customHeight="1" x14ac:dyDescent="0.35">
      <c r="A91" s="89" t="s">
        <v>242</v>
      </c>
      <c r="B91" s="89" t="s">
        <v>243</v>
      </c>
      <c r="C91" s="97" t="s">
        <v>244</v>
      </c>
      <c r="D91" s="95">
        <v>4</v>
      </c>
      <c r="E91" s="47"/>
    </row>
    <row r="92" spans="1:5" ht="20.149999999999999" customHeight="1" x14ac:dyDescent="0.35">
      <c r="A92" s="100" t="s">
        <v>181</v>
      </c>
      <c r="B92" s="100" t="s">
        <v>182</v>
      </c>
      <c r="C92" s="80" t="s">
        <v>183</v>
      </c>
      <c r="D92" s="95">
        <v>4</v>
      </c>
      <c r="E92" s="47"/>
    </row>
    <row r="93" spans="1:5" ht="20.149999999999999" customHeight="1" x14ac:dyDescent="0.35">
      <c r="A93" s="89" t="s">
        <v>245</v>
      </c>
      <c r="B93" s="89" t="s">
        <v>246</v>
      </c>
      <c r="C93" s="97" t="s">
        <v>247</v>
      </c>
      <c r="D93" s="95">
        <v>4</v>
      </c>
      <c r="E93" s="47"/>
    </row>
    <row r="94" spans="1:5" ht="20.149999999999999" customHeight="1" x14ac:dyDescent="0.35">
      <c r="A94" s="100" t="s">
        <v>184</v>
      </c>
      <c r="B94" s="100" t="s">
        <v>185</v>
      </c>
      <c r="C94" s="80" t="s">
        <v>186</v>
      </c>
      <c r="D94" s="95">
        <v>4</v>
      </c>
      <c r="E94" s="47"/>
    </row>
    <row r="95" spans="1:5" ht="20.149999999999999" customHeight="1" x14ac:dyDescent="0.35">
      <c r="A95" s="100" t="s">
        <v>234</v>
      </c>
      <c r="B95" s="100"/>
      <c r="C95" s="80"/>
      <c r="D95" s="101">
        <f>SUM(D75:D94)</f>
        <v>110</v>
      </c>
      <c r="E95" s="47"/>
    </row>
    <row r="96" spans="1:5" ht="20.149999999999999" customHeight="1" x14ac:dyDescent="0.35">
      <c r="A96" s="102" t="s">
        <v>248</v>
      </c>
      <c r="B96" s="102" t="s">
        <v>249</v>
      </c>
      <c r="C96" s="97" t="s">
        <v>250</v>
      </c>
      <c r="D96" s="95">
        <v>1</v>
      </c>
      <c r="E96" s="65"/>
    </row>
    <row r="97" spans="1:5" ht="20.149999999999999" customHeight="1" x14ac:dyDescent="0.35">
      <c r="A97" s="89" t="s">
        <v>251</v>
      </c>
      <c r="B97" s="89" t="s">
        <v>252</v>
      </c>
      <c r="C97" s="97" t="s">
        <v>253</v>
      </c>
      <c r="D97" s="95">
        <v>1</v>
      </c>
      <c r="E97" s="47"/>
    </row>
    <row r="98" spans="1:5" ht="20.149999999999999" customHeight="1" x14ac:dyDescent="0.35">
      <c r="A98" s="100" t="s">
        <v>254</v>
      </c>
      <c r="B98" s="100" t="s">
        <v>255</v>
      </c>
      <c r="C98" s="80" t="s">
        <v>256</v>
      </c>
      <c r="D98" s="95">
        <v>2</v>
      </c>
    </row>
    <row r="99" spans="1:5" ht="20.149999999999999" customHeight="1" x14ac:dyDescent="0.35">
      <c r="A99" s="89" t="s">
        <v>257</v>
      </c>
      <c r="B99" s="89" t="s">
        <v>258</v>
      </c>
      <c r="C99" s="97" t="s">
        <v>259</v>
      </c>
      <c r="D99" s="95">
        <v>1</v>
      </c>
    </row>
    <row r="100" spans="1:5" ht="20.149999999999999" customHeight="1" x14ac:dyDescent="0.35">
      <c r="A100" s="100" t="s">
        <v>260</v>
      </c>
      <c r="B100" s="100" t="s">
        <v>261</v>
      </c>
      <c r="C100" s="80" t="s">
        <v>262</v>
      </c>
      <c r="D100" s="95">
        <v>1</v>
      </c>
    </row>
    <row r="101" spans="1:5" ht="20.149999999999999" customHeight="1" x14ac:dyDescent="0.35">
      <c r="A101" s="89" t="s">
        <v>187</v>
      </c>
      <c r="B101" s="89" t="s">
        <v>188</v>
      </c>
      <c r="C101" s="97" t="s">
        <v>189</v>
      </c>
      <c r="D101" s="95">
        <v>2</v>
      </c>
    </row>
    <row r="102" spans="1:5" ht="20.149999999999999" customHeight="1" x14ac:dyDescent="0.35">
      <c r="A102" s="100" t="s">
        <v>190</v>
      </c>
      <c r="B102" s="100" t="s">
        <v>191</v>
      </c>
      <c r="C102" s="80" t="s">
        <v>192</v>
      </c>
      <c r="D102" s="95">
        <v>1</v>
      </c>
    </row>
    <row r="103" spans="1:5" ht="20.149999999999999" customHeight="1" x14ac:dyDescent="0.35">
      <c r="A103" s="100" t="s">
        <v>263</v>
      </c>
      <c r="B103" s="100" t="s">
        <v>191</v>
      </c>
      <c r="C103" s="80" t="s">
        <v>264</v>
      </c>
      <c r="D103" s="95">
        <v>1</v>
      </c>
    </row>
    <row r="104" spans="1:5" ht="20.149999999999999" customHeight="1" x14ac:dyDescent="0.35">
      <c r="A104" s="100" t="s">
        <v>193</v>
      </c>
      <c r="B104" s="100" t="s">
        <v>194</v>
      </c>
      <c r="C104" s="80" t="s">
        <v>195</v>
      </c>
      <c r="D104" s="95">
        <v>2</v>
      </c>
    </row>
    <row r="105" spans="1:5" ht="20.149999999999999" customHeight="1" x14ac:dyDescent="0.35">
      <c r="A105" s="89" t="s">
        <v>196</v>
      </c>
      <c r="B105" s="89" t="s">
        <v>197</v>
      </c>
      <c r="C105" s="97" t="s">
        <v>198</v>
      </c>
      <c r="D105" s="95">
        <v>2</v>
      </c>
    </row>
    <row r="106" spans="1:5" ht="20.149999999999999" customHeight="1" x14ac:dyDescent="0.35">
      <c r="A106" s="100" t="s">
        <v>199</v>
      </c>
      <c r="B106" s="100" t="s">
        <v>197</v>
      </c>
      <c r="C106" s="80" t="s">
        <v>200</v>
      </c>
      <c r="D106" s="95">
        <v>2</v>
      </c>
    </row>
    <row r="107" spans="1:5" ht="20.149999999999999" customHeight="1" x14ac:dyDescent="0.35">
      <c r="A107" s="89" t="s">
        <v>201</v>
      </c>
      <c r="B107" s="89" t="s">
        <v>265</v>
      </c>
      <c r="C107" s="97" t="s">
        <v>202</v>
      </c>
      <c r="D107" s="95">
        <v>3</v>
      </c>
    </row>
    <row r="108" spans="1:5" ht="20.149999999999999" customHeight="1" x14ac:dyDescent="0.35">
      <c r="A108" s="100" t="s">
        <v>203</v>
      </c>
      <c r="B108" s="100">
        <v>210431270</v>
      </c>
      <c r="C108" s="80" t="s">
        <v>204</v>
      </c>
      <c r="D108" s="95">
        <v>3</v>
      </c>
    </row>
    <row r="109" spans="1:5" ht="20.149999999999999" customHeight="1" x14ac:dyDescent="0.35">
      <c r="A109" s="95" t="s">
        <v>205</v>
      </c>
      <c r="B109" s="95" t="s">
        <v>206</v>
      </c>
      <c r="C109" s="80" t="s">
        <v>207</v>
      </c>
      <c r="D109" s="95">
        <v>3</v>
      </c>
    </row>
    <row r="110" spans="1:5" ht="20.149999999999999" customHeight="1" x14ac:dyDescent="0.35">
      <c r="A110" s="100" t="s">
        <v>234</v>
      </c>
      <c r="B110" s="100"/>
      <c r="C110" s="80"/>
      <c r="D110" s="101">
        <f>SUM(D96:D109)</f>
        <v>25</v>
      </c>
    </row>
    <row r="111" spans="1:5" ht="20.149999999999999" customHeight="1" x14ac:dyDescent="0.35">
      <c r="A111" s="89" t="s">
        <v>208</v>
      </c>
      <c r="B111" s="89" t="s">
        <v>209</v>
      </c>
      <c r="C111" s="90" t="s">
        <v>210</v>
      </c>
      <c r="D111" s="88">
        <v>5</v>
      </c>
    </row>
    <row r="112" spans="1:5" ht="20.149999999999999" customHeight="1" x14ac:dyDescent="0.35">
      <c r="B112" s="46"/>
      <c r="C112" s="40"/>
    </row>
    <row r="113" spans="2:3" ht="20.149999999999999" customHeight="1" x14ac:dyDescent="0.35">
      <c r="B113" s="82"/>
      <c r="C113" s="83" t="s">
        <v>266</v>
      </c>
    </row>
    <row r="114" spans="2:3" ht="20.149999999999999" customHeight="1" x14ac:dyDescent="0.35">
      <c r="B114" s="94" t="s">
        <v>24</v>
      </c>
      <c r="C114" s="94" t="s">
        <v>26</v>
      </c>
    </row>
    <row r="115" spans="2:3" ht="20.149999999999999" customHeight="1" x14ac:dyDescent="0.35">
      <c r="B115" s="103"/>
      <c r="C115" s="94" t="s">
        <v>27</v>
      </c>
    </row>
    <row r="116" spans="2:3" ht="20.149999999999999" customHeight="1" x14ac:dyDescent="0.35">
      <c r="B116" s="46">
        <v>1</v>
      </c>
      <c r="C116" s="40" t="s">
        <v>267</v>
      </c>
    </row>
    <row r="117" spans="2:3" ht="20.149999999999999" customHeight="1" x14ac:dyDescent="0.35">
      <c r="B117" s="46">
        <v>2</v>
      </c>
      <c r="C117" s="40" t="s">
        <v>268</v>
      </c>
    </row>
    <row r="118" spans="2:3" ht="20.149999999999999" customHeight="1" x14ac:dyDescent="0.35">
      <c r="B118" s="46">
        <v>1</v>
      </c>
      <c r="C118" s="40" t="s">
        <v>269</v>
      </c>
    </row>
    <row r="119" spans="2:3" ht="20.149999999999999" customHeight="1" x14ac:dyDescent="0.35">
      <c r="B119" s="46">
        <v>1</v>
      </c>
      <c r="C119" s="40" t="s">
        <v>270</v>
      </c>
    </row>
    <row r="120" spans="2:3" ht="20.149999999999999" customHeight="1" x14ac:dyDescent="0.35">
      <c r="B120" s="46">
        <v>1</v>
      </c>
      <c r="C120" s="40" t="s">
        <v>271</v>
      </c>
    </row>
    <row r="121" spans="2:3" ht="20.149999999999999" customHeight="1" x14ac:dyDescent="0.35">
      <c r="B121" s="46">
        <v>1</v>
      </c>
      <c r="C121" s="40" t="s">
        <v>272</v>
      </c>
    </row>
    <row r="122" spans="2:3" ht="20.149999999999999" customHeight="1" x14ac:dyDescent="0.35">
      <c r="B122" s="46">
        <v>1</v>
      </c>
      <c r="C122" s="40" t="s">
        <v>273</v>
      </c>
    </row>
    <row r="123" spans="2:3" ht="20.149999999999999" customHeight="1" x14ac:dyDescent="0.35">
      <c r="B123" s="46">
        <v>1</v>
      </c>
      <c r="C123" s="40" t="s">
        <v>274</v>
      </c>
    </row>
    <row r="124" spans="2:3" ht="20.149999999999999" customHeight="1" x14ac:dyDescent="0.35">
      <c r="B124" s="46">
        <v>2</v>
      </c>
      <c r="C124" s="40" t="s">
        <v>275</v>
      </c>
    </row>
    <row r="125" spans="2:3" ht="20.149999999999999" customHeight="1" x14ac:dyDescent="0.35">
      <c r="B125" s="46">
        <v>1</v>
      </c>
      <c r="C125" s="40" t="s">
        <v>276</v>
      </c>
    </row>
    <row r="126" spans="2:3" ht="20.149999999999999" customHeight="1" x14ac:dyDescent="0.35">
      <c r="B126" s="46">
        <v>3</v>
      </c>
      <c r="C126" s="40" t="s">
        <v>29</v>
      </c>
    </row>
    <row r="127" spans="2:3" ht="20.149999999999999" customHeight="1" x14ac:dyDescent="0.35">
      <c r="B127" s="46">
        <v>1</v>
      </c>
      <c r="C127" s="40" t="s">
        <v>277</v>
      </c>
    </row>
    <row r="128" spans="2:3" ht="20.149999999999999" customHeight="1" x14ac:dyDescent="0.35">
      <c r="B128" s="46">
        <v>2</v>
      </c>
      <c r="C128" s="40" t="s">
        <v>278</v>
      </c>
    </row>
    <row r="129" spans="2:3" ht="20.149999999999999" customHeight="1" x14ac:dyDescent="0.35">
      <c r="B129" s="46">
        <v>1</v>
      </c>
      <c r="C129" s="40" t="s">
        <v>279</v>
      </c>
    </row>
    <row r="130" spans="2:3" ht="20.149999999999999" customHeight="1" x14ac:dyDescent="0.35">
      <c r="B130" s="46">
        <v>2</v>
      </c>
      <c r="C130" s="40" t="s">
        <v>280</v>
      </c>
    </row>
    <row r="131" spans="2:3" ht="20.149999999999999" customHeight="1" x14ac:dyDescent="0.35">
      <c r="B131" s="46">
        <v>1</v>
      </c>
      <c r="C131" s="40" t="s">
        <v>281</v>
      </c>
    </row>
    <row r="132" spans="2:3" ht="20.149999999999999" customHeight="1" x14ac:dyDescent="0.35">
      <c r="B132" s="46">
        <v>1</v>
      </c>
      <c r="C132" s="40" t="s">
        <v>282</v>
      </c>
    </row>
    <row r="133" spans="2:3" ht="20.149999999999999" customHeight="1" x14ac:dyDescent="0.35">
      <c r="B133" s="46">
        <v>1</v>
      </c>
      <c r="C133" s="40" t="s">
        <v>283</v>
      </c>
    </row>
    <row r="134" spans="2:3" ht="20.149999999999999" customHeight="1" x14ac:dyDescent="0.35">
      <c r="B134" s="46">
        <v>1</v>
      </c>
      <c r="C134" s="40" t="s">
        <v>284</v>
      </c>
    </row>
    <row r="135" spans="2:3" ht="20.149999999999999" customHeight="1" x14ac:dyDescent="0.35">
      <c r="B135" s="46"/>
      <c r="C135" s="40" t="s">
        <v>285</v>
      </c>
    </row>
    <row r="136" spans="2:3" ht="20.149999999999999" customHeight="1" x14ac:dyDescent="0.4">
      <c r="B136" s="64">
        <f>SUM(B116:B134)</f>
        <v>25</v>
      </c>
      <c r="C136" s="103"/>
    </row>
    <row r="137" spans="2:3" ht="20.149999999999999" customHeight="1" x14ac:dyDescent="0.35">
      <c r="B137" s="103"/>
      <c r="C137" s="104" t="s">
        <v>286</v>
      </c>
    </row>
    <row r="138" spans="2:3" ht="20.149999999999999" customHeight="1" x14ac:dyDescent="0.35">
      <c r="B138" s="46">
        <v>2</v>
      </c>
      <c r="C138" s="40" t="s">
        <v>28</v>
      </c>
    </row>
    <row r="139" spans="2:3" ht="20.149999999999999" customHeight="1" x14ac:dyDescent="0.35">
      <c r="B139" s="46">
        <v>2</v>
      </c>
      <c r="C139" s="40" t="s">
        <v>287</v>
      </c>
    </row>
    <row r="140" spans="2:3" ht="20.149999999999999" customHeight="1" x14ac:dyDescent="0.35">
      <c r="B140" s="46">
        <v>2</v>
      </c>
      <c r="C140" s="93" t="s">
        <v>288</v>
      </c>
    </row>
    <row r="141" spans="2:3" ht="20.149999999999999" customHeight="1" x14ac:dyDescent="0.35">
      <c r="B141" s="46">
        <v>1</v>
      </c>
      <c r="C141" s="40" t="s">
        <v>289</v>
      </c>
    </row>
    <row r="142" spans="2:3" ht="20.149999999999999" customHeight="1" x14ac:dyDescent="0.35">
      <c r="B142" s="105">
        <v>2</v>
      </c>
      <c r="C142" s="106" t="s">
        <v>290</v>
      </c>
    </row>
    <row r="143" spans="2:3" ht="20.149999999999999" customHeight="1" x14ac:dyDescent="0.4">
      <c r="B143" s="99">
        <f>SUM(B138:B142)</f>
        <v>9</v>
      </c>
      <c r="C143" s="40"/>
    </row>
    <row r="144" spans="2:3" ht="20.149999999999999" customHeight="1" x14ac:dyDescent="0.35">
      <c r="B144" s="103"/>
      <c r="C144" s="104" t="s">
        <v>30</v>
      </c>
    </row>
    <row r="145" spans="2:3" ht="20.149999999999999" customHeight="1" x14ac:dyDescent="0.35">
      <c r="B145" s="46">
        <v>1</v>
      </c>
      <c r="C145" s="40" t="s">
        <v>291</v>
      </c>
    </row>
    <row r="146" spans="2:3" ht="20.149999999999999" customHeight="1" x14ac:dyDescent="0.35">
      <c r="B146" s="46">
        <v>1</v>
      </c>
      <c r="C146" s="40" t="s">
        <v>31</v>
      </c>
    </row>
    <row r="147" spans="2:3" ht="20.149999999999999" customHeight="1" x14ac:dyDescent="0.35">
      <c r="B147" s="46">
        <v>2</v>
      </c>
      <c r="C147" s="40" t="s">
        <v>292</v>
      </c>
    </row>
    <row r="148" spans="2:3" ht="20.149999999999999" customHeight="1" x14ac:dyDescent="0.35">
      <c r="B148" s="46">
        <v>1</v>
      </c>
      <c r="C148" s="40" t="s">
        <v>293</v>
      </c>
    </row>
    <row r="149" spans="2:3" ht="20.149999999999999" customHeight="1" x14ac:dyDescent="0.35">
      <c r="B149" s="46">
        <v>1</v>
      </c>
      <c r="C149" s="93" t="s">
        <v>294</v>
      </c>
    </row>
    <row r="150" spans="2:3" ht="20.149999999999999" customHeight="1" x14ac:dyDescent="0.35">
      <c r="B150" s="46">
        <v>1</v>
      </c>
      <c r="C150" s="40" t="s">
        <v>32</v>
      </c>
    </row>
    <row r="151" spans="2:3" ht="20.149999999999999" customHeight="1" x14ac:dyDescent="0.35">
      <c r="B151" s="46">
        <v>1</v>
      </c>
      <c r="C151" s="40" t="s">
        <v>295</v>
      </c>
    </row>
    <row r="152" spans="2:3" ht="20.149999999999999" customHeight="1" x14ac:dyDescent="0.45">
      <c r="B152" s="44">
        <f>SUM(B145:B151)</f>
        <v>8</v>
      </c>
      <c r="C152" s="103"/>
    </row>
    <row r="153" spans="2:3" ht="20.149999999999999" customHeight="1" x14ac:dyDescent="0.35">
      <c r="B153" s="46"/>
      <c r="C153" s="40"/>
    </row>
    <row r="154" spans="2:3" ht="20.149999999999999" customHeight="1" x14ac:dyDescent="0.35">
      <c r="B154" s="108"/>
      <c r="C154" s="107" t="s">
        <v>296</v>
      </c>
    </row>
    <row r="155" spans="2:3" ht="20.149999999999999" customHeight="1" x14ac:dyDescent="0.35">
      <c r="B155" s="109" t="s">
        <v>24</v>
      </c>
      <c r="C155" s="109" t="s">
        <v>26</v>
      </c>
    </row>
    <row r="156" spans="2:3" ht="20.149999999999999" customHeight="1" x14ac:dyDescent="0.35">
      <c r="B156" s="110">
        <v>1</v>
      </c>
      <c r="C156" s="111" t="s">
        <v>297</v>
      </c>
    </row>
    <row r="157" spans="2:3" ht="20.149999999999999" customHeight="1" x14ac:dyDescent="0.35">
      <c r="B157" s="110">
        <v>2</v>
      </c>
      <c r="C157" s="111" t="s">
        <v>298</v>
      </c>
    </row>
    <row r="158" spans="2:3" ht="20.149999999999999" customHeight="1" x14ac:dyDescent="0.35">
      <c r="B158" s="110">
        <v>2</v>
      </c>
      <c r="C158" s="111" t="s">
        <v>299</v>
      </c>
    </row>
    <row r="159" spans="2:3" ht="20.149999999999999" customHeight="1" x14ac:dyDescent="0.35">
      <c r="B159" s="110">
        <v>1</v>
      </c>
      <c r="C159" s="111" t="s">
        <v>300</v>
      </c>
    </row>
    <row r="160" spans="2:3" ht="20.149999999999999" customHeight="1" x14ac:dyDescent="0.35">
      <c r="B160" s="110">
        <v>2</v>
      </c>
      <c r="C160" s="111" t="s">
        <v>33</v>
      </c>
    </row>
    <row r="161" spans="2:3" ht="20.149999999999999" customHeight="1" x14ac:dyDescent="0.35">
      <c r="B161" s="110">
        <v>2</v>
      </c>
      <c r="C161" s="111" t="s">
        <v>301</v>
      </c>
    </row>
    <row r="162" spans="2:3" ht="20.149999999999999" customHeight="1" x14ac:dyDescent="0.35">
      <c r="B162" s="110">
        <v>1</v>
      </c>
      <c r="C162" s="111" t="s">
        <v>302</v>
      </c>
    </row>
    <row r="163" spans="2:3" ht="20.149999999999999" customHeight="1" x14ac:dyDescent="0.35">
      <c r="B163" s="110">
        <v>1</v>
      </c>
      <c r="C163" s="111" t="s">
        <v>303</v>
      </c>
    </row>
    <row r="164" spans="2:3" ht="20.149999999999999" customHeight="1" x14ac:dyDescent="0.35">
      <c r="B164" s="110">
        <v>2</v>
      </c>
      <c r="C164" s="111" t="s">
        <v>304</v>
      </c>
    </row>
    <row r="165" spans="2:3" ht="20.149999999999999" customHeight="1" x14ac:dyDescent="0.35">
      <c r="B165" s="110">
        <v>1</v>
      </c>
      <c r="C165" s="111" t="s">
        <v>305</v>
      </c>
    </row>
    <row r="166" spans="2:3" ht="20.149999999999999" customHeight="1" x14ac:dyDescent="0.35">
      <c r="B166" s="110">
        <v>1</v>
      </c>
      <c r="C166" s="111" t="s">
        <v>32</v>
      </c>
    </row>
    <row r="167" spans="2:3" ht="20.149999999999999" customHeight="1" x14ac:dyDescent="0.35">
      <c r="B167" s="110">
        <v>1</v>
      </c>
      <c r="C167" s="111" t="s">
        <v>306</v>
      </c>
    </row>
    <row r="168" spans="2:3" ht="20.149999999999999" customHeight="1" x14ac:dyDescent="0.35">
      <c r="B168" s="110">
        <v>1</v>
      </c>
      <c r="C168" s="111" t="s">
        <v>31</v>
      </c>
    </row>
    <row r="169" spans="2:3" ht="20.149999999999999" customHeight="1" x14ac:dyDescent="0.35">
      <c r="B169" s="110">
        <v>2</v>
      </c>
      <c r="C169" s="111" t="s">
        <v>307</v>
      </c>
    </row>
    <row r="170" spans="2:3" ht="20.149999999999999" customHeight="1" x14ac:dyDescent="0.35">
      <c r="B170" s="109">
        <v>20</v>
      </c>
      <c r="C170" s="111"/>
    </row>
    <row r="171" spans="2:3" ht="20.149999999999999" customHeight="1" x14ac:dyDescent="0.35">
      <c r="B171" s="46"/>
      <c r="C171" s="40"/>
    </row>
    <row r="172" spans="2:3" ht="20.149999999999999" customHeight="1" x14ac:dyDescent="0.35">
      <c r="B172" s="46">
        <v>1</v>
      </c>
      <c r="C172" s="40" t="s">
        <v>308</v>
      </c>
    </row>
    <row r="173" spans="2:3" ht="20.149999999999999" customHeight="1" x14ac:dyDescent="0.35">
      <c r="B173" s="46">
        <v>4</v>
      </c>
      <c r="C173" s="40" t="s">
        <v>310</v>
      </c>
    </row>
    <row r="174" spans="2:3" ht="20.149999999999999" customHeight="1" x14ac:dyDescent="0.35">
      <c r="B174" s="46">
        <v>1</v>
      </c>
      <c r="C174" s="40" t="s">
        <v>311</v>
      </c>
    </row>
    <row r="175" spans="2:3" ht="20.149999999999999" customHeight="1" x14ac:dyDescent="0.35">
      <c r="B175" s="46">
        <v>2</v>
      </c>
      <c r="C175" s="40" t="s">
        <v>309</v>
      </c>
    </row>
    <row r="176" spans="2:3" ht="20.149999999999999" customHeight="1" x14ac:dyDescent="0.35">
      <c r="B176" s="45">
        <v>8</v>
      </c>
      <c r="C176" s="40"/>
    </row>
    <row r="177" spans="1:6" ht="20.149999999999999" customHeight="1" x14ac:dyDescent="0.35">
      <c r="B177" s="46"/>
      <c r="C177" s="40"/>
    </row>
    <row r="178" spans="1:6" ht="20.149999999999999" customHeight="1" x14ac:dyDescent="0.35">
      <c r="B178" s="46"/>
      <c r="C178" s="40"/>
    </row>
    <row r="179" spans="1:6" ht="20.149999999999999" customHeight="1" x14ac:dyDescent="0.35">
      <c r="B179" s="45"/>
      <c r="C179" s="40"/>
    </row>
    <row r="180" spans="1:6" customFormat="1" ht="14.5" x14ac:dyDescent="0.35">
      <c r="B180" s="42"/>
    </row>
    <row r="181" spans="1:6" customFormat="1" ht="15.5" x14ac:dyDescent="0.35">
      <c r="B181" s="47"/>
      <c r="C181" s="39"/>
    </row>
    <row r="182" spans="1:6" customFormat="1" ht="15.5" x14ac:dyDescent="0.35">
      <c r="B182" s="47"/>
      <c r="C182" s="39"/>
    </row>
    <row r="183" spans="1:6" customFormat="1" ht="15.5" x14ac:dyDescent="0.35">
      <c r="B183" s="47"/>
      <c r="C183" s="39"/>
    </row>
    <row r="184" spans="1:6" customFormat="1" ht="15.5" x14ac:dyDescent="0.35">
      <c r="B184" s="48"/>
      <c r="C184" s="39"/>
    </row>
    <row r="185" spans="1:6" customFormat="1" ht="14.5" x14ac:dyDescent="0.35">
      <c r="B185" s="42"/>
    </row>
    <row r="186" spans="1:6" customFormat="1" ht="14.5" x14ac:dyDescent="0.35">
      <c r="B186" s="42"/>
    </row>
    <row r="187" spans="1:6" customFormat="1" ht="18" x14ac:dyDescent="0.4">
      <c r="A187" s="43" t="s">
        <v>11</v>
      </c>
      <c r="B187" s="49" t="s">
        <v>34</v>
      </c>
      <c r="C187" s="4"/>
      <c r="D187" s="41"/>
    </row>
    <row r="188" spans="1:6" customFormat="1" ht="18" x14ac:dyDescent="0.4">
      <c r="A188" s="50"/>
      <c r="B188" s="49" t="s">
        <v>35</v>
      </c>
      <c r="C188" s="4"/>
      <c r="D188" s="51"/>
    </row>
    <row r="189" spans="1:6" customFormat="1" ht="18" x14ac:dyDescent="0.4">
      <c r="A189" s="50"/>
      <c r="B189" s="49" t="s">
        <v>36</v>
      </c>
      <c r="C189" s="4"/>
      <c r="D189" s="51"/>
    </row>
    <row r="190" spans="1:6" customFormat="1" ht="14.5" x14ac:dyDescent="0.35">
      <c r="B190" s="42"/>
    </row>
    <row r="191" spans="1:6" customFormat="1" ht="14.5" x14ac:dyDescent="0.35">
      <c r="B191" s="42"/>
    </row>
    <row r="192" spans="1:6" s="52" customFormat="1" ht="15.5" x14ac:dyDescent="0.35">
      <c r="B192" s="53"/>
      <c r="F192" s="54"/>
    </row>
    <row r="193" spans="2:6" s="52" customFormat="1" ht="15.5" x14ac:dyDescent="0.35">
      <c r="B193" s="53"/>
      <c r="F193" s="54"/>
    </row>
    <row r="194" spans="2:6" s="57" customFormat="1" ht="20.149999999999999" customHeight="1" thickBot="1" x14ac:dyDescent="0.4">
      <c r="B194" s="55" t="s">
        <v>37</v>
      </c>
      <c r="C194" s="56"/>
    </row>
    <row r="195" spans="2:6" s="57" customFormat="1" ht="20.149999999999999" customHeight="1" x14ac:dyDescent="0.35">
      <c r="B195" s="52"/>
      <c r="C195" s="52"/>
    </row>
    <row r="196" spans="2:6" ht="20.149999999999999" customHeight="1" x14ac:dyDescent="0.35">
      <c r="B196" s="4"/>
    </row>
    <row r="197" spans="2:6" ht="20.149999999999999" customHeight="1" thickBot="1" x14ac:dyDescent="0.4">
      <c r="B197" s="4" t="s">
        <v>38</v>
      </c>
      <c r="C197" s="58"/>
    </row>
    <row r="198" spans="2:6" ht="20.149999999999999" customHeight="1" x14ac:dyDescent="0.35">
      <c r="B198" s="4"/>
    </row>
    <row r="199" spans="2:6" ht="20.149999999999999" customHeight="1" x14ac:dyDescent="0.35">
      <c r="B199" s="4"/>
    </row>
    <row r="200" spans="2:6" ht="20.149999999999999" customHeight="1" thickBot="1" x14ac:dyDescent="0.4">
      <c r="B200" s="4" t="s">
        <v>39</v>
      </c>
      <c r="C200" s="58"/>
    </row>
    <row r="201" spans="2:6" ht="20.149999999999999" customHeight="1" x14ac:dyDescent="0.35">
      <c r="B201" s="4"/>
    </row>
    <row r="202" spans="2:6" ht="20.149999999999999" customHeight="1" x14ac:dyDescent="0.35">
      <c r="B202" s="4"/>
    </row>
    <row r="203" spans="2:6" ht="20.149999999999999" customHeight="1" thickBot="1" x14ac:dyDescent="0.4">
      <c r="B203" s="4" t="s">
        <v>40</v>
      </c>
      <c r="C203" s="58"/>
    </row>
    <row r="204" spans="2:6" ht="20.149999999999999" customHeight="1" x14ac:dyDescent="0.35">
      <c r="B204" s="4"/>
    </row>
    <row r="205" spans="2:6" ht="20.149999999999999" customHeight="1" x14ac:dyDescent="0.35">
      <c r="B205" s="4"/>
    </row>
    <row r="206" spans="2:6" ht="20.149999999999999" customHeight="1" thickBot="1" x14ac:dyDescent="0.4">
      <c r="B206" s="4" t="s">
        <v>41</v>
      </c>
      <c r="C206" s="58"/>
    </row>
  </sheetData>
  <mergeCells count="6">
    <mergeCell ref="A12:B12"/>
    <mergeCell ref="C3:C4"/>
    <mergeCell ref="D3:E3"/>
    <mergeCell ref="C5:C6"/>
    <mergeCell ref="D5:E5"/>
    <mergeCell ref="D6:E6"/>
  </mergeCells>
  <conditionalFormatting sqref="A26:A33">
    <cfRule type="duplicateValues" dxfId="2" priority="3"/>
  </conditionalFormatting>
  <conditionalFormatting sqref="A36:A50">
    <cfRule type="duplicateValues" dxfId="1" priority="2"/>
  </conditionalFormatting>
  <conditionalFormatting sqref="A34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cp:lastPrinted>2023-06-16T15:07:57Z</cp:lastPrinted>
  <dcterms:created xsi:type="dcterms:W3CDTF">2023-06-16T14:55:02Z</dcterms:created>
  <dcterms:modified xsi:type="dcterms:W3CDTF">2024-01-05T21:04:13Z</dcterms:modified>
</cp:coreProperties>
</file>