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LINICA SANTA MARTHA\"/>
    </mc:Choice>
  </mc:AlternateContent>
  <xr:revisionPtr revIDLastSave="0" documentId="13_ncr:1_{FF7E2F4D-4306-4F5A-A68B-1A450A222B00}" xr6:coauthVersionLast="47" xr6:coauthVersionMax="47" xr10:uidLastSave="{00000000-0000-0000-0000-000000000000}"/>
  <bookViews>
    <workbookView xWindow="-120" yWindow="-120" windowWidth="24240" windowHeight="13140" xr2:uid="{DE764CB0-27B3-40C9-A06D-7187D1B76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5" i="1" l="1"/>
  <c r="B220" i="1"/>
  <c r="B198" i="1"/>
  <c r="B186" i="1"/>
  <c r="D59" i="1"/>
  <c r="D52" i="1"/>
  <c r="D43" i="1"/>
  <c r="D32" i="1"/>
  <c r="D160" i="1"/>
  <c r="D113" i="1"/>
  <c r="C7" i="1"/>
  <c r="D86" i="1" l="1"/>
</calcChain>
</file>

<file path=xl/sharedStrings.xml><?xml version="1.0" encoding="utf-8"?>
<sst xmlns="http://schemas.openxmlformats.org/spreadsheetml/2006/main" count="436" uniqueCount="396">
  <si>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</si>
  <si>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</si>
  <si>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</si>
  <si>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</si>
  <si>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</si>
  <si>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</si>
  <si>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</si>
  <si>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</si>
  <si>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</si>
  <si>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</si>
  <si>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</si>
  <si>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</si>
  <si>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</si>
  <si>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</si>
  <si>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TORNILLERA 4.5/6.5 ACERO DOS</t>
  </si>
  <si>
    <t>COD. ARTICULO</t>
  </si>
  <si>
    <t>Lote</t>
  </si>
  <si>
    <t xml:space="preserve">DESCRIPCION ARTICULO </t>
  </si>
  <si>
    <t>CANT.</t>
  </si>
  <si>
    <t>DESCARGO</t>
  </si>
  <si>
    <t>106.222</t>
  </si>
  <si>
    <t xml:space="preserve">TORNILLO CORTICAL 4.5 *22mm ACERO </t>
  </si>
  <si>
    <t>106.224</t>
  </si>
  <si>
    <t xml:space="preserve">TORNILLO CORTICAL 4.5 *24mm ACERO </t>
  </si>
  <si>
    <t>106.226</t>
  </si>
  <si>
    <t xml:space="preserve">TORNILLO CORTICAL 4.5 *26mm ACERO </t>
  </si>
  <si>
    <t>106.228</t>
  </si>
  <si>
    <t xml:space="preserve">TORNILLO CORTICAL 4.5 *28mm ACERO </t>
  </si>
  <si>
    <t>106.230</t>
  </si>
  <si>
    <t xml:space="preserve">TORNILLO CORTICAL 4.5 *30mm ACERO </t>
  </si>
  <si>
    <t>106.232</t>
  </si>
  <si>
    <t>210936106</t>
  </si>
  <si>
    <t xml:space="preserve">TORNILLO CORTICAL 4.5 *32mm ACERO </t>
  </si>
  <si>
    <t>106.234</t>
  </si>
  <si>
    <t xml:space="preserve">TORNILLO CORTICAL 4.5 *34mm ACERO </t>
  </si>
  <si>
    <t>106.236</t>
  </si>
  <si>
    <t xml:space="preserve">TORNILLO CORTICAL 4.5 *36mm ACERO </t>
  </si>
  <si>
    <t>106.238</t>
  </si>
  <si>
    <t xml:space="preserve">TORNILLO CORTICAL 4.5 *38mm ACERO </t>
  </si>
  <si>
    <t>106.240</t>
  </si>
  <si>
    <t xml:space="preserve">TORNILLO CORTICAL 4.5 *40mm ACERO </t>
  </si>
  <si>
    <t>106.242</t>
  </si>
  <si>
    <t xml:space="preserve">TORNILLO CORTICAL 4.5 *42mm ACERO </t>
  </si>
  <si>
    <t>106.244</t>
  </si>
  <si>
    <t xml:space="preserve">TORNILLO CORTICAL 4.5 *44mm ACERO </t>
  </si>
  <si>
    <t>106.246</t>
  </si>
  <si>
    <t xml:space="preserve">TORNILLO CORTICAL 4.5 *46mm ACERO </t>
  </si>
  <si>
    <t>106.248</t>
  </si>
  <si>
    <t xml:space="preserve">TORNILLO CORTICAL 4.5 *48 MM ACERO </t>
  </si>
  <si>
    <t>106.250</t>
  </si>
  <si>
    <t xml:space="preserve">TORNILLO CORTICAL 4.5 *50mm ACERO </t>
  </si>
  <si>
    <t>106.252</t>
  </si>
  <si>
    <t xml:space="preserve">TORNILLO CORTICAL 4.5 *52mm ACERO </t>
  </si>
  <si>
    <t>106.254</t>
  </si>
  <si>
    <t xml:space="preserve">TORNILLO CORTICAL 4.5 *54mm ACERO </t>
  </si>
  <si>
    <t>106.256</t>
  </si>
  <si>
    <t xml:space="preserve">TORNILLO CORTICAL 4.5 *56mm ACERO </t>
  </si>
  <si>
    <t>106.258</t>
  </si>
  <si>
    <t xml:space="preserve">TORNILLO CORTICAL 4.5 *58mm ACERO </t>
  </si>
  <si>
    <t>106.260</t>
  </si>
  <si>
    <t xml:space="preserve">TORNILLO CORTICAL 4.5 *60mm ACERO </t>
  </si>
  <si>
    <t>106.265</t>
  </si>
  <si>
    <t xml:space="preserve">TORNILLO CORTICAL 4.5 *65mm ACERO </t>
  </si>
  <si>
    <t>106.270</t>
  </si>
  <si>
    <t xml:space="preserve">TORNILLO CORTICAL 4.5 *70mm ACERO </t>
  </si>
  <si>
    <t>106.275</t>
  </si>
  <si>
    <t xml:space="preserve">TORNILLO CORTICAL 4.5 *75mm ACERO </t>
  </si>
  <si>
    <t>106.280</t>
  </si>
  <si>
    <t xml:space="preserve">TORNILLO CORTICAL 4.5 *80mmACERO </t>
  </si>
  <si>
    <t>106.285</t>
  </si>
  <si>
    <t xml:space="preserve">TORNILLO CORTICAL 4.5 *85mm ACERO </t>
  </si>
  <si>
    <t>106.290</t>
  </si>
  <si>
    <t>200112179</t>
  </si>
  <si>
    <t>TORNILLO CORTICAL 4.5*90mm ACERO</t>
  </si>
  <si>
    <t>SF-500.022</t>
  </si>
  <si>
    <t>200215323</t>
  </si>
  <si>
    <t xml:space="preserve">TORNILLO DE  BLOQUEO 5.0*22mm ACERO </t>
  </si>
  <si>
    <t xml:space="preserve">SF-500.024 </t>
  </si>
  <si>
    <t>190602956</t>
  </si>
  <si>
    <t xml:space="preserve">TORNILLO DE  BLOQUEO 5.0*24mm ACERO </t>
  </si>
  <si>
    <t>SF-500.026</t>
  </si>
  <si>
    <t>190602957</t>
  </si>
  <si>
    <t xml:space="preserve">TORNILLO DE  BLOQUEO 5.0*26mm ACERO </t>
  </si>
  <si>
    <t>SF-500.028</t>
  </si>
  <si>
    <t xml:space="preserve">TORNILLO DE  BLOQUEO 5.0*28mm ACERO </t>
  </si>
  <si>
    <t>SF-500.030</t>
  </si>
  <si>
    <t>210733778</t>
  </si>
  <si>
    <t xml:space="preserve">TORNILLO DE  BLOQUEO 5.0*30mm ACERO </t>
  </si>
  <si>
    <t>SF-500.032</t>
  </si>
  <si>
    <t>190906305</t>
  </si>
  <si>
    <t xml:space="preserve">TORNILLO DE  BLOQUEO 5.0*32mm ACERO </t>
  </si>
  <si>
    <t>SF-500.034</t>
  </si>
  <si>
    <t>190906307</t>
  </si>
  <si>
    <t xml:space="preserve">TORNILLO DE  BLOQUEO 5.0 *34mm ACERO </t>
  </si>
  <si>
    <t>SF-500.036</t>
  </si>
  <si>
    <t>190906309</t>
  </si>
  <si>
    <t xml:space="preserve">TORNILLO DE  BLOQUEO 5.0*36mm ACERO </t>
  </si>
  <si>
    <t>SF-500.038</t>
  </si>
  <si>
    <t>190906311</t>
  </si>
  <si>
    <t xml:space="preserve">TORNILLO DE  BLOQUEO 5.0*38mm ACERO </t>
  </si>
  <si>
    <t>SF-500.040</t>
  </si>
  <si>
    <t xml:space="preserve">TORNILLO DE  BLOQUEO 5.0*40mm ACERO 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</si>
  <si>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</si>
  <si>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</si>
  <si>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</si>
  <si>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</si>
  <si>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</si>
  <si>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</si>
  <si>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</si>
  <si>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>190906301</t>
  </si>
  <si>
    <t xml:space="preserve">TORNILLO DE  BLOQUEO 5.0*48mm ACERO </t>
  </si>
  <si>
    <t>SF-500.050</t>
  </si>
  <si>
    <t>200112093</t>
  </si>
  <si>
    <t xml:space="preserve">TORNILLO DE  BLOQUEO 5.0*50mm ACERO </t>
  </si>
  <si>
    <t>SF-500.052</t>
  </si>
  <si>
    <t xml:space="preserve">TORNILLO DE  BLOQUEO 5.0*52mm ACERO </t>
  </si>
  <si>
    <t>SF-500.054</t>
  </si>
  <si>
    <t xml:space="preserve">TORNILLO DE  BLOQUEO 5.0*54mm ACERO </t>
  </si>
  <si>
    <t>SF-500.056</t>
  </si>
  <si>
    <t xml:space="preserve">TORNILLO DE  BLOQUEO 5.0*56mm ACERO </t>
  </si>
  <si>
    <t>SF-500.058</t>
  </si>
  <si>
    <t>190906333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</si>
  <si>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</si>
  <si>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</si>
  <si>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</si>
  <si>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</si>
  <si>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TORNILLO DE  BLOQUEO 5.0*65mm ACERO </t>
  </si>
  <si>
    <t>SF-500.070</t>
  </si>
  <si>
    <t xml:space="preserve">TORNILLO DE  BLOQUEO 5.0*70mm ACERO </t>
  </si>
  <si>
    <t>SF-500.075</t>
  </si>
  <si>
    <t xml:space="preserve">TORNILLO DE  BLOQUEO 5.0*75mm ACERO </t>
  </si>
  <si>
    <t>SF-500.080</t>
  </si>
  <si>
    <t xml:space="preserve">TORNILLO DE  BLOQUEO 5.0*80mm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</si>
  <si>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</si>
  <si>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</si>
  <si>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</si>
  <si>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</si>
  <si>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108.030</t>
  </si>
  <si>
    <t>TORNILLOS ESPONJOSOS 6.5* 30mm ROSCA CORTA ACERO</t>
  </si>
  <si>
    <t>108.035</t>
  </si>
  <si>
    <t>190805268</t>
  </si>
  <si>
    <t>TORNILLOS ESPONJOSOS 6.5* 35mm ROSCA CORTA ACERO</t>
  </si>
  <si>
    <t>108.040</t>
  </si>
  <si>
    <t>190805269</t>
  </si>
  <si>
    <t>TORNILLOS ESPONJOSOS 6.5* 40mm ROSCA CORTA ACERO</t>
  </si>
  <si>
    <t>108.045</t>
  </si>
  <si>
    <t>190805270</t>
  </si>
  <si>
    <t>TORNILLOS ESPONJOSOS 6.5* 45mm ROSCA CORTA ACERO</t>
  </si>
  <si>
    <t>108.050</t>
  </si>
  <si>
    <t>190805271</t>
  </si>
  <si>
    <t>TORNILLOS ESPONJOSOS 6.5* 50mm ROSCA CORTA ACERO</t>
  </si>
  <si>
    <t>108.055</t>
  </si>
  <si>
    <t>190805272</t>
  </si>
  <si>
    <t>TORNILLOS ESPONJOSOS 6.5* 55mm ROSCA CORTA ACERO</t>
  </si>
  <si>
    <t>108.060</t>
  </si>
  <si>
    <t>190805273</t>
  </si>
  <si>
    <t>TORNILLOS ESPONJOSOS 6.5* 60mm ROSCA CORTA ACERO</t>
  </si>
  <si>
    <t>108.065</t>
  </si>
  <si>
    <t>190805274</t>
  </si>
  <si>
    <t>TORNILLOS ESPONJOSOS 6.5* 65mm ROSCA CORTA ACERO</t>
  </si>
  <si>
    <t>108.070</t>
  </si>
  <si>
    <t>190805275</t>
  </si>
  <si>
    <t>TORNILLOS ESPONJOSOS 6.5* 70mm ROSCA CORTA ACERO</t>
  </si>
  <si>
    <t>108.075</t>
  </si>
  <si>
    <t>190805276</t>
  </si>
  <si>
    <t>TORNILLOS ESPONJOSOS 6.5* 75mm ROSCA CORTA ACERO</t>
  </si>
  <si>
    <t>108.080</t>
  </si>
  <si>
    <t>190805277</t>
  </si>
  <si>
    <t>TORNILLOS ESPONJOSOS 6.5* 80mm ROSCA CORTA ACERO</t>
  </si>
  <si>
    <t>108.085</t>
  </si>
  <si>
    <t>190805278</t>
  </si>
  <si>
    <t>TORNILLOS ESPONJOSOS 6.5* 85mm ROSCA CORTA ACERO</t>
  </si>
  <si>
    <t>108.090</t>
  </si>
  <si>
    <t>190805279</t>
  </si>
  <si>
    <t>TORNILLOS ESPONJOSOS 6.5* 90mm ROSCA CORTA ACERO</t>
  </si>
  <si>
    <t>108.095</t>
  </si>
  <si>
    <t>190805280</t>
  </si>
  <si>
    <t>TORNILLOS ESPONJOSOS 6.5* 95mm ROSCA CORTA ACERO</t>
  </si>
  <si>
    <t>108.100</t>
  </si>
  <si>
    <t>TORNILLOS ESPONJOSOS 6.5* 100mm ROSCA CORTA ACERO</t>
  </si>
  <si>
    <t>109.040</t>
  </si>
  <si>
    <t>190805265</t>
  </si>
  <si>
    <t>TORNILLOS ESPONJOSOS 6.5* 40mm ROSCA LARGA ACERO</t>
  </si>
  <si>
    <t>109.045</t>
  </si>
  <si>
    <t>190805266</t>
  </si>
  <si>
    <t>TORNILLOS ESPONJOSOS 6.5* 45mm ROSCA LARGA ACERO</t>
  </si>
  <si>
    <t>109.050</t>
  </si>
  <si>
    <t>190805267</t>
  </si>
  <si>
    <t>TORNILLOS ESPONJOSOS 6.5* 50mm ROSCA LARGA ACERO</t>
  </si>
  <si>
    <t>109.055</t>
  </si>
  <si>
    <t>TORNILLOS ESPONJOSOS 6.5* 55mm ROSCA LARGA ACERO</t>
  </si>
  <si>
    <t>109.060</t>
  </si>
  <si>
    <t>TORNILLOS ESPONJOSOS 6.5* 60mm ROSCA LARGA ACERO</t>
  </si>
  <si>
    <t>109.065</t>
  </si>
  <si>
    <t>TORNILLOS ESPONJOSOS 6.5* 65mm ROSCA LARGA ACERO</t>
  </si>
  <si>
    <t>109.070</t>
  </si>
  <si>
    <t>TORNILLOS ESPONJOSOS 6.5* 70mm ROSCA LARGA ACERO</t>
  </si>
  <si>
    <t>109.075</t>
  </si>
  <si>
    <t>TORNILLOS ESPONJOSOS 6.5* 75mm ROSCA LARGA ACERO</t>
  </si>
  <si>
    <t>109.080</t>
  </si>
  <si>
    <t>TORNILLOS ESPONJOSOS 6.5* 80mm ROSCA LARGA ACERO</t>
  </si>
  <si>
    <t>109.085</t>
  </si>
  <si>
    <t>TORNILLOS ESPONJOSOS 6.5* 85mm ROSCA LARGA ACERO</t>
  </si>
  <si>
    <t>109.090</t>
  </si>
  <si>
    <t>TORNILLOS ESPONJOSOS 6.5* 90mm ROSCA LARGA ACERO</t>
  </si>
  <si>
    <t>109.095</t>
  </si>
  <si>
    <t>TORNILLOS ESPONJOSOS 6.5* 95mm ROSCA LARGA ACERO</t>
  </si>
  <si>
    <t>109.100</t>
  </si>
  <si>
    <t>TORNILLOS ESPONJOSOS 6.5* 100mm ROSCA LARGA ACERO</t>
  </si>
  <si>
    <t>109.105</t>
  </si>
  <si>
    <t>TORNILLOS ESPONJOSOS 6.5* 105mm ROSCA LARGA ACERO</t>
  </si>
  <si>
    <t>109.110</t>
  </si>
  <si>
    <t>TORNILLOS ESPONJOSOS 6.5* 110mm ROSCA LARGA ACERO</t>
  </si>
  <si>
    <t>110.030</t>
  </si>
  <si>
    <t>190805260</t>
  </si>
  <si>
    <t>TORNILLOS ESPONJOSOS 6.5* 30mm ROSCA FULL ACERO</t>
  </si>
  <si>
    <t>110.035</t>
  </si>
  <si>
    <t>190805261</t>
  </si>
  <si>
    <t>TORNILLOS ESPONJOSOS 6.5* 35mm ROSCA FULL ACERO</t>
  </si>
  <si>
    <t>110.040</t>
  </si>
  <si>
    <t>190805262</t>
  </si>
  <si>
    <t>TORNILLOS ESPONJOSOS 6.5* 40mm ROSCA FULL ACERO</t>
  </si>
  <si>
    <t>110.045</t>
  </si>
  <si>
    <t>190805263</t>
  </si>
  <si>
    <t>TORNILLOS ESPONJOSOS 6.5* 45mm ROSCA FULL ACERO</t>
  </si>
  <si>
    <t>110.050</t>
  </si>
  <si>
    <t>190805264</t>
  </si>
  <si>
    <t>TORNILLOS ESPONJOSOS 6.5* 50mm ROSCA FULL ACERO</t>
  </si>
  <si>
    <t>110.055</t>
  </si>
  <si>
    <t>TORNILLOS ESPONJOSOS 6.5* 55mmROSCA FULL ACERO</t>
  </si>
  <si>
    <t>110.060</t>
  </si>
  <si>
    <t>TORNILLOS ESPONJOSOS 6.5* 60mm ROSCA FULL ACERO</t>
  </si>
  <si>
    <t>110.065</t>
  </si>
  <si>
    <t>TORNILLOS ESPONJOSOS 6.5* 65mm ROSCA FULL ACERO</t>
  </si>
  <si>
    <t>110.070</t>
  </si>
  <si>
    <t>TORNILLOS ESPONJOSOS 6.5* 70mm ROSCA FULL ACERO</t>
  </si>
  <si>
    <t>110.075</t>
  </si>
  <si>
    <t>TORNILLOS ESPONJOSOS 6.5* 75mm ROSCA FULL ACERO</t>
  </si>
  <si>
    <t>110.080</t>
  </si>
  <si>
    <t>TORNILLOS ESPONJOSOS 6.5* 80mm ROSCA FULL ACERO</t>
  </si>
  <si>
    <t>110.085</t>
  </si>
  <si>
    <t>TORNILLOS ESPONJOSOS 6.5* 85mm ROSCA FULL ACERO</t>
  </si>
  <si>
    <t>110.090</t>
  </si>
  <si>
    <t>TORNILLOS ESPONJOSOS 6.5* 90mm ROSCA FULL ACERO</t>
  </si>
  <si>
    <t>110.095</t>
  </si>
  <si>
    <t>TORNILLOS ESPONJOSOS 6.5* 95mm ROSCA FULL ACERO</t>
  </si>
  <si>
    <t>110.100</t>
  </si>
  <si>
    <t>TORNILLOS ESPONJOSOS 6.5* 100mm ROSCA FULL ACERO</t>
  </si>
  <si>
    <t>115.020</t>
  </si>
  <si>
    <t>200316715</t>
  </si>
  <si>
    <t>ARANDELA 4.5 mm ACERO</t>
  </si>
  <si>
    <t>INSUMOS QUIRURGICOS ORTOMACX INQUIORT S.A</t>
  </si>
  <si>
    <t>RUC: 0993007803001</t>
  </si>
  <si>
    <t>CLINICA SANTA MARTHA</t>
  </si>
  <si>
    <t>MILAGRO</t>
  </si>
  <si>
    <t>NEIQ0758</t>
  </si>
  <si>
    <t>DR. GARCIA</t>
  </si>
  <si>
    <t>SF-635.005R</t>
  </si>
  <si>
    <t>200215049</t>
  </si>
  <si>
    <t>PLACA BLOQ. FEMUR DISTAL 4.5/5.0mm*5 ORIF. DER ACERO</t>
  </si>
  <si>
    <t>SF-635.006R</t>
  </si>
  <si>
    <t>PLACA BLOQ. FEMUR DISTAL 4.5/5.0mm*6 ORIF. DER ACERO</t>
  </si>
  <si>
    <t>SF-635.007R</t>
  </si>
  <si>
    <t>201022740</t>
  </si>
  <si>
    <t>PLACA BLOQ. FEMUR DISTAL 4.5/5.0mm*7 ORIF. DER ACERO</t>
  </si>
  <si>
    <t>SF-635.008R</t>
  </si>
  <si>
    <t>200113776</t>
  </si>
  <si>
    <t>PLACA BLOQ. FEMUR DISTAL 4.5/5.0mm*8 ORIF. DER ACERO</t>
  </si>
  <si>
    <t>SF-635.009R</t>
  </si>
  <si>
    <t>200417128</t>
  </si>
  <si>
    <t>PLACA BLOQ. FEMUR DISTAL 4.5/5.0mm*9 ORIF. DER ACERO</t>
  </si>
  <si>
    <t>SF-635.010R</t>
  </si>
  <si>
    <t>PLACA BLOQ. FEMUR DISTAL 4.5/5.0mm*10 ORIF. DER ACERO</t>
  </si>
  <si>
    <t>SF-635.011R</t>
  </si>
  <si>
    <t>PLACA BLOQ. FEMUR DISTAL 4.5/5.0mm*11 ORIF. DER ACERO</t>
  </si>
  <si>
    <t>SF-635.012R</t>
  </si>
  <si>
    <t>PLACA BLOQ. FEMUR DISTAL 4.5/5.0mm*12 ORIF. DER ACERO</t>
  </si>
  <si>
    <t>SF-635.013R</t>
  </si>
  <si>
    <t>PLACA BLOQ. FEMUR DISTAL 4.5/5.0mm*13 ORIF. DER ACERO</t>
  </si>
  <si>
    <t>SF-635.005L</t>
  </si>
  <si>
    <t>200619183</t>
  </si>
  <si>
    <t>PLACA BLOQ. FEMUR DISTAL 4.5/5.0mm*5 ORIF. IZQ ACERO</t>
  </si>
  <si>
    <t>SF-635.006L</t>
  </si>
  <si>
    <t>PLACA BLOQ. FEMUR DISTAL 4.5/5.0mm*6 ORIF. IZQ ACERO</t>
  </si>
  <si>
    <t>SF-635.007L</t>
  </si>
  <si>
    <t>200619098</t>
  </si>
  <si>
    <t>PLACA BLOQ. FEMUR DISTAL 4.5/5.0mm*7 ORIF. IZQ ACERO</t>
  </si>
  <si>
    <t>SF-635.008L</t>
  </si>
  <si>
    <t>PLACA BLOQ. FEMUR DISTAL 4.5/5.0mm*8 ORIF. IZQ ACERO</t>
  </si>
  <si>
    <t>SF-635.009L</t>
  </si>
  <si>
    <t>201022742</t>
  </si>
  <si>
    <t>PLACA BLOQ. FEMUR DISTAL 4.5/5.0mm*9 ORIF. IZQ ACERO</t>
  </si>
  <si>
    <t>SF-635.010L</t>
  </si>
  <si>
    <t>200113777</t>
  </si>
  <si>
    <t>PLACA BLOQ. FEMUR DISTAL 4.5/5.0mm*10 ORIF. IZQ ACERO</t>
  </si>
  <si>
    <t>SF-635.011L</t>
  </si>
  <si>
    <t>PLACA BLOQ. FEMUR DISTAL 4.5/5.0mm*11 ORIF. IZQ ACERO</t>
  </si>
  <si>
    <t>SF-635.012L</t>
  </si>
  <si>
    <t>190906682</t>
  </si>
  <si>
    <t>PLACA BLOQ. FEMUR DISTAL 4.5/5.0mm*12 ORIF. IZQ ACERO</t>
  </si>
  <si>
    <t>SF-635.013L</t>
  </si>
  <si>
    <t>PLACA BLOQ. FEMUR DISTAL 4.5/5.0mm*13 ORIF. IZQ ACERO</t>
  </si>
  <si>
    <t>SF-635.015L</t>
  </si>
  <si>
    <t>PLACA BLOQ. FEMUR DISTAL 4.5/5.0mm*15 ORIF. IZQ ACERO</t>
  </si>
  <si>
    <t>SF-151.106</t>
  </si>
  <si>
    <t xml:space="preserve">PLACA BLOQ. DCP ANCHA 4.5/5.0mm*6 ORIF. ACERO </t>
  </si>
  <si>
    <t>SF-151.108</t>
  </si>
  <si>
    <t>190602854</t>
  </si>
  <si>
    <t xml:space="preserve">PLACA BLOQ. DCP ANCHA 4.5/5.0mm*8 ORIF. ACERO </t>
  </si>
  <si>
    <t>SF-151.109</t>
  </si>
  <si>
    <t>190602855</t>
  </si>
  <si>
    <t xml:space="preserve">PLACA BLOQ. DCP ANCHA 4.5/5.0mm*9 ORIF. ACERO </t>
  </si>
  <si>
    <t>SF-151.110</t>
  </si>
  <si>
    <t xml:space="preserve">PLACA BLOQ. DCP ANCHA 4.5/5.0mm*10 ORIF. ACERO </t>
  </si>
  <si>
    <t>SF-151.112</t>
  </si>
  <si>
    <t xml:space="preserve">PLACA BLOQ. DCP ANCHA 4.5/5.0mm*12 ORIF. ACERO </t>
  </si>
  <si>
    <t>SF-151.113</t>
  </si>
  <si>
    <t xml:space="preserve">PLACA BLOQ. DCP ANCHA 4.5/5.0mm*13 ORIF. ACERO </t>
  </si>
  <si>
    <t>SFC-151.113</t>
  </si>
  <si>
    <t>718D5836</t>
  </si>
  <si>
    <t xml:space="preserve">PLACA BLOQ. DCP CURVA  4.5/5.0mm *13 ORIF. ACERO </t>
  </si>
  <si>
    <t>SFC-151.112</t>
  </si>
  <si>
    <t xml:space="preserve">PLACA BLOQ. DCP CURVA 4.5/5.0mm *12 ORIF. ACERO </t>
  </si>
  <si>
    <t>SFC-151.114</t>
  </si>
  <si>
    <t xml:space="preserve">PLACA BLOQ. DCP CURVA 4.5/5.0mm *14 ORIF. ACERO </t>
  </si>
  <si>
    <t>SFC-151.115</t>
  </si>
  <si>
    <t xml:space="preserve">PLACA BLOQ. DCP CURVA 4.5/5.0mm *15 ORIF. ACERO </t>
  </si>
  <si>
    <t xml:space="preserve">PLACA BLOQ. DCP ANCHA 4.5/5.0mm*7 ORIF. ACERO </t>
  </si>
  <si>
    <t>SF-151.107</t>
  </si>
  <si>
    <t xml:space="preserve">PLACA BLOQ. DCP ANCHA 4.5/5.0mm*11 ORIF. ACERO </t>
  </si>
  <si>
    <t>SF-151.111</t>
  </si>
  <si>
    <t>190602857</t>
  </si>
  <si>
    <t xml:space="preserve">PLACA BLOQ. DCP CURVA 4.5/5.0mm *16 ORIF. ACERO </t>
  </si>
  <si>
    <t xml:space="preserve">PLACA BLOQ. DCP CURVA 4.5/5.0mm *17 ORIF. ACERO </t>
  </si>
  <si>
    <t>SFC-151.116</t>
  </si>
  <si>
    <t>SFC-151.117</t>
  </si>
  <si>
    <t>INSTRUMENTAL SET 4.5/6.5 # 1</t>
  </si>
  <si>
    <t>CANTIDAD</t>
  </si>
  <si>
    <t>DESCRIPCION</t>
  </si>
  <si>
    <t>BANDEJA SUPERIOR</t>
  </si>
  <si>
    <t xml:space="preserve">ATORNILLADOR DE 4.5MM CON CAMISA </t>
  </si>
  <si>
    <t>MEDIDOR DE PROFUNDIDAD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</si>
  <si>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</si>
  <si>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</si>
  <si>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</si>
  <si>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</si>
  <si>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</si>
  <si>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</si>
  <si>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</si>
  <si>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</si>
  <si>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</si>
  <si>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</si>
  <si>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</si>
  <si>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</si>
  <si>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</si>
  <si>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</si>
  <si>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</si>
  <si>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</si>
  <si>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</si>
  <si>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</si>
  <si>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</si>
  <si>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</si>
  <si>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</si>
  <si>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</si>
  <si>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</si>
  <si>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</si>
  <si>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</si>
  <si>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>MANGO AZUL ANCLAJE RAPIDO</t>
  </si>
  <si>
    <t>ATORNILLADOR ANCLAJE RAPIDO STARDRIVE CON CAMISA</t>
  </si>
  <si>
    <t>INSTRUMENTAL BASICO 4.5  # 3</t>
  </si>
  <si>
    <t>SEPARADORES BENNET</t>
  </si>
  <si>
    <t>SEPARADORES HOMMAN MEDIANOS</t>
  </si>
  <si>
    <t>SEPARADORES HOMMAN FINOS LARGOS</t>
  </si>
  <si>
    <t>DESPERIO</t>
  </si>
  <si>
    <t>OSTEOTOMO</t>
  </si>
  <si>
    <t>CURETA</t>
  </si>
  <si>
    <t>PINZAS REDUCTORAS CANGREJO ARANDELA</t>
  </si>
  <si>
    <t>PINZAVERBRUGUER ARANDELA</t>
  </si>
  <si>
    <t>GUBIA</t>
  </si>
  <si>
    <t xml:space="preserve">PINZA EN PUNTA </t>
  </si>
  <si>
    <t>MARTILLO</t>
  </si>
  <si>
    <t>PASADOR DE ALAMBRE</t>
  </si>
  <si>
    <t>DOBLADORAS DE PLACA</t>
  </si>
  <si>
    <t>MANGO TORQUE NEGRO</t>
  </si>
  <si>
    <t>ATORNILLADOR 4.5</t>
  </si>
  <si>
    <t>SEPARADORES DE HIBS</t>
  </si>
  <si>
    <t>PINZAS REDUCTORAS CLAN DE LAYNE</t>
  </si>
  <si>
    <t>LOWMAN</t>
  </si>
  <si>
    <t>PERFORADOR NEGRO</t>
  </si>
  <si>
    <t>LLAVE JACOBS</t>
  </si>
  <si>
    <t>BATERIAS GRIS # 13 # 14</t>
  </si>
  <si>
    <t>ENTREGADO POR:</t>
  </si>
  <si>
    <t>RECIBIDO POR:</t>
  </si>
  <si>
    <t>INSRUMENTADOR</t>
  </si>
  <si>
    <t>VERIFICADO POR: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</si>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</sst>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 applyProtection="1">
      <alignment vertical="top"/>
      <protection locked="0"/>
    </xf>
    <xf numFmtId="20" fontId="6" fillId="0" borderId="2" xfId="0" applyNumberFormat="1" applyFont="1" applyBorder="1" applyAlignment="1">
      <alignment vertical="center"/>
    </xf>
    <xf numFmtId="0" fontId="6" fillId="0" borderId="0" xfId="0" applyFont="1"/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3" fontId="14" fillId="3" borderId="2" xfId="0" applyNumberFormat="1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left"/>
    </xf>
    <xf numFmtId="0" fontId="8" fillId="3" borderId="2" xfId="0" applyFont="1" applyFill="1" applyBorder="1"/>
    <xf numFmtId="0" fontId="15" fillId="0" borderId="2" xfId="0" applyFont="1" applyBorder="1"/>
    <xf numFmtId="0" fontId="15" fillId="0" borderId="0" xfId="0" applyFont="1"/>
    <xf numFmtId="0" fontId="15" fillId="0" borderId="0" xfId="0" applyFont="1" applyAlignment="1">
      <alignment horizontal="center"/>
    </xf>
    <xf numFmtId="0" fontId="0" fillId="0" borderId="2" xfId="0" applyBorder="1"/>
    <xf numFmtId="0" fontId="8" fillId="0" borderId="2" xfId="1" applyFont="1" applyBorder="1"/>
    <xf numFmtId="0" fontId="8" fillId="0" borderId="0" xfId="1" applyFont="1"/>
    <xf numFmtId="0" fontId="8" fillId="0" borderId="2" xfId="0" applyFont="1" applyBorder="1"/>
    <xf numFmtId="0" fontId="12" fillId="3" borderId="2" xfId="0" applyFont="1" applyFill="1" applyBorder="1"/>
    <xf numFmtId="0" fontId="8" fillId="3" borderId="0" xfId="0" applyFont="1" applyFill="1"/>
    <xf numFmtId="0" fontId="3" fillId="0" borderId="0" xfId="1" applyFont="1" applyAlignment="1">
      <alignment horizontal="center"/>
    </xf>
    <xf numFmtId="49" fontId="8" fillId="6" borderId="2" xfId="0" applyNumberFormat="1" applyFont="1" applyFill="1" applyBorder="1" applyAlignment="1">
      <alignment horizontal="center"/>
    </xf>
    <xf numFmtId="0" fontId="8" fillId="6" borderId="2" xfId="0" applyFont="1" applyFill="1" applyBorder="1" applyAlignment="1">
      <alignment horizontal="left"/>
    </xf>
    <xf numFmtId="49" fontId="16" fillId="3" borderId="2" xfId="0" applyNumberFormat="1" applyFont="1" applyFill="1" applyBorder="1" applyAlignment="1">
      <alignment horizontal="center"/>
    </xf>
    <xf numFmtId="0" fontId="15" fillId="3" borderId="2" xfId="0" applyFont="1" applyFill="1" applyBorder="1" applyAlignment="1">
      <alignment horizontal="left"/>
    </xf>
    <xf numFmtId="49" fontId="15" fillId="6" borderId="2" xfId="0" applyNumberFormat="1" applyFont="1" applyFill="1" applyBorder="1" applyAlignment="1">
      <alignment horizontal="center"/>
    </xf>
    <xf numFmtId="0" fontId="15" fillId="6" borderId="2" xfId="0" applyFont="1" applyFill="1" applyBorder="1" applyAlignment="1">
      <alignment horizontal="left"/>
    </xf>
    <xf numFmtId="49" fontId="15" fillId="3" borderId="2" xfId="0" applyNumberFormat="1" applyFont="1" applyFill="1" applyBorder="1" applyAlignment="1">
      <alignment horizontal="center"/>
    </xf>
    <xf numFmtId="49" fontId="8" fillId="3" borderId="2" xfId="0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49" fontId="1" fillId="6" borderId="2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3" fontId="8" fillId="3" borderId="2" xfId="0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49" fontId="16" fillId="6" borderId="2" xfId="0" applyNumberFormat="1" applyFont="1" applyFill="1" applyBorder="1" applyAlignment="1">
      <alignment horizontal="center"/>
    </xf>
    <xf numFmtId="0" fontId="16" fillId="6" borderId="2" xfId="0" applyFont="1" applyFill="1" applyBorder="1" applyAlignment="1">
      <alignment horizontal="left"/>
    </xf>
    <xf numFmtId="0" fontId="16" fillId="3" borderId="2" xfId="0" applyFont="1" applyFill="1" applyBorder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top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0" fillId="0" borderId="4" xfId="0" applyFont="1" applyBorder="1" applyAlignment="1">
      <alignment horizontal="left" vertical="top"/>
    </xf>
    <xf numFmtId="0" fontId="19" fillId="0" borderId="2" xfId="0" applyFont="1" applyBorder="1" applyAlignment="1">
      <alignment horizontal="center"/>
    </xf>
    <xf numFmtId="0" fontId="18" fillId="0" borderId="2" xfId="0" applyFont="1" applyBorder="1"/>
    <xf numFmtId="0" fontId="18" fillId="0" borderId="2" xfId="0" applyFont="1" applyBorder="1" applyAlignment="1">
      <alignment horizontal="left"/>
    </xf>
    <xf numFmtId="0" fontId="18" fillId="0" borderId="2" xfId="0" applyFont="1" applyBorder="1" applyAlignment="1">
      <alignment horizontal="center"/>
    </xf>
    <xf numFmtId="0" fontId="13" fillId="0" borderId="0" xfId="0" applyFont="1"/>
    <xf numFmtId="0" fontId="13" fillId="0" borderId="5" xfId="0" applyFont="1" applyBorder="1"/>
    <xf numFmtId="0" fontId="13" fillId="0" borderId="0" xfId="1" applyFont="1" applyAlignment="1">
      <alignment horizontal="left"/>
    </xf>
    <xf numFmtId="0" fontId="13" fillId="0" borderId="0" xfId="1" applyFont="1" applyAlignment="1">
      <alignment wrapText="1"/>
    </xf>
    <xf numFmtId="0" fontId="8" fillId="0" borderId="5" xfId="0" applyFont="1" applyBorder="1"/>
  </cellXfs>
  <cellStyles count="2">
    <cellStyle name="Normal" xfId="0" builtinId="0"/>
    <cellStyle name="Normal 2" xfId="1" xr:uid="{566FDF4D-1901-482D-872F-AEA569C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395569</xdr:colOff>
      <xdr:row>0</xdr:row>
      <xdr:rowOff>49867</xdr:rowOff>
    </xdr:from>
    <xdr:to>
      <xdr:col>1</xdr:col>
      <xdr:colOff>1131196</xdr:colOff>
      <xdr:row>5</xdr:row>
      <xdr:rowOff>58920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2E2CDC-2584-45C1-BC80-2B916EBCC1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95569" y="49867"/>
          <a:ext cx="2288202" cy="1247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225C-5FD1-4338-8F80-958BA2CE69E5}">
  <dimension ref="A1:M245"/>
  <sheetViews>
    <sheetView tabSelected="1" topLeftCell="A7" workbookViewId="0">
      <selection activeCell="A249" sqref="A249"/>
    </sheetView>
  </sheetViews>
  <sheetFormatPr baseColWidth="10" defaultColWidth="8.42578125" defaultRowHeight="20.100000000000001" customHeight="1" x14ac:dyDescent="0.2"/>
  <cols>
    <col min="1" max="1" width="23.28515625" style="14" bestFit="1" customWidth="1"/>
    <col min="2" max="2" width="19.140625" style="28" customWidth="1"/>
    <col min="3" max="3" width="83.7109375" style="14" customWidth="1"/>
    <col min="4" max="4" width="23" style="44" bestFit="1" customWidth="1"/>
    <col min="5" max="5" width="19.28515625" style="44" bestFit="1" customWidth="1"/>
    <col min="6" max="16384" width="8.42578125" style="14"/>
  </cols>
  <sheetData>
    <row r="1" spans="1:13" s="3" customFormat="1" ht="20.100000000000001" customHeight="1" x14ac:dyDescent="0.2">
      <c r="A1" s="1"/>
      <c r="B1" s="1"/>
      <c r="C1" s="2"/>
      <c r="D1" s="2"/>
      <c r="E1" s="2"/>
    </row>
    <row r="2" spans="1:13" s="3" customFormat="1" ht="20.100000000000001" customHeight="1" x14ac:dyDescent="0.25">
      <c r="A2" s="45"/>
      <c r="B2" s="4" t="s">
        <v>251</v>
      </c>
      <c r="C2" s="4"/>
      <c r="D2" s="4"/>
      <c r="E2" s="4"/>
      <c r="F2" s="5"/>
    </row>
    <row r="3" spans="1:13" s="3" customFormat="1" ht="20.100000000000001" customHeight="1" x14ac:dyDescent="0.25">
      <c r="A3" s="45"/>
      <c r="B3" s="4" t="s">
        <v>252</v>
      </c>
      <c r="C3" s="4"/>
      <c r="D3" s="4"/>
      <c r="E3" s="4"/>
      <c r="F3" s="5"/>
    </row>
    <row r="4" spans="1:13" s="3" customFormat="1" ht="20.100000000000001" customHeight="1" x14ac:dyDescent="0.25">
      <c r="A4" s="45"/>
      <c r="B4" s="4" t="s">
        <v>0</v>
      </c>
      <c r="C4" s="4"/>
      <c r="D4" s="4"/>
      <c r="E4" s="4"/>
      <c r="F4" s="5"/>
      <c r="L4" s="6"/>
      <c r="M4" s="6"/>
    </row>
    <row r="5" spans="1:13" s="3" customFormat="1" ht="20.100000000000001" customHeight="1" x14ac:dyDescent="0.25">
      <c r="A5" s="5"/>
      <c r="B5" s="4"/>
      <c r="C5" s="4"/>
      <c r="D5" s="4"/>
      <c r="E5" s="4"/>
      <c r="L5" s="6"/>
      <c r="M5" s="6"/>
    </row>
    <row r="6" spans="1:13" s="3" customFormat="1" ht="20.100000000000001" customHeight="1" x14ac:dyDescent="0.25">
      <c r="A6" s="5"/>
      <c r="B6" s="5"/>
      <c r="C6" s="5"/>
      <c r="D6" s="5"/>
      <c r="E6" s="5"/>
      <c r="L6" s="7"/>
      <c r="M6" s="7"/>
    </row>
    <row r="7" spans="1:13" s="3" customFormat="1" ht="20.100000000000001" customHeight="1" x14ac:dyDescent="0.2">
      <c r="A7" s="8" t="s">
        <v>1</v>
      </c>
      <c r="B7" s="9"/>
      <c r="C7" s="10">
        <f ca="1">NOW()</f>
        <v>44939.465199305552</v>
      </c>
      <c r="D7" s="11" t="s">
        <v>2</v>
      </c>
      <c r="E7" s="12" t="s">
        <v>255</v>
      </c>
      <c r="L7" s="7"/>
      <c r="M7" s="7"/>
    </row>
    <row r="8" spans="1:13" s="3" customFormat="1" ht="20.100000000000001" customHeight="1" x14ac:dyDescent="0.25">
      <c r="A8" s="14"/>
      <c r="B8" s="15"/>
      <c r="C8" s="15"/>
      <c r="D8" s="15"/>
      <c r="E8" s="15"/>
      <c r="L8" s="7"/>
      <c r="M8" s="7"/>
    </row>
    <row r="9" spans="1:13" s="3" customFormat="1" ht="20.100000000000001" customHeight="1" x14ac:dyDescent="0.2">
      <c r="A9" s="8" t="s">
        <v>3</v>
      </c>
      <c r="B9" s="9"/>
      <c r="C9" s="16" t="s">
        <v>253</v>
      </c>
      <c r="D9" s="17" t="s">
        <v>4</v>
      </c>
      <c r="E9" s="18"/>
      <c r="L9" s="7"/>
      <c r="M9" s="7"/>
    </row>
    <row r="10" spans="1:13" s="3" customFormat="1" ht="20.100000000000001" customHeight="1" x14ac:dyDescent="0.25">
      <c r="A10" s="14"/>
      <c r="B10" s="15"/>
      <c r="C10" s="15"/>
      <c r="D10" s="15"/>
      <c r="E10" s="15"/>
      <c r="L10" s="7"/>
      <c r="M10" s="7"/>
    </row>
    <row r="11" spans="1:13" s="3" customFormat="1" ht="20.100000000000001" customHeight="1" x14ac:dyDescent="0.2">
      <c r="A11" s="8" t="s">
        <v>5</v>
      </c>
      <c r="B11" s="9"/>
      <c r="C11" s="19" t="s">
        <v>254</v>
      </c>
      <c r="D11" s="17" t="s">
        <v>6</v>
      </c>
      <c r="E11" s="16" t="s">
        <v>7</v>
      </c>
      <c r="L11" s="7"/>
      <c r="M11" s="7"/>
    </row>
    <row r="12" spans="1:13" s="3" customFormat="1" ht="20.100000000000001" customHeight="1" x14ac:dyDescent="0.25">
      <c r="A12" s="14"/>
      <c r="B12" s="15"/>
      <c r="C12" s="15"/>
      <c r="D12" s="15"/>
      <c r="E12" s="15"/>
      <c r="L12" s="21"/>
      <c r="M12" s="21"/>
    </row>
    <row r="13" spans="1:13" s="3" customFormat="1" ht="20.100000000000001" customHeight="1" x14ac:dyDescent="0.2">
      <c r="A13" s="8" t="s">
        <v>8</v>
      </c>
      <c r="B13" s="9"/>
      <c r="C13" s="10">
        <v>44939</v>
      </c>
      <c r="D13" s="17" t="s">
        <v>9</v>
      </c>
      <c r="E13" s="22"/>
      <c r="L13" s="21"/>
      <c r="M13" s="21"/>
    </row>
    <row r="14" spans="1:13" s="3" customFormat="1" ht="20.100000000000001" customHeight="1" x14ac:dyDescent="0.25">
      <c r="A14" s="14"/>
      <c r="B14" s="15"/>
      <c r="C14" s="15"/>
      <c r="D14" s="15"/>
      <c r="E14" s="15"/>
      <c r="L14" s="24"/>
      <c r="M14" s="24"/>
    </row>
    <row r="15" spans="1:13" s="3" customFormat="1" ht="20.100000000000001" customHeight="1" x14ac:dyDescent="0.2">
      <c r="A15" s="8" t="s">
        <v>10</v>
      </c>
      <c r="B15" s="9"/>
      <c r="C15" s="16" t="s">
        <v>256</v>
      </c>
      <c r="D15" s="20"/>
      <c r="E15" s="25"/>
      <c r="L15" s="24"/>
      <c r="M15" s="24"/>
    </row>
    <row r="16" spans="1:13" s="3" customFormat="1" ht="20.100000000000001" customHeight="1" x14ac:dyDescent="0.25">
      <c r="A16" s="14"/>
      <c r="B16" s="15"/>
      <c r="C16" s="15"/>
      <c r="D16" s="15"/>
      <c r="E16" s="15"/>
      <c r="L16" s="24"/>
      <c r="M16" s="24"/>
    </row>
    <row r="17" spans="1:13" s="3" customFormat="1" ht="20.100000000000001" customHeight="1" x14ac:dyDescent="0.2">
      <c r="A17" s="8" t="s">
        <v>11</v>
      </c>
      <c r="B17" s="9"/>
      <c r="C17" s="16"/>
      <c r="D17" s="17" t="s">
        <v>12</v>
      </c>
      <c r="E17" s="22"/>
      <c r="L17" s="24"/>
      <c r="M17" s="24"/>
    </row>
    <row r="18" spans="1:13" s="3" customFormat="1" ht="20.100000000000001" customHeight="1" x14ac:dyDescent="0.25">
      <c r="A18" s="14"/>
      <c r="B18" s="15"/>
      <c r="C18" s="15"/>
      <c r="D18" s="15"/>
      <c r="E18" s="15"/>
      <c r="L18" s="26"/>
      <c r="M18" s="26"/>
    </row>
    <row r="19" spans="1:13" s="3" customFormat="1" ht="20.100000000000001" customHeight="1" x14ac:dyDescent="0.2">
      <c r="A19" s="8" t="s">
        <v>13</v>
      </c>
      <c r="B19" s="9"/>
      <c r="C19" s="12"/>
      <c r="D19" s="13"/>
      <c r="E19" s="27"/>
      <c r="L19" s="26"/>
      <c r="M19" s="26"/>
    </row>
    <row r="20" spans="1:13" s="3" customFormat="1" ht="20.100000000000001" customHeight="1" x14ac:dyDescent="0.2">
      <c r="A20" s="14"/>
      <c r="B20" s="28"/>
      <c r="C20" s="14"/>
      <c r="D20" s="14"/>
      <c r="E20" s="14"/>
      <c r="L20" s="26"/>
      <c r="M20" s="26"/>
    </row>
    <row r="21" spans="1:13" s="3" customFormat="1" ht="20.100000000000001" customHeight="1" x14ac:dyDescent="0.2">
      <c r="A21" s="29" t="s">
        <v>14</v>
      </c>
      <c r="B21" s="29"/>
      <c r="C21" s="29"/>
      <c r="D21" s="29"/>
      <c r="E21" s="29"/>
      <c r="L21" s="26"/>
      <c r="M21" s="26"/>
    </row>
    <row r="22" spans="1:13" s="3" customFormat="1" ht="30" customHeight="1" x14ac:dyDescent="0.2">
      <c r="A22" s="30" t="s">
        <v>15</v>
      </c>
      <c r="B22" s="30" t="s">
        <v>16</v>
      </c>
      <c r="C22" s="30" t="s">
        <v>17</v>
      </c>
      <c r="D22" s="30" t="s">
        <v>18</v>
      </c>
      <c r="E22" s="30" t="s">
        <v>19</v>
      </c>
      <c r="L22" s="26"/>
      <c r="M22" s="26"/>
    </row>
    <row r="23" spans="1:13" ht="15.75" x14ac:dyDescent="0.25">
      <c r="A23" s="52" t="s">
        <v>257</v>
      </c>
      <c r="B23" s="52" t="s">
        <v>258</v>
      </c>
      <c r="C23" s="49" t="s">
        <v>259</v>
      </c>
      <c r="D23" s="62">
        <v>1</v>
      </c>
      <c r="E23" s="31"/>
    </row>
    <row r="24" spans="1:13" ht="15.75" x14ac:dyDescent="0.25">
      <c r="A24" s="50" t="s">
        <v>260</v>
      </c>
      <c r="B24" s="50">
        <v>200113774</v>
      </c>
      <c r="C24" s="51" t="s">
        <v>261</v>
      </c>
      <c r="D24" s="62">
        <v>1</v>
      </c>
      <c r="E24" s="31"/>
    </row>
    <row r="25" spans="1:13" ht="15.75" x14ac:dyDescent="0.25">
      <c r="A25" s="52" t="s">
        <v>262</v>
      </c>
      <c r="B25" s="52" t="s">
        <v>263</v>
      </c>
      <c r="C25" s="49" t="s">
        <v>264</v>
      </c>
      <c r="D25" s="62">
        <v>1</v>
      </c>
      <c r="E25" s="31"/>
    </row>
    <row r="26" spans="1:13" ht="15.75" x14ac:dyDescent="0.25">
      <c r="A26" s="50" t="s">
        <v>265</v>
      </c>
      <c r="B26" s="50" t="s">
        <v>266</v>
      </c>
      <c r="C26" s="51" t="s">
        <v>267</v>
      </c>
      <c r="D26" s="62">
        <v>0</v>
      </c>
      <c r="E26" s="31"/>
    </row>
    <row r="27" spans="1:13" ht="15.75" x14ac:dyDescent="0.25">
      <c r="A27" s="52" t="s">
        <v>268</v>
      </c>
      <c r="B27" s="52" t="s">
        <v>269</v>
      </c>
      <c r="C27" s="49" t="s">
        <v>270</v>
      </c>
      <c r="D27" s="62">
        <v>1</v>
      </c>
      <c r="E27" s="31"/>
    </row>
    <row r="28" spans="1:13" ht="15.75" x14ac:dyDescent="0.25">
      <c r="A28" s="50" t="s">
        <v>271</v>
      </c>
      <c r="B28" s="50">
        <v>200113778</v>
      </c>
      <c r="C28" s="51" t="s">
        <v>272</v>
      </c>
      <c r="D28" s="62">
        <v>1</v>
      </c>
      <c r="E28" s="31"/>
    </row>
    <row r="29" spans="1:13" ht="15.75" x14ac:dyDescent="0.25">
      <c r="A29" s="52" t="s">
        <v>273</v>
      </c>
      <c r="B29" s="52">
        <v>200113778</v>
      </c>
      <c r="C29" s="49" t="s">
        <v>274</v>
      </c>
      <c r="D29" s="62">
        <v>1</v>
      </c>
      <c r="E29" s="31"/>
    </row>
    <row r="30" spans="1:13" ht="15.75" x14ac:dyDescent="0.25">
      <c r="A30" s="65" t="s">
        <v>275</v>
      </c>
      <c r="B30" s="65">
        <v>190603096</v>
      </c>
      <c r="C30" s="66" t="s">
        <v>276</v>
      </c>
      <c r="D30" s="62">
        <v>1</v>
      </c>
      <c r="E30" s="31"/>
    </row>
    <row r="31" spans="1:13" ht="15.75" x14ac:dyDescent="0.25">
      <c r="A31" s="48" t="s">
        <v>277</v>
      </c>
      <c r="B31" s="48">
        <v>200113778</v>
      </c>
      <c r="C31" s="67" t="s">
        <v>278</v>
      </c>
      <c r="D31" s="62">
        <v>0</v>
      </c>
      <c r="E31" s="31"/>
    </row>
    <row r="32" spans="1:13" ht="15.75" x14ac:dyDescent="0.25">
      <c r="A32" s="48"/>
      <c r="B32" s="48"/>
      <c r="C32" s="67"/>
      <c r="D32" s="63">
        <f>SUM(D23:D31)</f>
        <v>7</v>
      </c>
      <c r="E32" s="31"/>
    </row>
    <row r="33" spans="1:5" ht="15.75" x14ac:dyDescent="0.25">
      <c r="A33" s="50" t="s">
        <v>279</v>
      </c>
      <c r="B33" s="50" t="s">
        <v>280</v>
      </c>
      <c r="C33" s="51" t="s">
        <v>281</v>
      </c>
      <c r="D33" s="62">
        <v>1</v>
      </c>
      <c r="E33" s="31"/>
    </row>
    <row r="34" spans="1:5" ht="15.75" x14ac:dyDescent="0.25">
      <c r="A34" s="52" t="s">
        <v>282</v>
      </c>
      <c r="B34" s="52">
        <v>190906665</v>
      </c>
      <c r="C34" s="49" t="s">
        <v>283</v>
      </c>
      <c r="D34" s="62">
        <v>1</v>
      </c>
      <c r="E34" s="31"/>
    </row>
    <row r="35" spans="1:5" ht="15.75" x14ac:dyDescent="0.25">
      <c r="A35" s="50" t="s">
        <v>284</v>
      </c>
      <c r="B35" s="50" t="s">
        <v>285</v>
      </c>
      <c r="C35" s="51" t="s">
        <v>286</v>
      </c>
      <c r="D35" s="62">
        <v>1</v>
      </c>
      <c r="E35" s="31"/>
    </row>
    <row r="36" spans="1:5" ht="15.75" x14ac:dyDescent="0.25">
      <c r="A36" s="48" t="s">
        <v>287</v>
      </c>
      <c r="B36" s="48">
        <v>200113775</v>
      </c>
      <c r="C36" s="67" t="s">
        <v>288</v>
      </c>
      <c r="D36" s="62">
        <v>0</v>
      </c>
      <c r="E36" s="31"/>
    </row>
    <row r="37" spans="1:5" ht="15.75" x14ac:dyDescent="0.25">
      <c r="A37" s="50" t="s">
        <v>289</v>
      </c>
      <c r="B37" s="50" t="s">
        <v>290</v>
      </c>
      <c r="C37" s="51" t="s">
        <v>291</v>
      </c>
      <c r="D37" s="62">
        <v>1</v>
      </c>
      <c r="E37" s="31"/>
    </row>
    <row r="38" spans="1:5" ht="15.75" x14ac:dyDescent="0.25">
      <c r="A38" s="52" t="s">
        <v>292</v>
      </c>
      <c r="B38" s="52" t="s">
        <v>293</v>
      </c>
      <c r="C38" s="49" t="s">
        <v>294</v>
      </c>
      <c r="D38" s="62">
        <v>1</v>
      </c>
      <c r="E38" s="31"/>
    </row>
    <row r="39" spans="1:5" ht="15.75" x14ac:dyDescent="0.25">
      <c r="A39" s="50" t="s">
        <v>295</v>
      </c>
      <c r="B39" s="50" t="s">
        <v>293</v>
      </c>
      <c r="C39" s="51" t="s">
        <v>296</v>
      </c>
      <c r="D39" s="62">
        <v>1</v>
      </c>
      <c r="E39" s="31"/>
    </row>
    <row r="40" spans="1:5" ht="15.75" x14ac:dyDescent="0.25">
      <c r="A40" s="52" t="s">
        <v>297</v>
      </c>
      <c r="B40" s="52" t="s">
        <v>298</v>
      </c>
      <c r="C40" s="49" t="s">
        <v>299</v>
      </c>
      <c r="D40" s="62">
        <v>1</v>
      </c>
      <c r="E40" s="31"/>
    </row>
    <row r="41" spans="1:5" ht="15.75" x14ac:dyDescent="0.25">
      <c r="A41" s="50" t="s">
        <v>300</v>
      </c>
      <c r="B41" s="50">
        <v>200113772</v>
      </c>
      <c r="C41" s="51" t="s">
        <v>301</v>
      </c>
      <c r="D41" s="62">
        <v>0</v>
      </c>
      <c r="E41" s="31"/>
    </row>
    <row r="42" spans="1:5" ht="15.75" x14ac:dyDescent="0.25">
      <c r="A42" s="52" t="s">
        <v>302</v>
      </c>
      <c r="B42" s="52">
        <v>200113772</v>
      </c>
      <c r="C42" s="49" t="s">
        <v>303</v>
      </c>
      <c r="D42" s="62">
        <v>0</v>
      </c>
      <c r="E42" s="31"/>
    </row>
    <row r="43" spans="1:5" ht="15.75" x14ac:dyDescent="0.25">
      <c r="A43" s="46"/>
      <c r="B43" s="46"/>
      <c r="C43" s="47"/>
      <c r="D43" s="63">
        <f>SUM(D33:D42)</f>
        <v>7</v>
      </c>
      <c r="E43" s="31"/>
    </row>
    <row r="44" spans="1:5" ht="15.75" x14ac:dyDescent="0.25">
      <c r="A44" s="48" t="s">
        <v>304</v>
      </c>
      <c r="B44" s="48">
        <v>190602853</v>
      </c>
      <c r="C44" s="49" t="s">
        <v>305</v>
      </c>
      <c r="D44" s="62">
        <v>0</v>
      </c>
      <c r="E44" s="31"/>
    </row>
    <row r="45" spans="1:5" ht="15.75" x14ac:dyDescent="0.25">
      <c r="A45" s="48" t="s">
        <v>328</v>
      </c>
      <c r="B45" s="48">
        <v>190602853</v>
      </c>
      <c r="C45" s="49" t="s">
        <v>327</v>
      </c>
      <c r="D45" s="62">
        <v>1</v>
      </c>
      <c r="E45" s="31"/>
    </row>
    <row r="46" spans="1:5" ht="15.75" x14ac:dyDescent="0.25">
      <c r="A46" s="52" t="s">
        <v>306</v>
      </c>
      <c r="B46" s="52" t="s">
        <v>307</v>
      </c>
      <c r="C46" s="49" t="s">
        <v>308</v>
      </c>
      <c r="D46" s="62">
        <v>1</v>
      </c>
      <c r="E46" s="31"/>
    </row>
    <row r="47" spans="1:5" ht="15.75" x14ac:dyDescent="0.25">
      <c r="A47" s="50" t="s">
        <v>309</v>
      </c>
      <c r="B47" s="50" t="s">
        <v>310</v>
      </c>
      <c r="C47" s="51" t="s">
        <v>311</v>
      </c>
      <c r="D47" s="62">
        <v>1</v>
      </c>
      <c r="E47" s="31"/>
    </row>
    <row r="48" spans="1:5" ht="15.75" x14ac:dyDescent="0.25">
      <c r="A48" s="50" t="s">
        <v>312</v>
      </c>
      <c r="B48" s="50">
        <v>190602856</v>
      </c>
      <c r="C48" s="51" t="s">
        <v>313</v>
      </c>
      <c r="D48" s="62">
        <v>1</v>
      </c>
      <c r="E48" s="31"/>
    </row>
    <row r="49" spans="1:5" ht="15.75" x14ac:dyDescent="0.25">
      <c r="A49" s="50" t="s">
        <v>330</v>
      </c>
      <c r="B49" s="50" t="s">
        <v>331</v>
      </c>
      <c r="C49" s="51" t="s">
        <v>329</v>
      </c>
      <c r="D49" s="62">
        <v>1</v>
      </c>
      <c r="E49" s="31"/>
    </row>
    <row r="50" spans="1:5" ht="15.75" x14ac:dyDescent="0.25">
      <c r="A50" s="52" t="s">
        <v>314</v>
      </c>
      <c r="B50" s="52">
        <v>190602858</v>
      </c>
      <c r="C50" s="49" t="s">
        <v>315</v>
      </c>
      <c r="D50" s="62">
        <v>1</v>
      </c>
      <c r="E50" s="31"/>
    </row>
    <row r="51" spans="1:5" ht="15.75" x14ac:dyDescent="0.25">
      <c r="A51" s="50" t="s">
        <v>316</v>
      </c>
      <c r="B51" s="50">
        <v>190602858</v>
      </c>
      <c r="C51" s="51" t="s">
        <v>317</v>
      </c>
      <c r="D51" s="62">
        <v>1</v>
      </c>
      <c r="E51" s="31"/>
    </row>
    <row r="52" spans="1:5" ht="15.75" x14ac:dyDescent="0.25">
      <c r="B52" s="14"/>
      <c r="D52" s="63">
        <f>SUM(D44:D51)</f>
        <v>7</v>
      </c>
      <c r="E52" s="31"/>
    </row>
    <row r="53" spans="1:5" ht="15.75" x14ac:dyDescent="0.25">
      <c r="A53" s="50" t="s">
        <v>321</v>
      </c>
      <c r="B53" s="50" t="s">
        <v>319</v>
      </c>
      <c r="C53" s="51" t="s">
        <v>322</v>
      </c>
      <c r="D53" s="62">
        <v>1</v>
      </c>
      <c r="E53" s="31"/>
    </row>
    <row r="54" spans="1:5" ht="15.75" x14ac:dyDescent="0.25">
      <c r="A54" s="52" t="s">
        <v>318</v>
      </c>
      <c r="B54" s="52" t="s">
        <v>319</v>
      </c>
      <c r="C54" s="49" t="s">
        <v>320</v>
      </c>
      <c r="D54" s="62">
        <v>1</v>
      </c>
      <c r="E54" s="31"/>
    </row>
    <row r="55" spans="1:5" ht="15.75" x14ac:dyDescent="0.25">
      <c r="A55" s="52" t="s">
        <v>323</v>
      </c>
      <c r="B55" s="52">
        <v>190602858</v>
      </c>
      <c r="C55" s="49" t="s">
        <v>324</v>
      </c>
      <c r="D55" s="62">
        <v>1</v>
      </c>
      <c r="E55" s="31"/>
    </row>
    <row r="56" spans="1:5" ht="15.75" x14ac:dyDescent="0.25">
      <c r="A56" s="50" t="s">
        <v>325</v>
      </c>
      <c r="B56" s="50">
        <v>190602858</v>
      </c>
      <c r="C56" s="51" t="s">
        <v>326</v>
      </c>
      <c r="D56" s="62">
        <v>0</v>
      </c>
      <c r="E56" s="31"/>
    </row>
    <row r="57" spans="1:5" ht="15.75" x14ac:dyDescent="0.25">
      <c r="A57" s="50" t="s">
        <v>334</v>
      </c>
      <c r="B57" s="50">
        <v>190602858</v>
      </c>
      <c r="C57" s="51" t="s">
        <v>332</v>
      </c>
      <c r="D57" s="62">
        <v>1</v>
      </c>
      <c r="E57" s="31"/>
    </row>
    <row r="58" spans="1:5" ht="15.75" x14ac:dyDescent="0.25">
      <c r="A58" s="50" t="s">
        <v>335</v>
      </c>
      <c r="B58" s="50">
        <v>190602858</v>
      </c>
      <c r="C58" s="51" t="s">
        <v>333</v>
      </c>
      <c r="D58" s="62">
        <v>1</v>
      </c>
      <c r="E58" s="31"/>
    </row>
    <row r="59" spans="1:5" ht="15.75" x14ac:dyDescent="0.25">
      <c r="A59" s="46"/>
      <c r="B59" s="46"/>
      <c r="C59" s="47"/>
      <c r="D59" s="63">
        <f>SUM(D53:D58)</f>
        <v>5</v>
      </c>
      <c r="E59" s="31"/>
    </row>
    <row r="60" spans="1:5" ht="15" x14ac:dyDescent="0.2">
      <c r="A60" s="46" t="s">
        <v>20</v>
      </c>
      <c r="B60" s="46">
        <v>210228500</v>
      </c>
      <c r="C60" s="47" t="s">
        <v>21</v>
      </c>
      <c r="D60" s="62">
        <v>5</v>
      </c>
      <c r="E60" s="31"/>
    </row>
    <row r="61" spans="1:5" ht="15" x14ac:dyDescent="0.2">
      <c r="A61" s="53" t="s">
        <v>22</v>
      </c>
      <c r="B61" s="53">
        <v>201225757</v>
      </c>
      <c r="C61" s="54" t="s">
        <v>23</v>
      </c>
      <c r="D61" s="62">
        <v>5</v>
      </c>
      <c r="E61" s="31"/>
    </row>
    <row r="62" spans="1:5" ht="15" x14ac:dyDescent="0.2">
      <c r="A62" s="46" t="s">
        <v>24</v>
      </c>
      <c r="B62" s="46">
        <v>201225758</v>
      </c>
      <c r="C62" s="47" t="s">
        <v>25</v>
      </c>
      <c r="D62" s="62">
        <v>5</v>
      </c>
      <c r="E62" s="31"/>
    </row>
    <row r="63" spans="1:5" ht="15" x14ac:dyDescent="0.2">
      <c r="A63" s="53" t="s">
        <v>26</v>
      </c>
      <c r="B63" s="53">
        <v>210330220</v>
      </c>
      <c r="C63" s="54" t="s">
        <v>27</v>
      </c>
      <c r="D63" s="62">
        <v>5</v>
      </c>
      <c r="E63" s="31"/>
    </row>
    <row r="64" spans="1:5" ht="15" x14ac:dyDescent="0.2">
      <c r="A64" s="55" t="s">
        <v>28</v>
      </c>
      <c r="B64" s="55">
        <v>210733736</v>
      </c>
      <c r="C64" s="56" t="s">
        <v>29</v>
      </c>
      <c r="D64" s="62">
        <v>6</v>
      </c>
      <c r="E64" s="31"/>
    </row>
    <row r="65" spans="1:5" ht="15" x14ac:dyDescent="0.2">
      <c r="A65" s="53" t="s">
        <v>30</v>
      </c>
      <c r="B65" s="53" t="s">
        <v>31</v>
      </c>
      <c r="C65" s="54" t="s">
        <v>32</v>
      </c>
      <c r="D65" s="62">
        <v>10</v>
      </c>
      <c r="E65" s="31"/>
    </row>
    <row r="66" spans="1:5" ht="15" x14ac:dyDescent="0.2">
      <c r="A66" s="46" t="s">
        <v>33</v>
      </c>
      <c r="B66" s="46">
        <v>200112170</v>
      </c>
      <c r="C66" s="47" t="s">
        <v>34</v>
      </c>
      <c r="D66" s="62">
        <v>10</v>
      </c>
      <c r="E66" s="31"/>
    </row>
    <row r="67" spans="1:5" ht="15" x14ac:dyDescent="0.2">
      <c r="A67" s="53" t="s">
        <v>35</v>
      </c>
      <c r="B67" s="53">
        <v>200112171</v>
      </c>
      <c r="C67" s="54" t="s">
        <v>36</v>
      </c>
      <c r="D67" s="62">
        <v>10</v>
      </c>
      <c r="E67" s="31"/>
    </row>
    <row r="68" spans="1:5" ht="15" x14ac:dyDescent="0.2">
      <c r="A68" s="46" t="s">
        <v>37</v>
      </c>
      <c r="B68" s="46">
        <v>200112565</v>
      </c>
      <c r="C68" s="47" t="s">
        <v>38</v>
      </c>
      <c r="D68" s="62">
        <v>10</v>
      </c>
      <c r="E68" s="31"/>
    </row>
    <row r="69" spans="1:5" ht="15" x14ac:dyDescent="0.2">
      <c r="A69" s="53" t="s">
        <v>39</v>
      </c>
      <c r="B69" s="53">
        <v>200112173</v>
      </c>
      <c r="C69" s="54" t="s">
        <v>40</v>
      </c>
      <c r="D69" s="62">
        <v>10</v>
      </c>
      <c r="E69" s="31"/>
    </row>
    <row r="70" spans="1:5" ht="15" x14ac:dyDescent="0.2">
      <c r="A70" s="46" t="s">
        <v>41</v>
      </c>
      <c r="B70" s="46">
        <v>210936631</v>
      </c>
      <c r="C70" s="47" t="s">
        <v>42</v>
      </c>
      <c r="D70" s="62">
        <v>10</v>
      </c>
      <c r="E70" s="31"/>
    </row>
    <row r="71" spans="1:5" ht="15" x14ac:dyDescent="0.2">
      <c r="A71" s="53" t="s">
        <v>43</v>
      </c>
      <c r="B71" s="53">
        <v>210936632</v>
      </c>
      <c r="C71" s="54" t="s">
        <v>44</v>
      </c>
      <c r="D71" s="62">
        <v>5</v>
      </c>
      <c r="E71" s="31"/>
    </row>
    <row r="72" spans="1:5" ht="15" x14ac:dyDescent="0.2">
      <c r="A72" s="46" t="s">
        <v>45</v>
      </c>
      <c r="B72" s="46">
        <v>210936633</v>
      </c>
      <c r="C72" s="47" t="s">
        <v>46</v>
      </c>
      <c r="D72" s="62">
        <v>5</v>
      </c>
      <c r="E72" s="31"/>
    </row>
    <row r="73" spans="1:5" ht="15" x14ac:dyDescent="0.2">
      <c r="A73" s="53" t="s">
        <v>47</v>
      </c>
      <c r="B73" s="53">
        <v>210936633</v>
      </c>
      <c r="C73" s="54" t="s">
        <v>48</v>
      </c>
      <c r="D73" s="62">
        <v>5</v>
      </c>
      <c r="E73" s="31"/>
    </row>
    <row r="74" spans="1:5" ht="15" x14ac:dyDescent="0.2">
      <c r="A74" s="46" t="s">
        <v>49</v>
      </c>
      <c r="B74" s="46">
        <v>210936633</v>
      </c>
      <c r="C74" s="47" t="s">
        <v>50</v>
      </c>
      <c r="D74" s="62">
        <v>5</v>
      </c>
      <c r="E74" s="31"/>
    </row>
    <row r="75" spans="1:5" ht="15" x14ac:dyDescent="0.2">
      <c r="A75" s="58" t="s">
        <v>51</v>
      </c>
      <c r="B75" s="58">
        <v>210936633</v>
      </c>
      <c r="C75" s="59" t="s">
        <v>52</v>
      </c>
      <c r="D75" s="62">
        <v>2</v>
      </c>
      <c r="E75" s="31"/>
    </row>
    <row r="76" spans="1:5" ht="15" x14ac:dyDescent="0.2">
      <c r="A76" s="46" t="s">
        <v>53</v>
      </c>
      <c r="B76" s="46">
        <v>210936633</v>
      </c>
      <c r="C76" s="47" t="s">
        <v>54</v>
      </c>
      <c r="D76" s="62">
        <v>4</v>
      </c>
      <c r="E76" s="31"/>
    </row>
    <row r="77" spans="1:5" ht="15" x14ac:dyDescent="0.2">
      <c r="A77" s="58" t="s">
        <v>55</v>
      </c>
      <c r="B77" s="58">
        <v>210936633</v>
      </c>
      <c r="C77" s="59" t="s">
        <v>56</v>
      </c>
      <c r="D77" s="62">
        <v>3</v>
      </c>
      <c r="E77" s="31"/>
    </row>
    <row r="78" spans="1:5" ht="15" x14ac:dyDescent="0.2">
      <c r="A78" s="46" t="s">
        <v>57</v>
      </c>
      <c r="B78" s="46">
        <v>210936633</v>
      </c>
      <c r="C78" s="47" t="s">
        <v>58</v>
      </c>
      <c r="D78" s="62">
        <v>1</v>
      </c>
      <c r="E78" s="31"/>
    </row>
    <row r="79" spans="1:5" ht="15" x14ac:dyDescent="0.2">
      <c r="A79" s="53" t="s">
        <v>59</v>
      </c>
      <c r="B79" s="53">
        <v>210936633</v>
      </c>
      <c r="C79" s="54" t="s">
        <v>60</v>
      </c>
      <c r="D79" s="62">
        <v>5</v>
      </c>
      <c r="E79" s="31"/>
    </row>
    <row r="80" spans="1:5" ht="15" x14ac:dyDescent="0.2">
      <c r="A80" s="46" t="s">
        <v>61</v>
      </c>
      <c r="B80" s="46">
        <v>210936633</v>
      </c>
      <c r="C80" s="47" t="s">
        <v>62</v>
      </c>
      <c r="D80" s="62">
        <v>5</v>
      </c>
      <c r="E80" s="31"/>
    </row>
    <row r="81" spans="1:5" ht="15" x14ac:dyDescent="0.2">
      <c r="A81" s="46" t="s">
        <v>63</v>
      </c>
      <c r="B81" s="46">
        <v>210936633</v>
      </c>
      <c r="C81" s="47" t="s">
        <v>64</v>
      </c>
      <c r="D81" s="62">
        <v>5</v>
      </c>
      <c r="E81" s="31"/>
    </row>
    <row r="82" spans="1:5" ht="15" x14ac:dyDescent="0.2">
      <c r="A82" s="53" t="s">
        <v>65</v>
      </c>
      <c r="B82" s="53">
        <v>210936633</v>
      </c>
      <c r="C82" s="54" t="s">
        <v>66</v>
      </c>
      <c r="D82" s="62">
        <v>5</v>
      </c>
      <c r="E82" s="31"/>
    </row>
    <row r="83" spans="1:5" ht="15" x14ac:dyDescent="0.2">
      <c r="A83" s="46" t="s">
        <v>67</v>
      </c>
      <c r="B83" s="46">
        <v>210936633</v>
      </c>
      <c r="C83" s="47" t="s">
        <v>68</v>
      </c>
      <c r="D83" s="62">
        <v>5</v>
      </c>
      <c r="E83" s="31"/>
    </row>
    <row r="84" spans="1:5" ht="15" x14ac:dyDescent="0.2">
      <c r="A84" s="53" t="s">
        <v>69</v>
      </c>
      <c r="B84" s="53">
        <v>210936633</v>
      </c>
      <c r="C84" s="54" t="s">
        <v>70</v>
      </c>
      <c r="D84" s="62">
        <v>5</v>
      </c>
      <c r="E84" s="31"/>
    </row>
    <row r="85" spans="1:5" ht="15" x14ac:dyDescent="0.2">
      <c r="A85" s="60" t="s">
        <v>71</v>
      </c>
      <c r="B85" s="61" t="s">
        <v>72</v>
      </c>
      <c r="C85" s="54" t="s">
        <v>73</v>
      </c>
      <c r="D85" s="62">
        <v>0</v>
      </c>
      <c r="E85" s="31"/>
    </row>
    <row r="86" spans="1:5" ht="15.75" x14ac:dyDescent="0.25">
      <c r="A86" s="32"/>
      <c r="B86" s="33"/>
      <c r="C86" s="34"/>
      <c r="D86" s="63">
        <f>SUM(D23:D85)</f>
        <v>198</v>
      </c>
      <c r="E86" s="31"/>
    </row>
    <row r="87" spans="1:5" ht="15" x14ac:dyDescent="0.2">
      <c r="A87" s="46" t="s">
        <v>74</v>
      </c>
      <c r="B87" s="46" t="s">
        <v>75</v>
      </c>
      <c r="C87" s="54" t="s">
        <v>76</v>
      </c>
      <c r="D87" s="62">
        <v>5</v>
      </c>
      <c r="E87" s="31"/>
    </row>
    <row r="88" spans="1:5" ht="15" x14ac:dyDescent="0.2">
      <c r="A88" s="53" t="s">
        <v>77</v>
      </c>
      <c r="B88" s="53" t="s">
        <v>78</v>
      </c>
      <c r="C88" s="47" t="s">
        <v>79</v>
      </c>
      <c r="D88" s="62">
        <v>5</v>
      </c>
      <c r="E88" s="31"/>
    </row>
    <row r="89" spans="1:5" ht="15" x14ac:dyDescent="0.2">
      <c r="A89" s="46" t="s">
        <v>80</v>
      </c>
      <c r="B89" s="46" t="s">
        <v>81</v>
      </c>
      <c r="C89" s="54" t="s">
        <v>82</v>
      </c>
      <c r="D89" s="62">
        <v>5</v>
      </c>
      <c r="E89" s="31"/>
    </row>
    <row r="90" spans="1:5" ht="15" x14ac:dyDescent="0.2">
      <c r="A90" s="53" t="s">
        <v>83</v>
      </c>
      <c r="B90" s="53">
        <v>190906311</v>
      </c>
      <c r="C90" s="47" t="s">
        <v>84</v>
      </c>
      <c r="D90" s="62">
        <v>5</v>
      </c>
      <c r="E90" s="31"/>
    </row>
    <row r="91" spans="1:5" ht="15" x14ac:dyDescent="0.2">
      <c r="A91" s="46" t="s">
        <v>85</v>
      </c>
      <c r="B91" s="46" t="s">
        <v>86</v>
      </c>
      <c r="C91" s="54" t="s">
        <v>87</v>
      </c>
      <c r="D91" s="62">
        <v>10</v>
      </c>
      <c r="E91" s="31"/>
    </row>
    <row r="92" spans="1:5" ht="15" x14ac:dyDescent="0.2">
      <c r="A92" s="53" t="s">
        <v>88</v>
      </c>
      <c r="B92" s="53" t="s">
        <v>89</v>
      </c>
      <c r="C92" s="47" t="s">
        <v>90</v>
      </c>
      <c r="D92" s="62">
        <v>10</v>
      </c>
      <c r="E92" s="31"/>
    </row>
    <row r="93" spans="1:5" ht="15" x14ac:dyDescent="0.2">
      <c r="A93" s="46" t="s">
        <v>91</v>
      </c>
      <c r="B93" s="46" t="s">
        <v>92</v>
      </c>
      <c r="C93" s="54" t="s">
        <v>93</v>
      </c>
      <c r="D93" s="62">
        <v>10</v>
      </c>
      <c r="E93" s="31"/>
    </row>
    <row r="94" spans="1:5" ht="15" x14ac:dyDescent="0.2">
      <c r="A94" s="53" t="s">
        <v>94</v>
      </c>
      <c r="B94" s="53" t="s">
        <v>95</v>
      </c>
      <c r="C94" s="47" t="s">
        <v>96</v>
      </c>
      <c r="D94" s="62">
        <v>10</v>
      </c>
      <c r="E94" s="31"/>
    </row>
    <row r="95" spans="1:5" ht="15" x14ac:dyDescent="0.2">
      <c r="A95" s="46" t="s">
        <v>97</v>
      </c>
      <c r="B95" s="46" t="s">
        <v>98</v>
      </c>
      <c r="C95" s="54" t="s">
        <v>99</v>
      </c>
      <c r="D95" s="62">
        <v>10</v>
      </c>
      <c r="E95" s="31"/>
    </row>
    <row r="96" spans="1:5" ht="15" x14ac:dyDescent="0.2">
      <c r="A96" s="53" t="s">
        <v>100</v>
      </c>
      <c r="B96" s="53">
        <v>200112208</v>
      </c>
      <c r="C96" s="47" t="s">
        <v>101</v>
      </c>
      <c r="D96" s="62">
        <v>10</v>
      </c>
      <c r="E96" s="31"/>
    </row>
    <row r="97" spans="1:5" ht="15" x14ac:dyDescent="0.2">
      <c r="A97" s="46" t="s">
        <v>102</v>
      </c>
      <c r="B97" s="46" t="s">
        <v>75</v>
      </c>
      <c r="C97" s="54" t="s">
        <v>103</v>
      </c>
      <c r="D97" s="62">
        <v>10</v>
      </c>
      <c r="E97" s="31"/>
    </row>
    <row r="98" spans="1:5" ht="15" x14ac:dyDescent="0.2">
      <c r="A98" s="53" t="s">
        <v>104</v>
      </c>
      <c r="B98" s="53" t="s">
        <v>78</v>
      </c>
      <c r="C98" s="47" t="s">
        <v>105</v>
      </c>
      <c r="D98" s="62">
        <v>5</v>
      </c>
      <c r="E98" s="31"/>
    </row>
    <row r="99" spans="1:5" ht="15" x14ac:dyDescent="0.2">
      <c r="A99" s="46" t="s">
        <v>106</v>
      </c>
      <c r="B99" s="46" t="s">
        <v>81</v>
      </c>
      <c r="C99" s="54" t="s">
        <v>107</v>
      </c>
      <c r="D99" s="62">
        <v>5</v>
      </c>
      <c r="E99" s="31"/>
    </row>
    <row r="100" spans="1:5" ht="15" x14ac:dyDescent="0.2">
      <c r="A100" s="53" t="s">
        <v>108</v>
      </c>
      <c r="B100" s="53" t="s">
        <v>109</v>
      </c>
      <c r="C100" s="47" t="s">
        <v>110</v>
      </c>
      <c r="D100" s="62">
        <v>5</v>
      </c>
      <c r="E100" s="31"/>
    </row>
    <row r="101" spans="1:5" ht="15" x14ac:dyDescent="0.2">
      <c r="A101" s="46" t="s">
        <v>111</v>
      </c>
      <c r="B101" s="46" t="s">
        <v>112</v>
      </c>
      <c r="C101" s="54" t="s">
        <v>113</v>
      </c>
      <c r="D101" s="62">
        <v>5</v>
      </c>
      <c r="E101" s="31"/>
    </row>
    <row r="102" spans="1:5" ht="15" x14ac:dyDescent="0.2">
      <c r="A102" s="53" t="s">
        <v>114</v>
      </c>
      <c r="B102" s="53" t="s">
        <v>89</v>
      </c>
      <c r="C102" s="47" t="s">
        <v>115</v>
      </c>
      <c r="D102" s="62">
        <v>5</v>
      </c>
      <c r="E102" s="31"/>
    </row>
    <row r="103" spans="1:5" ht="15" x14ac:dyDescent="0.2">
      <c r="A103" s="46" t="s">
        <v>116</v>
      </c>
      <c r="B103" s="46" t="s">
        <v>75</v>
      </c>
      <c r="C103" s="54" t="s">
        <v>117</v>
      </c>
      <c r="D103" s="62">
        <v>5</v>
      </c>
      <c r="E103" s="31"/>
    </row>
    <row r="104" spans="1:5" ht="15" x14ac:dyDescent="0.2">
      <c r="A104" s="53" t="s">
        <v>118</v>
      </c>
      <c r="B104" s="53" t="s">
        <v>95</v>
      </c>
      <c r="C104" s="47" t="s">
        <v>119</v>
      </c>
      <c r="D104" s="62">
        <v>5</v>
      </c>
      <c r="E104" s="31"/>
    </row>
    <row r="105" spans="1:5" ht="15" x14ac:dyDescent="0.2">
      <c r="A105" s="46" t="s">
        <v>120</v>
      </c>
      <c r="B105" s="55" t="s">
        <v>121</v>
      </c>
      <c r="C105" s="54" t="s">
        <v>122</v>
      </c>
      <c r="D105" s="62">
        <v>5</v>
      </c>
      <c r="E105" s="31"/>
    </row>
    <row r="106" spans="1:5" ht="15" x14ac:dyDescent="0.2">
      <c r="A106" s="58" t="s">
        <v>123</v>
      </c>
      <c r="B106" s="58" t="s">
        <v>75</v>
      </c>
      <c r="C106" s="56" t="s">
        <v>124</v>
      </c>
      <c r="D106" s="62">
        <v>5</v>
      </c>
      <c r="E106" s="31"/>
    </row>
    <row r="107" spans="1:5" ht="15" x14ac:dyDescent="0.2">
      <c r="A107" s="46" t="s">
        <v>125</v>
      </c>
      <c r="B107" s="46" t="s">
        <v>78</v>
      </c>
      <c r="C107" s="54" t="s">
        <v>126</v>
      </c>
      <c r="D107" s="62">
        <v>5</v>
      </c>
      <c r="E107" s="31"/>
    </row>
    <row r="108" spans="1:5" ht="15" x14ac:dyDescent="0.2">
      <c r="A108" s="53" t="s">
        <v>127</v>
      </c>
      <c r="B108" s="53" t="s">
        <v>81</v>
      </c>
      <c r="C108" s="47" t="s">
        <v>128</v>
      </c>
      <c r="D108" s="62">
        <v>5</v>
      </c>
      <c r="E108" s="31"/>
    </row>
    <row r="109" spans="1:5" ht="15" x14ac:dyDescent="0.2">
      <c r="A109" s="46" t="s">
        <v>129</v>
      </c>
      <c r="B109" s="46" t="s">
        <v>109</v>
      </c>
      <c r="C109" s="54" t="s">
        <v>130</v>
      </c>
      <c r="D109" s="62">
        <v>5</v>
      </c>
      <c r="E109" s="31"/>
    </row>
    <row r="110" spans="1:5" ht="15" x14ac:dyDescent="0.2">
      <c r="A110" s="53" t="s">
        <v>131</v>
      </c>
      <c r="B110" s="53" t="s">
        <v>112</v>
      </c>
      <c r="C110" s="47" t="s">
        <v>132</v>
      </c>
      <c r="D110" s="62">
        <v>5</v>
      </c>
      <c r="E110" s="31"/>
    </row>
    <row r="111" spans="1:5" ht="15" x14ac:dyDescent="0.2">
      <c r="A111" s="46" t="s">
        <v>133</v>
      </c>
      <c r="B111" s="46" t="s">
        <v>89</v>
      </c>
      <c r="C111" s="54" t="s">
        <v>134</v>
      </c>
      <c r="D111" s="62">
        <v>5</v>
      </c>
      <c r="E111" s="31"/>
    </row>
    <row r="112" spans="1:5" ht="15" x14ac:dyDescent="0.2">
      <c r="A112" s="60" t="s">
        <v>135</v>
      </c>
      <c r="B112" s="61" t="s">
        <v>89</v>
      </c>
      <c r="C112" s="54" t="s">
        <v>136</v>
      </c>
      <c r="D112" s="62">
        <v>0</v>
      </c>
      <c r="E112" s="31"/>
    </row>
    <row r="113" spans="1:6" ht="15.75" x14ac:dyDescent="0.25">
      <c r="A113" s="32"/>
      <c r="B113" s="33"/>
      <c r="C113" s="34"/>
      <c r="D113" s="63">
        <f>SUM(D87:D112)</f>
        <v>160</v>
      </c>
      <c r="E113" s="31"/>
    </row>
    <row r="114" spans="1:6" ht="15" x14ac:dyDescent="0.2">
      <c r="A114" s="61" t="s">
        <v>137</v>
      </c>
      <c r="B114" s="61">
        <v>190805267</v>
      </c>
      <c r="C114" s="54" t="s">
        <v>138</v>
      </c>
      <c r="D114" s="62">
        <v>2</v>
      </c>
      <c r="E114" s="31"/>
    </row>
    <row r="115" spans="1:6" ht="15" x14ac:dyDescent="0.2">
      <c r="A115" s="61" t="s">
        <v>139</v>
      </c>
      <c r="B115" s="61" t="s">
        <v>140</v>
      </c>
      <c r="C115" s="54" t="s">
        <v>141</v>
      </c>
      <c r="D115" s="62">
        <v>1</v>
      </c>
      <c r="E115" s="31"/>
    </row>
    <row r="116" spans="1:6" ht="15" x14ac:dyDescent="0.2">
      <c r="A116" s="61" t="s">
        <v>142</v>
      </c>
      <c r="B116" s="61" t="s">
        <v>143</v>
      </c>
      <c r="C116" s="54" t="s">
        <v>144</v>
      </c>
      <c r="D116" s="62">
        <v>2</v>
      </c>
      <c r="E116" s="31"/>
    </row>
    <row r="117" spans="1:6" ht="20.100000000000001" customHeight="1" x14ac:dyDescent="0.2">
      <c r="A117" s="61" t="s">
        <v>145</v>
      </c>
      <c r="B117" s="61" t="s">
        <v>146</v>
      </c>
      <c r="C117" s="54" t="s">
        <v>147</v>
      </c>
      <c r="D117" s="62">
        <v>2</v>
      </c>
      <c r="E117" s="31"/>
    </row>
    <row r="118" spans="1:6" ht="20.100000000000001" customHeight="1" x14ac:dyDescent="0.2">
      <c r="A118" s="61" t="s">
        <v>148</v>
      </c>
      <c r="B118" s="61" t="s">
        <v>149</v>
      </c>
      <c r="C118" s="54" t="s">
        <v>150</v>
      </c>
      <c r="D118" s="62">
        <v>1</v>
      </c>
      <c r="E118" s="31"/>
    </row>
    <row r="119" spans="1:6" ht="20.100000000000001" customHeight="1" x14ac:dyDescent="0.2">
      <c r="A119" s="61" t="s">
        <v>151</v>
      </c>
      <c r="B119" s="61" t="s">
        <v>152</v>
      </c>
      <c r="C119" s="54" t="s">
        <v>153</v>
      </c>
      <c r="D119" s="62">
        <v>2</v>
      </c>
      <c r="E119" s="31"/>
    </row>
    <row r="120" spans="1:6" ht="20.100000000000001" customHeight="1" x14ac:dyDescent="0.2">
      <c r="A120" s="61" t="s">
        <v>154</v>
      </c>
      <c r="B120" s="61" t="s">
        <v>155</v>
      </c>
      <c r="C120" s="54" t="s">
        <v>156</v>
      </c>
      <c r="D120" s="62">
        <v>1</v>
      </c>
      <c r="E120" s="31"/>
    </row>
    <row r="121" spans="1:6" ht="20.100000000000001" customHeight="1" x14ac:dyDescent="0.2">
      <c r="A121" s="61" t="s">
        <v>157</v>
      </c>
      <c r="B121" s="61" t="s">
        <v>158</v>
      </c>
      <c r="C121" s="54" t="s">
        <v>159</v>
      </c>
      <c r="D121" s="62">
        <v>0</v>
      </c>
      <c r="E121" s="31"/>
    </row>
    <row r="122" spans="1:6" ht="20.100000000000001" customHeight="1" x14ac:dyDescent="0.2">
      <c r="A122" s="61" t="s">
        <v>160</v>
      </c>
      <c r="B122" s="61" t="s">
        <v>161</v>
      </c>
      <c r="C122" s="54" t="s">
        <v>162</v>
      </c>
      <c r="D122" s="61">
        <v>2</v>
      </c>
      <c r="E122" s="35"/>
    </row>
    <row r="123" spans="1:6" ht="20.100000000000001" customHeight="1" x14ac:dyDescent="0.2">
      <c r="A123" s="61" t="s">
        <v>163</v>
      </c>
      <c r="B123" s="61" t="s">
        <v>164</v>
      </c>
      <c r="C123" s="54" t="s">
        <v>165</v>
      </c>
      <c r="D123" s="61">
        <v>2</v>
      </c>
      <c r="E123" s="35"/>
    </row>
    <row r="124" spans="1:6" ht="20.100000000000001" customHeight="1" x14ac:dyDescent="0.2">
      <c r="A124" s="61" t="s">
        <v>166</v>
      </c>
      <c r="B124" s="61" t="s">
        <v>167</v>
      </c>
      <c r="C124" s="54" t="s">
        <v>168</v>
      </c>
      <c r="D124" s="61">
        <v>2</v>
      </c>
      <c r="E124" s="35"/>
    </row>
    <row r="125" spans="1:6" ht="20.100000000000001" customHeight="1" x14ac:dyDescent="0.2">
      <c r="A125" s="61" t="s">
        <v>169</v>
      </c>
      <c r="B125" s="61" t="s">
        <v>170</v>
      </c>
      <c r="C125" s="54" t="s">
        <v>171</v>
      </c>
      <c r="D125" s="61">
        <v>2</v>
      </c>
      <c r="E125" s="35"/>
    </row>
    <row r="126" spans="1:6" s="37" customFormat="1" ht="15.75" x14ac:dyDescent="0.25">
      <c r="A126" s="61" t="s">
        <v>172</v>
      </c>
      <c r="B126" s="61" t="s">
        <v>173</v>
      </c>
      <c r="C126" s="54" t="s">
        <v>174</v>
      </c>
      <c r="D126" s="61">
        <v>2</v>
      </c>
      <c r="E126" s="36"/>
    </row>
    <row r="127" spans="1:6" s="37" customFormat="1" ht="15.75" x14ac:dyDescent="0.25">
      <c r="A127" s="61" t="s">
        <v>175</v>
      </c>
      <c r="B127" s="61" t="s">
        <v>176</v>
      </c>
      <c r="C127" s="54" t="s">
        <v>177</v>
      </c>
      <c r="D127" s="61">
        <v>0</v>
      </c>
      <c r="E127" s="36"/>
      <c r="F127" s="38"/>
    </row>
    <row r="128" spans="1:6" s="37" customFormat="1" ht="15.75" x14ac:dyDescent="0.25">
      <c r="A128" s="61" t="s">
        <v>178</v>
      </c>
      <c r="B128" s="61" t="s">
        <v>173</v>
      </c>
      <c r="C128" s="54" t="s">
        <v>179</v>
      </c>
      <c r="D128" s="61">
        <v>0</v>
      </c>
      <c r="E128" s="36"/>
      <c r="F128" s="38"/>
    </row>
    <row r="129" spans="1:6" s="37" customFormat="1" ht="15.75" x14ac:dyDescent="0.25">
      <c r="A129" s="61" t="s">
        <v>180</v>
      </c>
      <c r="B129" s="61" t="s">
        <v>181</v>
      </c>
      <c r="C129" s="54" t="s">
        <v>182</v>
      </c>
      <c r="D129" s="61">
        <v>2</v>
      </c>
      <c r="E129" s="36"/>
      <c r="F129" s="38"/>
    </row>
    <row r="130" spans="1:6" s="37" customFormat="1" ht="15.75" x14ac:dyDescent="0.25">
      <c r="A130" s="61" t="s">
        <v>183</v>
      </c>
      <c r="B130" s="61" t="s">
        <v>184</v>
      </c>
      <c r="C130" s="54" t="s">
        <v>185</v>
      </c>
      <c r="D130" s="61">
        <v>0</v>
      </c>
      <c r="E130" s="36"/>
      <c r="F130" s="38"/>
    </row>
    <row r="131" spans="1:6" s="37" customFormat="1" ht="15.75" x14ac:dyDescent="0.25">
      <c r="A131" s="61" t="s">
        <v>186</v>
      </c>
      <c r="B131" s="61" t="s">
        <v>187</v>
      </c>
      <c r="C131" s="54" t="s">
        <v>188</v>
      </c>
      <c r="D131" s="61">
        <v>2</v>
      </c>
      <c r="E131" s="36"/>
      <c r="F131" s="38"/>
    </row>
    <row r="132" spans="1:6" customFormat="1" ht="15.75" x14ac:dyDescent="0.25">
      <c r="A132" s="61" t="s">
        <v>189</v>
      </c>
      <c r="B132" s="61" t="s">
        <v>140</v>
      </c>
      <c r="C132" s="54" t="s">
        <v>190</v>
      </c>
      <c r="D132" s="61">
        <v>2</v>
      </c>
      <c r="E132" s="39"/>
    </row>
    <row r="133" spans="1:6" customFormat="1" ht="15.75" x14ac:dyDescent="0.25">
      <c r="A133" s="61" t="s">
        <v>191</v>
      </c>
      <c r="B133" s="61" t="s">
        <v>143</v>
      </c>
      <c r="C133" s="54" t="s">
        <v>192</v>
      </c>
      <c r="D133" s="61">
        <v>2</v>
      </c>
      <c r="E133" s="39"/>
    </row>
    <row r="134" spans="1:6" s="37" customFormat="1" ht="15.75" x14ac:dyDescent="0.25">
      <c r="A134" s="61" t="s">
        <v>193</v>
      </c>
      <c r="B134" s="61" t="s">
        <v>146</v>
      </c>
      <c r="C134" s="54" t="s">
        <v>194</v>
      </c>
      <c r="D134" s="61">
        <v>0</v>
      </c>
      <c r="E134" s="36"/>
      <c r="F134" s="38"/>
    </row>
    <row r="135" spans="1:6" s="37" customFormat="1" ht="15.75" x14ac:dyDescent="0.25">
      <c r="A135" s="61" t="s">
        <v>195</v>
      </c>
      <c r="B135" s="61" t="s">
        <v>149</v>
      </c>
      <c r="C135" s="54" t="s">
        <v>196</v>
      </c>
      <c r="D135" s="61">
        <v>2</v>
      </c>
      <c r="E135" s="36"/>
      <c r="F135" s="38"/>
    </row>
    <row r="136" spans="1:6" s="41" customFormat="1" ht="20.100000000000001" customHeight="1" x14ac:dyDescent="0.2">
      <c r="A136" s="61" t="s">
        <v>197</v>
      </c>
      <c r="B136" s="61" t="s">
        <v>152</v>
      </c>
      <c r="C136" s="54" t="s">
        <v>198</v>
      </c>
      <c r="D136" s="64">
        <v>0</v>
      </c>
      <c r="E136" s="40"/>
    </row>
    <row r="137" spans="1:6" s="41" customFormat="1" ht="20.100000000000001" customHeight="1" x14ac:dyDescent="0.2">
      <c r="A137" s="61" t="s">
        <v>199</v>
      </c>
      <c r="B137" s="61" t="s">
        <v>155</v>
      </c>
      <c r="C137" s="54" t="s">
        <v>200</v>
      </c>
      <c r="D137" s="64">
        <v>0</v>
      </c>
      <c r="E137" s="40"/>
    </row>
    <row r="138" spans="1:6" ht="20.100000000000001" customHeight="1" x14ac:dyDescent="0.2">
      <c r="A138" s="61" t="s">
        <v>201</v>
      </c>
      <c r="B138" s="61" t="s">
        <v>158</v>
      </c>
      <c r="C138" s="54" t="s">
        <v>202</v>
      </c>
      <c r="D138" s="61">
        <v>0</v>
      </c>
      <c r="E138" s="35"/>
    </row>
    <row r="139" spans="1:6" ht="20.100000000000001" customHeight="1" x14ac:dyDescent="0.2">
      <c r="A139" s="61" t="s">
        <v>203</v>
      </c>
      <c r="B139" s="61" t="s">
        <v>161</v>
      </c>
      <c r="C139" s="54" t="s">
        <v>204</v>
      </c>
      <c r="D139" s="61">
        <v>2</v>
      </c>
      <c r="E139" s="35"/>
    </row>
    <row r="140" spans="1:6" ht="20.100000000000001" customHeight="1" x14ac:dyDescent="0.2">
      <c r="A140" s="60" t="s">
        <v>205</v>
      </c>
      <c r="B140" s="61" t="s">
        <v>164</v>
      </c>
      <c r="C140" s="54" t="s">
        <v>206</v>
      </c>
      <c r="D140" s="61">
        <v>1</v>
      </c>
      <c r="E140" s="35"/>
    </row>
    <row r="141" spans="1:6" ht="20.100000000000001" customHeight="1" x14ac:dyDescent="0.2">
      <c r="A141" s="60" t="s">
        <v>207</v>
      </c>
      <c r="B141" s="61" t="s">
        <v>164</v>
      </c>
      <c r="C141" s="54" t="s">
        <v>208</v>
      </c>
      <c r="D141" s="61">
        <v>0</v>
      </c>
      <c r="E141" s="35"/>
    </row>
    <row r="142" spans="1:6" ht="20.100000000000001" customHeight="1" x14ac:dyDescent="0.2">
      <c r="A142" s="60" t="s">
        <v>209</v>
      </c>
      <c r="B142" s="61" t="s">
        <v>167</v>
      </c>
      <c r="C142" s="54" t="s">
        <v>210</v>
      </c>
      <c r="D142" s="61">
        <v>0</v>
      </c>
      <c r="E142" s="35"/>
    </row>
    <row r="143" spans="1:6" ht="20.100000000000001" customHeight="1" x14ac:dyDescent="0.2">
      <c r="A143" s="60" t="s">
        <v>211</v>
      </c>
      <c r="B143" s="61" t="s">
        <v>170</v>
      </c>
      <c r="C143" s="54" t="s">
        <v>212</v>
      </c>
      <c r="D143" s="61">
        <v>0</v>
      </c>
      <c r="E143" s="35"/>
    </row>
    <row r="144" spans="1:6" ht="20.100000000000001" customHeight="1" x14ac:dyDescent="0.2">
      <c r="A144" s="60" t="s">
        <v>213</v>
      </c>
      <c r="B144" s="61" t="s">
        <v>214</v>
      </c>
      <c r="C144" s="54" t="s">
        <v>215</v>
      </c>
      <c r="D144" s="61">
        <v>0</v>
      </c>
      <c r="E144" s="35"/>
    </row>
    <row r="145" spans="1:5" ht="20.100000000000001" customHeight="1" x14ac:dyDescent="0.2">
      <c r="A145" s="60" t="s">
        <v>216</v>
      </c>
      <c r="B145" s="61" t="s">
        <v>217</v>
      </c>
      <c r="C145" s="54" t="s">
        <v>218</v>
      </c>
      <c r="D145" s="61">
        <v>0</v>
      </c>
      <c r="E145" s="35"/>
    </row>
    <row r="146" spans="1:5" ht="20.100000000000001" customHeight="1" x14ac:dyDescent="0.2">
      <c r="A146" s="60" t="s">
        <v>219</v>
      </c>
      <c r="B146" s="61" t="s">
        <v>220</v>
      </c>
      <c r="C146" s="54" t="s">
        <v>221</v>
      </c>
      <c r="D146" s="61">
        <v>0</v>
      </c>
      <c r="E146" s="35"/>
    </row>
    <row r="147" spans="1:5" ht="20.100000000000001" customHeight="1" x14ac:dyDescent="0.2">
      <c r="A147" s="60" t="s">
        <v>222</v>
      </c>
      <c r="B147" s="61" t="s">
        <v>223</v>
      </c>
      <c r="C147" s="54" t="s">
        <v>224</v>
      </c>
      <c r="D147" s="61">
        <v>0</v>
      </c>
      <c r="E147" s="35"/>
    </row>
    <row r="148" spans="1:5" ht="20.100000000000001" customHeight="1" x14ac:dyDescent="0.2">
      <c r="A148" s="60" t="s">
        <v>225</v>
      </c>
      <c r="B148" s="61" t="s">
        <v>226</v>
      </c>
      <c r="C148" s="54" t="s">
        <v>227</v>
      </c>
      <c r="D148" s="61">
        <v>2</v>
      </c>
      <c r="E148" s="35"/>
    </row>
    <row r="149" spans="1:5" ht="20.100000000000001" customHeight="1" x14ac:dyDescent="0.2">
      <c r="A149" s="60" t="s">
        <v>228</v>
      </c>
      <c r="B149" s="61" t="s">
        <v>181</v>
      </c>
      <c r="C149" s="54" t="s">
        <v>229</v>
      </c>
      <c r="D149" s="61">
        <v>0</v>
      </c>
      <c r="E149" s="35"/>
    </row>
    <row r="150" spans="1:5" ht="20.100000000000001" customHeight="1" x14ac:dyDescent="0.2">
      <c r="A150" s="60" t="s">
        <v>230</v>
      </c>
      <c r="B150" s="61" t="s">
        <v>184</v>
      </c>
      <c r="C150" s="54" t="s">
        <v>231</v>
      </c>
      <c r="D150" s="61">
        <v>0</v>
      </c>
      <c r="E150" s="35"/>
    </row>
    <row r="151" spans="1:5" ht="20.100000000000001" customHeight="1" x14ac:dyDescent="0.2">
      <c r="A151" s="60" t="s">
        <v>232</v>
      </c>
      <c r="B151" s="61" t="s">
        <v>187</v>
      </c>
      <c r="C151" s="54" t="s">
        <v>233</v>
      </c>
      <c r="D151" s="61">
        <v>0</v>
      </c>
      <c r="E151" s="35"/>
    </row>
    <row r="152" spans="1:5" ht="20.100000000000001" customHeight="1" x14ac:dyDescent="0.2">
      <c r="A152" s="60" t="s">
        <v>234</v>
      </c>
      <c r="B152" s="61" t="s">
        <v>140</v>
      </c>
      <c r="C152" s="54" t="s">
        <v>235</v>
      </c>
      <c r="D152" s="61">
        <v>0</v>
      </c>
      <c r="E152" s="35"/>
    </row>
    <row r="153" spans="1:5" ht="20.100000000000001" customHeight="1" x14ac:dyDescent="0.2">
      <c r="A153" s="60" t="s">
        <v>236</v>
      </c>
      <c r="B153" s="61" t="s">
        <v>143</v>
      </c>
      <c r="C153" s="54" t="s">
        <v>237</v>
      </c>
      <c r="D153" s="61">
        <v>0</v>
      </c>
      <c r="E153" s="35"/>
    </row>
    <row r="154" spans="1:5" ht="20.100000000000001" customHeight="1" x14ac:dyDescent="0.2">
      <c r="A154" s="60" t="s">
        <v>238</v>
      </c>
      <c r="B154" s="61" t="s">
        <v>146</v>
      </c>
      <c r="C154" s="54" t="s">
        <v>239</v>
      </c>
      <c r="D154" s="61">
        <v>0</v>
      </c>
      <c r="E154" s="35"/>
    </row>
    <row r="155" spans="1:5" ht="20.100000000000001" customHeight="1" x14ac:dyDescent="0.2">
      <c r="A155" s="60" t="s">
        <v>240</v>
      </c>
      <c r="B155" s="61" t="s">
        <v>149</v>
      </c>
      <c r="C155" s="54" t="s">
        <v>241</v>
      </c>
      <c r="D155" s="61">
        <v>0</v>
      </c>
      <c r="E155" s="35"/>
    </row>
    <row r="156" spans="1:5" ht="20.100000000000001" customHeight="1" x14ac:dyDescent="0.2">
      <c r="A156" s="60" t="s">
        <v>242</v>
      </c>
      <c r="B156" s="61" t="s">
        <v>152</v>
      </c>
      <c r="C156" s="54" t="s">
        <v>243</v>
      </c>
      <c r="D156" s="61">
        <v>0</v>
      </c>
      <c r="E156" s="35"/>
    </row>
    <row r="157" spans="1:5" ht="20.100000000000001" customHeight="1" x14ac:dyDescent="0.2">
      <c r="A157" s="60" t="s">
        <v>244</v>
      </c>
      <c r="B157" s="61" t="s">
        <v>155</v>
      </c>
      <c r="C157" s="54" t="s">
        <v>245</v>
      </c>
      <c r="D157" s="61">
        <v>0</v>
      </c>
      <c r="E157" s="35"/>
    </row>
    <row r="158" spans="1:5" ht="20.100000000000001" customHeight="1" x14ac:dyDescent="0.2">
      <c r="A158" s="60" t="s">
        <v>246</v>
      </c>
      <c r="B158" s="61" t="s">
        <v>158</v>
      </c>
      <c r="C158" s="54" t="s">
        <v>247</v>
      </c>
      <c r="D158" s="61">
        <v>0</v>
      </c>
      <c r="E158" s="35"/>
    </row>
    <row r="159" spans="1:5" ht="20.100000000000001" customHeight="1" x14ac:dyDescent="0.2">
      <c r="A159" s="60" t="s">
        <v>248</v>
      </c>
      <c r="B159" s="61" t="s">
        <v>249</v>
      </c>
      <c r="C159" s="54" t="s">
        <v>250</v>
      </c>
      <c r="D159" s="61">
        <v>5</v>
      </c>
      <c r="E159" s="35"/>
    </row>
    <row r="160" spans="1:5" ht="20.100000000000001" customHeight="1" x14ac:dyDescent="0.25">
      <c r="A160" s="35"/>
      <c r="B160" s="61"/>
      <c r="C160" s="35"/>
      <c r="D160" s="43">
        <f>SUM(D114:D159)</f>
        <v>41</v>
      </c>
      <c r="E160" s="35"/>
    </row>
    <row r="164" spans="2:3" ht="20.100000000000001" customHeight="1" x14ac:dyDescent="0.3">
      <c r="B164" s="68"/>
      <c r="C164" s="68" t="s">
        <v>336</v>
      </c>
    </row>
    <row r="165" spans="2:3" ht="20.100000000000001" customHeight="1" x14ac:dyDescent="0.3">
      <c r="B165" s="68" t="s">
        <v>337</v>
      </c>
      <c r="C165" s="68" t="s">
        <v>338</v>
      </c>
    </row>
    <row r="166" spans="2:3" ht="20.100000000000001" customHeight="1" x14ac:dyDescent="0.3">
      <c r="B166"/>
      <c r="C166" s="69" t="s">
        <v>339</v>
      </c>
    </row>
    <row r="167" spans="2:3" ht="20.100000000000001" customHeight="1" x14ac:dyDescent="0.2">
      <c r="B167" s="70">
        <v>1</v>
      </c>
      <c r="C167" s="57" t="s">
        <v>340</v>
      </c>
    </row>
    <row r="168" spans="2:3" ht="20.100000000000001" customHeight="1" x14ac:dyDescent="0.2">
      <c r="B168" s="70">
        <v>1</v>
      </c>
      <c r="C168" s="57" t="s">
        <v>341</v>
      </c>
    </row>
    <row r="169" spans="2:3" ht="20.100000000000001" customHeight="1" x14ac:dyDescent="0.2">
      <c r="B169" s="70">
        <v>2</v>
      </c>
      <c r="C169" s="57" t="s">
        <v>342</v>
      </c>
    </row>
    <row r="170" spans="2:3" ht="20.100000000000001" customHeight="1" x14ac:dyDescent="0.2">
      <c r="B170" s="31">
        <v>4</v>
      </c>
      <c r="C170" s="42" t="s">
        <v>343</v>
      </c>
    </row>
    <row r="171" spans="2:3" ht="20.100000000000001" customHeight="1" x14ac:dyDescent="0.2">
      <c r="B171" s="70">
        <v>1</v>
      </c>
      <c r="C171" s="57" t="s">
        <v>344</v>
      </c>
    </row>
    <row r="172" spans="2:3" ht="20.100000000000001" customHeight="1" x14ac:dyDescent="0.2">
      <c r="B172" s="70">
        <v>1</v>
      </c>
      <c r="C172" s="57" t="s">
        <v>345</v>
      </c>
    </row>
    <row r="173" spans="2:3" ht="20.100000000000001" customHeight="1" x14ac:dyDescent="0.2">
      <c r="B173" s="70">
        <v>1</v>
      </c>
      <c r="C173" s="57" t="s">
        <v>346</v>
      </c>
    </row>
    <row r="174" spans="2:3" ht="20.100000000000001" customHeight="1" x14ac:dyDescent="0.2">
      <c r="B174" s="70">
        <v>1</v>
      </c>
      <c r="C174" s="57" t="s">
        <v>347</v>
      </c>
    </row>
    <row r="175" spans="2:3" ht="20.100000000000001" customHeight="1" x14ac:dyDescent="0.2">
      <c r="B175" s="70">
        <v>1</v>
      </c>
      <c r="C175" s="57" t="s">
        <v>348</v>
      </c>
    </row>
    <row r="176" spans="2:3" ht="20.100000000000001" customHeight="1" x14ac:dyDescent="0.2">
      <c r="B176" s="70">
        <v>1</v>
      </c>
      <c r="C176" s="71" t="s">
        <v>349</v>
      </c>
    </row>
    <row r="177" spans="2:3" ht="20.100000000000001" customHeight="1" x14ac:dyDescent="0.2">
      <c r="B177" s="70">
        <v>1</v>
      </c>
      <c r="C177" s="71" t="s">
        <v>350</v>
      </c>
    </row>
    <row r="178" spans="2:3" ht="20.100000000000001" customHeight="1" x14ac:dyDescent="0.2">
      <c r="B178" s="70">
        <v>1</v>
      </c>
      <c r="C178" s="57" t="s">
        <v>351</v>
      </c>
    </row>
    <row r="179" spans="2:3" ht="20.100000000000001" customHeight="1" x14ac:dyDescent="0.2">
      <c r="B179" s="70">
        <v>2</v>
      </c>
      <c r="C179" s="57" t="s">
        <v>352</v>
      </c>
    </row>
    <row r="180" spans="2:3" ht="20.100000000000001" customHeight="1" x14ac:dyDescent="0.2">
      <c r="B180" s="70">
        <v>1</v>
      </c>
      <c r="C180" s="57" t="s">
        <v>353</v>
      </c>
    </row>
    <row r="181" spans="2:3" ht="20.100000000000001" customHeight="1" x14ac:dyDescent="0.2">
      <c r="B181" s="70">
        <v>1</v>
      </c>
      <c r="C181" s="57" t="s">
        <v>354</v>
      </c>
    </row>
    <row r="182" spans="2:3" ht="20.100000000000001" customHeight="1" x14ac:dyDescent="0.2">
      <c r="B182" s="70">
        <v>2</v>
      </c>
      <c r="C182" s="57" t="s">
        <v>355</v>
      </c>
    </row>
    <row r="183" spans="2:3" ht="20.100000000000001" customHeight="1" x14ac:dyDescent="0.2">
      <c r="B183" s="70">
        <v>1</v>
      </c>
      <c r="C183" s="57" t="s">
        <v>356</v>
      </c>
    </row>
    <row r="184" spans="2:3" ht="20.100000000000001" customHeight="1" x14ac:dyDescent="0.2">
      <c r="B184" s="70">
        <v>2</v>
      </c>
      <c r="C184" s="57" t="s">
        <v>357</v>
      </c>
    </row>
    <row r="185" spans="2:3" ht="20.100000000000001" customHeight="1" x14ac:dyDescent="0.2">
      <c r="B185" s="70">
        <v>1</v>
      </c>
      <c r="C185" s="57" t="s">
        <v>358</v>
      </c>
    </row>
    <row r="186" spans="2:3" ht="20.100000000000001" customHeight="1" x14ac:dyDescent="0.2">
      <c r="B186" s="72">
        <f>SUM(B167:B185)</f>
        <v>26</v>
      </c>
      <c r="C186" s="57"/>
    </row>
    <row r="187" spans="2:3" ht="20.100000000000001" customHeight="1" x14ac:dyDescent="0.25">
      <c r="B187"/>
      <c r="C187"/>
    </row>
    <row r="188" spans="2:3" ht="20.100000000000001" customHeight="1" x14ac:dyDescent="0.25">
      <c r="B188"/>
      <c r="C188" s="73" t="s">
        <v>359</v>
      </c>
    </row>
    <row r="189" spans="2:3" ht="20.100000000000001" customHeight="1" x14ac:dyDescent="0.2">
      <c r="B189" s="70">
        <v>1</v>
      </c>
      <c r="C189" s="57" t="s">
        <v>360</v>
      </c>
    </row>
    <row r="190" spans="2:3" ht="20.100000000000001" customHeight="1" x14ac:dyDescent="0.2">
      <c r="B190" s="70">
        <v>2</v>
      </c>
      <c r="C190" s="57" t="s">
        <v>361</v>
      </c>
    </row>
    <row r="191" spans="2:3" ht="20.100000000000001" customHeight="1" x14ac:dyDescent="0.2">
      <c r="B191" s="70">
        <v>1</v>
      </c>
      <c r="C191" s="57" t="s">
        <v>362</v>
      </c>
    </row>
    <row r="192" spans="2:3" ht="20.100000000000001" customHeight="1" x14ac:dyDescent="0.2">
      <c r="B192" s="70">
        <v>1</v>
      </c>
      <c r="C192" s="57" t="s">
        <v>363</v>
      </c>
    </row>
    <row r="193" spans="2:3" ht="20.100000000000001" customHeight="1" x14ac:dyDescent="0.2">
      <c r="B193" s="70">
        <v>2</v>
      </c>
      <c r="C193" s="57" t="s">
        <v>364</v>
      </c>
    </row>
    <row r="194" spans="2:3" ht="20.100000000000001" customHeight="1" x14ac:dyDescent="0.2">
      <c r="B194" s="70">
        <v>1</v>
      </c>
      <c r="C194" s="74" t="s">
        <v>365</v>
      </c>
    </row>
    <row r="195" spans="2:3" ht="20.100000000000001" customHeight="1" x14ac:dyDescent="0.2">
      <c r="B195" s="70">
        <v>1</v>
      </c>
      <c r="C195" s="57" t="s">
        <v>366</v>
      </c>
    </row>
    <row r="196" spans="2:3" ht="20.100000000000001" customHeight="1" x14ac:dyDescent="0.2">
      <c r="B196" s="70">
        <v>1</v>
      </c>
      <c r="C196" s="57" t="s">
        <v>367</v>
      </c>
    </row>
    <row r="197" spans="2:3" ht="20.100000000000001" customHeight="1" x14ac:dyDescent="0.2">
      <c r="B197" s="70">
        <v>1</v>
      </c>
      <c r="C197" s="57" t="s">
        <v>368</v>
      </c>
    </row>
    <row r="198" spans="2:3" ht="20.100000000000001" customHeight="1" x14ac:dyDescent="0.25">
      <c r="B198" s="73">
        <f>SUM(B189:B197)</f>
        <v>11</v>
      </c>
      <c r="C198" s="39"/>
    </row>
    <row r="200" spans="2:3" ht="20.100000000000001" customHeight="1" x14ac:dyDescent="0.3">
      <c r="B200" s="23"/>
      <c r="C200" s="69" t="s">
        <v>369</v>
      </c>
    </row>
    <row r="201" spans="2:3" ht="20.100000000000001" customHeight="1" x14ac:dyDescent="0.3">
      <c r="B201" s="75" t="s">
        <v>337</v>
      </c>
      <c r="C201" s="75" t="s">
        <v>338</v>
      </c>
    </row>
    <row r="202" spans="2:3" ht="20.100000000000001" customHeight="1" x14ac:dyDescent="0.3">
      <c r="B202" s="78">
        <v>2</v>
      </c>
      <c r="C202" s="76" t="s">
        <v>370</v>
      </c>
    </row>
    <row r="203" spans="2:3" ht="20.100000000000001" customHeight="1" x14ac:dyDescent="0.3">
      <c r="B203" s="78">
        <v>2</v>
      </c>
      <c r="C203" s="76" t="s">
        <v>371</v>
      </c>
    </row>
    <row r="204" spans="2:3" ht="20.100000000000001" customHeight="1" x14ac:dyDescent="0.3">
      <c r="B204" s="78">
        <v>2</v>
      </c>
      <c r="C204" s="76" t="s">
        <v>372</v>
      </c>
    </row>
    <row r="205" spans="2:3" ht="20.100000000000001" customHeight="1" x14ac:dyDescent="0.3">
      <c r="B205" s="78">
        <v>1</v>
      </c>
      <c r="C205" s="76" t="s">
        <v>373</v>
      </c>
    </row>
    <row r="206" spans="2:3" ht="20.100000000000001" customHeight="1" x14ac:dyDescent="0.3">
      <c r="B206" s="78">
        <v>1</v>
      </c>
      <c r="C206" s="76" t="s">
        <v>374</v>
      </c>
    </row>
    <row r="207" spans="2:3" ht="20.100000000000001" customHeight="1" x14ac:dyDescent="0.3">
      <c r="B207" s="78">
        <v>1</v>
      </c>
      <c r="C207" s="76" t="s">
        <v>375</v>
      </c>
    </row>
    <row r="208" spans="2:3" ht="20.100000000000001" customHeight="1" x14ac:dyDescent="0.3">
      <c r="B208" s="78">
        <v>2</v>
      </c>
      <c r="C208" s="76" t="s">
        <v>376</v>
      </c>
    </row>
    <row r="209" spans="2:3" ht="20.100000000000001" customHeight="1" x14ac:dyDescent="0.3">
      <c r="B209" s="78">
        <v>1</v>
      </c>
      <c r="C209" s="76" t="s">
        <v>377</v>
      </c>
    </row>
    <row r="210" spans="2:3" ht="20.100000000000001" customHeight="1" x14ac:dyDescent="0.3">
      <c r="B210" s="78">
        <v>1</v>
      </c>
      <c r="C210" s="76" t="s">
        <v>378</v>
      </c>
    </row>
    <row r="211" spans="2:3" ht="20.100000000000001" customHeight="1" x14ac:dyDescent="0.3">
      <c r="B211" s="78">
        <v>1</v>
      </c>
      <c r="C211" s="76" t="s">
        <v>379</v>
      </c>
    </row>
    <row r="212" spans="2:3" ht="20.100000000000001" customHeight="1" x14ac:dyDescent="0.3">
      <c r="B212" s="78">
        <v>1</v>
      </c>
      <c r="C212" s="76" t="s">
        <v>380</v>
      </c>
    </row>
    <row r="213" spans="2:3" ht="20.100000000000001" customHeight="1" x14ac:dyDescent="0.3">
      <c r="B213" s="78">
        <v>1</v>
      </c>
      <c r="C213" s="76" t="s">
        <v>381</v>
      </c>
    </row>
    <row r="214" spans="2:3" ht="20.100000000000001" customHeight="1" x14ac:dyDescent="0.3">
      <c r="B214" s="78">
        <v>2</v>
      </c>
      <c r="C214" s="76" t="s">
        <v>382</v>
      </c>
    </row>
    <row r="215" spans="2:3" ht="20.100000000000001" customHeight="1" x14ac:dyDescent="0.3">
      <c r="B215" s="78">
        <v>1</v>
      </c>
      <c r="C215" s="76" t="s">
        <v>383</v>
      </c>
    </row>
    <row r="216" spans="2:3" ht="20.100000000000001" customHeight="1" x14ac:dyDescent="0.3">
      <c r="B216" s="78">
        <v>1</v>
      </c>
      <c r="C216" s="76" t="s">
        <v>384</v>
      </c>
    </row>
    <row r="217" spans="2:3" ht="20.100000000000001" customHeight="1" x14ac:dyDescent="0.3">
      <c r="B217" s="78">
        <v>2</v>
      </c>
      <c r="C217" s="77" t="s">
        <v>385</v>
      </c>
    </row>
    <row r="218" spans="2:3" ht="20.100000000000001" customHeight="1" x14ac:dyDescent="0.3">
      <c r="B218" s="78">
        <v>2</v>
      </c>
      <c r="C218" s="76" t="s">
        <v>386</v>
      </c>
    </row>
    <row r="219" spans="2:3" ht="20.100000000000001" customHeight="1" x14ac:dyDescent="0.3">
      <c r="B219" s="78">
        <v>1</v>
      </c>
      <c r="C219" s="76" t="s">
        <v>387</v>
      </c>
    </row>
    <row r="220" spans="2:3" ht="20.100000000000001" customHeight="1" x14ac:dyDescent="0.3">
      <c r="B220" s="75">
        <f>SUM(B202:B219)</f>
        <v>25</v>
      </c>
      <c r="C220" s="76"/>
    </row>
    <row r="222" spans="2:3" ht="20.100000000000001" customHeight="1" x14ac:dyDescent="0.2">
      <c r="B222" s="31">
        <v>1</v>
      </c>
      <c r="C222" s="42" t="s">
        <v>388</v>
      </c>
    </row>
    <row r="223" spans="2:3" ht="20.100000000000001" customHeight="1" x14ac:dyDescent="0.2">
      <c r="B223" s="31">
        <v>1</v>
      </c>
      <c r="C223" s="42" t="s">
        <v>389</v>
      </c>
    </row>
    <row r="224" spans="2:3" ht="20.100000000000001" customHeight="1" x14ac:dyDescent="0.2">
      <c r="B224" s="31">
        <v>2</v>
      </c>
      <c r="C224" s="42" t="s">
        <v>390</v>
      </c>
    </row>
    <row r="225" spans="1:3" ht="20.100000000000001" customHeight="1" x14ac:dyDescent="0.25">
      <c r="B225" s="73">
        <f>SUM(B222:B224)</f>
        <v>4</v>
      </c>
      <c r="C225" s="42"/>
    </row>
    <row r="226" spans="1:3" ht="20.100000000000001" customHeight="1" x14ac:dyDescent="0.2">
      <c r="B226" s="31"/>
      <c r="C226" s="42"/>
    </row>
    <row r="227" spans="1:3" ht="20.100000000000001" customHeight="1" x14ac:dyDescent="0.2">
      <c r="B227" s="31"/>
      <c r="C227" s="42"/>
    </row>
    <row r="231" spans="1:3" ht="20.100000000000001" customHeight="1" thickBot="1" x14ac:dyDescent="0.3">
      <c r="A231" s="79" t="s">
        <v>391</v>
      </c>
      <c r="B231" s="79"/>
      <c r="C231" s="80"/>
    </row>
    <row r="232" spans="1:3" ht="20.100000000000001" customHeight="1" x14ac:dyDescent="0.25">
      <c r="A232" s="79"/>
      <c r="B232" s="79"/>
      <c r="C232" s="79"/>
    </row>
    <row r="233" spans="1:3" ht="20.100000000000001" customHeight="1" x14ac:dyDescent="0.25">
      <c r="A233" s="79"/>
      <c r="B233" s="79"/>
      <c r="C233" s="79"/>
    </row>
    <row r="234" spans="1:3" ht="20.100000000000001" customHeight="1" x14ac:dyDescent="0.25">
      <c r="A234" s="79"/>
      <c r="B234" s="79"/>
      <c r="C234" s="79"/>
    </row>
    <row r="235" spans="1:3" ht="20.100000000000001" customHeight="1" thickBot="1" x14ac:dyDescent="0.3">
      <c r="A235" s="79" t="s">
        <v>392</v>
      </c>
      <c r="B235" s="79"/>
      <c r="C235" s="80"/>
    </row>
    <row r="236" spans="1:3" ht="20.100000000000001" customHeight="1" x14ac:dyDescent="0.25">
      <c r="A236" s="79"/>
      <c r="B236" s="79"/>
      <c r="C236" s="79"/>
    </row>
    <row r="237" spans="1:3" ht="20.100000000000001" customHeight="1" x14ac:dyDescent="0.25">
      <c r="A237" s="79"/>
      <c r="B237" s="79"/>
      <c r="C237" s="79"/>
    </row>
    <row r="238" spans="1:3" ht="20.100000000000001" customHeight="1" x14ac:dyDescent="0.25">
      <c r="A238" s="79"/>
      <c r="B238" s="79"/>
      <c r="C238" s="79"/>
    </row>
    <row r="239" spans="1:3" ht="20.100000000000001" customHeight="1" thickBot="1" x14ac:dyDescent="0.3">
      <c r="A239" s="79" t="s">
        <v>393</v>
      </c>
      <c r="B239" s="79"/>
      <c r="C239" s="80"/>
    </row>
    <row r="240" spans="1:3" ht="20.100000000000001" customHeight="1" x14ac:dyDescent="0.25">
      <c r="A240" s="79"/>
      <c r="B240" s="79"/>
      <c r="C240" s="79"/>
    </row>
    <row r="241" spans="1:3" ht="20.100000000000001" customHeight="1" x14ac:dyDescent="0.25">
      <c r="A241" s="81"/>
      <c r="B241" s="81"/>
      <c r="C241" s="82"/>
    </row>
    <row r="242" spans="1:3" ht="20.100000000000001" customHeight="1" thickBot="1" x14ac:dyDescent="0.3">
      <c r="A242" s="79" t="s">
        <v>394</v>
      </c>
      <c r="B242" s="79"/>
      <c r="C242" s="80"/>
    </row>
    <row r="245" spans="1:3" ht="20.100000000000001" customHeight="1" thickBot="1" x14ac:dyDescent="0.3">
      <c r="A245" s="79" t="s">
        <v>395</v>
      </c>
      <c r="C245" s="83"/>
    </row>
  </sheetData>
  <mergeCells count="13">
    <mergeCell ref="A11:B11"/>
    <mergeCell ref="A13:B13"/>
    <mergeCell ref="A15:B15"/>
    <mergeCell ref="A17:B17"/>
    <mergeCell ref="A19:B19"/>
    <mergeCell ref="A21:E21"/>
    <mergeCell ref="L4:M5"/>
    <mergeCell ref="A7:B7"/>
    <mergeCell ref="A9:B9"/>
    <mergeCell ref="B2:E2"/>
    <mergeCell ref="B3:E3"/>
    <mergeCell ref="B4:E4"/>
    <mergeCell ref="B5:E5"/>
  </mergeCells>
  <phoneticPr fontId="17" type="noConversion"/>
  <pageMargins left="0.31496062992125984" right="0.31496062992125984" top="0.35433070866141736" bottom="0.35433070866141736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cp:lastPrinted>2023-01-13T16:10:00Z</cp:lastPrinted>
  <dcterms:created xsi:type="dcterms:W3CDTF">2023-01-13T15:51:53Z</dcterms:created>
  <dcterms:modified xsi:type="dcterms:W3CDTF">2023-01-13T16:58:42Z</dcterms:modified>
</cp:coreProperties>
</file>