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URHOSPITAL\"/>
    </mc:Choice>
  </mc:AlternateContent>
  <xr:revisionPtr revIDLastSave="0" documentId="13_ncr:1_{58066E75-EAD1-42AA-962E-2BA766A344F7}" xr6:coauthVersionLast="47" xr6:coauthVersionMax="47" xr10:uidLastSave="{00000000-0000-0000-0000-000000000000}"/>
  <bookViews>
    <workbookView xWindow="-120" yWindow="-120" windowWidth="29040" windowHeight="15840" xr2:uid="{E7D50CEE-3684-4E84-8E52-46552A5034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23" i="1"/>
  <c r="B105" i="1"/>
  <c r="D81" i="1"/>
  <c r="D61" i="1"/>
  <c r="D42" i="1"/>
  <c r="D36" i="1"/>
  <c r="D30" i="1"/>
  <c r="G26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0C246E4-B254-49AB-8539-E71B156E7B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F26615E-DD97-40B2-AD25-CDD5F4A96D5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3CD0A69-90D7-4E27-9E17-5737CB33BF8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EE656D0-1C68-47B7-9E71-1DF8EBA451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<sst xmlns="http://schemas.openxmlformats.org/spreadsheetml/2006/main" count="201" uniqueCount="200">
  <si>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</si>
  <si>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</si>
  <si>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</si>
  <si>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</si>
  <si>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</si>
  <si>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</si>
  <si>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</si>
  <si>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</si>
  <si>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</si>
  <si>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</si>
  <si>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</si>
  <si>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</si>
  <si>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</si>
  <si>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</si>
  <si>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</si>
  <si>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</si>
  <si>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</si>
  <si>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</si>
  <si>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</si>
  <si>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</si>
  <si>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</si>
  <si>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</si>
  <si>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</si>
  <si>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</si>
  <si>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</si>
  <si>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</si>
  <si>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</si>
  <si>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</si>
  <si>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</si>
  <si>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SZT2196</t>
  </si>
  <si>
    <t>CLAVO TIBIA MACIZO  8*260mm ACERO</t>
  </si>
  <si>
    <t>SZT2197</t>
  </si>
  <si>
    <t>CLAVO TIBIA MACIZO  8*280mm ACERO</t>
  </si>
  <si>
    <t>SZT2198</t>
  </si>
  <si>
    <t>CLAVO TIBIA MACIZO  8*300mm ACERO</t>
  </si>
  <si>
    <t>SZT2199</t>
  </si>
  <si>
    <t>CLAVO TIBIA MACIZO  8*320mm ACERO</t>
  </si>
  <si>
    <t>SZT2200</t>
  </si>
  <si>
    <t>CLAVO TIBIA MACIZO  8*340mm ACERO</t>
  </si>
  <si>
    <t>SZT2201</t>
  </si>
  <si>
    <t>CLAVO TIBIA MACIZO  9*260mm ACERO</t>
  </si>
  <si>
    <t>SZT2202</t>
  </si>
  <si>
    <t>CLAVO TIBIA MACIZO  9*280mm ACERO</t>
  </si>
  <si>
    <t>SZT2203</t>
  </si>
  <si>
    <t>CLAVO TIBIA MACIZO  9*300mm ACERO</t>
  </si>
  <si>
    <t>SZT2204</t>
  </si>
  <si>
    <t>CLAVO TIBIA MACIZO  9*320mm ACERO</t>
  </si>
  <si>
    <t>SZT2205</t>
  </si>
  <si>
    <t>CLAVO TIBIA MACIZO  9*340mm ACERO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</si>
  <si>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</si>
  <si>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</si>
  <si>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</si>
  <si>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</si>
  <si>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</si>
  <si>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</si>
  <si>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SZT2209</t>
  </si>
  <si>
    <t xml:space="preserve">CLAVO TIBIA MACIZO 10*320mm ACERO </t>
  </si>
  <si>
    <t>SZT2210</t>
  </si>
  <si>
    <t xml:space="preserve">CLAVO TIBIA MACIZO 10*340mm ACERO 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</si>
  <si>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</si>
  <si>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</si>
  <si>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</si>
  <si>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</si>
  <si>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</si>
  <si>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</si>
  <si>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</si>
  <si>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</si>
  <si>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</si>
  <si>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</si>
  <si>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</si>
  <si>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</si>
  <si>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</si>
  <si>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</si>
  <si>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</si>
  <si>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</si>
  <si>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</si>
  <si>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</si>
  <si>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</si>
  <si>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</si>
  <si>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</si>
  <si>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</si>
  <si>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</si>
  <si>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 xml:space="preserve"> S40054056                </t>
  </si>
  <si>
    <t>TORNILLO DE BLOQUEO UNICORTICAL 4.0*56mm ACERO</t>
  </si>
  <si>
    <t xml:space="preserve">S40054060               </t>
  </si>
  <si>
    <t>TORNILLO DE BLOQUEO UNICORTICAL 4.0*60mm ACERO</t>
  </si>
  <si>
    <t xml:space="preserve">S40054064                </t>
  </si>
  <si>
    <t>TORNILLO DE BLOQUEO UNICORTICAL 4.0*64mm ACERO</t>
  </si>
  <si>
    <t xml:space="preserve">S40054068               </t>
  </si>
  <si>
    <t>TORNILLO DE BLOQUEO UNICORTICAL 4.0*68mm ACERO</t>
  </si>
  <si>
    <t xml:space="preserve">S40054072                </t>
  </si>
  <si>
    <t>TORNILLO DE BLOQUEO UNICORTICAL 4.0*72mm ACERO</t>
  </si>
  <si>
    <t xml:space="preserve">S40054076                </t>
  </si>
  <si>
    <t>TORNILLO DE BLOQUEO UNICORTICAL 4.0*76mm ACERO</t>
  </si>
  <si>
    <t xml:space="preserve">S40054080                </t>
  </si>
  <si>
    <t>TORNILLO DE BLOQUEO UNICORTICAL 4.0*80mm ACERO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</si>
  <si>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</si>
  <si>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</si>
  <si>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</si>
  <si>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</si>
  <si>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</si>
  <si>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</si>
  <si>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</si>
  <si>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</si>
  <si>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</si>
  <si>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</si>
  <si>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</si>
  <si>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</si>
  <si>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</si>
  <si>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</si>
  <si>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</si>
  <si>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</si>
  <si>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</si>
  <si>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</si>
  <si>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</si>
  <si>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</si>
  <si>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</si>
  <si>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</si>
  <si>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</si>
  <si>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</si>
  <si>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</si>
  <si>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</si>
  <si>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</si>
  <si>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</si>
  <si>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</si>
  <si>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</si>
  <si>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</si>
  <si>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</si>
  <si>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</si>
  <si>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</si>
  <si>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</si>
  <si>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</si>
  <si>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</si>
  <si>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</si>
  <si>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</si>
  <si>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</si>
  <si>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</si>
  <si>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</si>
  <si>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</si>
  <si>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</si>
  <si>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</si>
  <si>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</si>
  <si>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</si>
  <si>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</si>
  <si>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</si>
  <si>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</si>
  <si>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</si>
  <si>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</si>
  <si>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INSTRUMENTAL CLAVO MACIZO DE TIBIA ACERO/ TITANIO</t>
  </si>
  <si>
    <t>DESCRIPCION</t>
  </si>
  <si>
    <t>BANDEJA SUPERIOR</t>
  </si>
  <si>
    <t xml:space="preserve">LLAVE EN L </t>
  </si>
  <si>
    <t>PUNZON INICIADOR</t>
  </si>
  <si>
    <t xml:space="preserve">ATORNILLADOR EN T </t>
  </si>
  <si>
    <t>MACHUELO EN T</t>
  </si>
  <si>
    <t>TALADRO EN T</t>
  </si>
  <si>
    <t>MEDIDOR DE PROFUNDIDAD</t>
  </si>
  <si>
    <t xml:space="preserve">BROCA 4.0MM </t>
  </si>
  <si>
    <t>BROCA DE 3.2MM LARGA</t>
  </si>
  <si>
    <t>BROCA DE 3.2MM CORTA</t>
  </si>
  <si>
    <t xml:space="preserve">BROCA 4.0MM CON TOPE </t>
  </si>
  <si>
    <t>RETRACTOR DE TORNILLO DE BLOQUEO</t>
  </si>
  <si>
    <t>VARILLA DE ALINEACION DE ANGULO RECTO</t>
  </si>
  <si>
    <t xml:space="preserve">MANGO EN T ANCLAJE RAPIDO </t>
  </si>
  <si>
    <t>ATORNILLADOR BICELADO</t>
  </si>
  <si>
    <t>OBTURADOR</t>
  </si>
  <si>
    <t>GUIAS DE BROCA INTERIOR</t>
  </si>
  <si>
    <t>CAMISAS DE BROCA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</si>
  <si>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</si>
  <si>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</si>
  <si>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</si>
  <si>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</si>
  <si>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</si>
  <si>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</si>
  <si>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>ESTABILIZADOR PROXIMAL</t>
  </si>
  <si>
    <t xml:space="preserve">TOPE EN T </t>
  </si>
  <si>
    <t xml:space="preserve"> ESTABILIZADOR EN FORMA DE U</t>
  </si>
  <si>
    <t>LLAVE INGLESA</t>
  </si>
  <si>
    <t>BARRA GUIA (REGLETA)</t>
  </si>
  <si>
    <t xml:space="preserve">ARCO DE INSERCION </t>
  </si>
  <si>
    <t>TORNILLO SUJECION DE CLAVO</t>
  </si>
  <si>
    <t xml:space="preserve">TORNILLO AJUSTADOR DE REGLETA </t>
  </si>
  <si>
    <t>ESTABILIZADOR DISTAL CON TORNILLO</t>
  </si>
  <si>
    <t>MARTILLO MACIZO</t>
  </si>
  <si>
    <t>LLAVE EN L PEQUEÑA</t>
  </si>
  <si>
    <t>PERFORADOR NEGRO # 2</t>
  </si>
  <si>
    <t>LLAVE JACOBS</t>
  </si>
  <si>
    <t>BATERIAS GRIS GRANDES # 11 # 12</t>
  </si>
  <si>
    <t xml:space="preserve"> </t>
  </si>
  <si>
    <t>ENTREGADO POR:</t>
  </si>
  <si>
    <t>RECIBIDO POR:</t>
  </si>
  <si>
    <t>INSRUMENTADOR</t>
  </si>
  <si>
    <t>VERIFICADO POR:</t>
  </si>
  <si>
    <t>OBSERVACIONES</t>
  </si>
  <si>
    <t>7:00PM</t>
  </si>
  <si>
    <t>DR. PEREZ</t>
  </si>
  <si>
    <t>CLINICA SUR HOSPITAL</t>
  </si>
  <si>
    <t>CLINICA SURHOSPITAL</t>
  </si>
  <si>
    <t>0990277583001</t>
  </si>
  <si>
    <t>JOSE MASCOTE 2123 ENTRE HUANCAVILCA Y CAPITAN NAJERA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</si>
</sst>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0" fillId="0" borderId="0" xfId="2" applyFont="1" applyAlignment="1">
      <alignment horizont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19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7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" fontId="3" fillId="0" borderId="12" xfId="0" applyNumberFormat="1" applyFont="1" applyBorder="1"/>
    <xf numFmtId="0" fontId="3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/>
    </xf>
    <xf numFmtId="0" fontId="4" fillId="0" borderId="0" xfId="2" applyFont="1" applyAlignment="1">
      <alignment wrapText="1"/>
    </xf>
    <xf numFmtId="165" fontId="4" fillId="0" borderId="0" xfId="1" applyNumberFormat="1" applyFont="1" applyBorder="1" applyAlignment="1"/>
    <xf numFmtId="1" fontId="3" fillId="0" borderId="0" xfId="0" applyNumberFormat="1" applyFont="1" applyAlignment="1">
      <alignment horizontal="center"/>
    </xf>
    <xf numFmtId="0" fontId="3" fillId="2" borderId="0" xfId="0" applyFont="1" applyFill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0" borderId="0" xfId="0" applyFont="1"/>
    <xf numFmtId="0" fontId="20" fillId="0" borderId="17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17" xfId="0" applyFont="1" applyBorder="1"/>
    <xf numFmtId="49" fontId="13" fillId="0" borderId="12" xfId="0" applyNumberFormat="1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FBC1ED76-CD8D-4445-B177-8A1C4F94E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9E6F9A3-C794-4B9A-8488-27393FE88F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3848-F9D3-473C-BDE8-D28895042C32}">
  <dimension ref="A1:P144"/>
  <sheetViews>
    <sheetView tabSelected="1" topLeftCell="A4" workbookViewId="0">
      <selection activeCell="C11" sqref="C11"/>
    </sheetView>
  </sheetViews>
  <sheetFormatPr baseColWidth="10" defaultColWidth="8.42578125" defaultRowHeight="24.95" customHeight="1" x14ac:dyDescent="0.2"/>
  <cols>
    <col min="1" max="2" width="24.85546875" style="4" customWidth="1"/>
    <col min="3" max="3" width="84.85546875" style="4" customWidth="1"/>
    <col min="4" max="4" width="23.7109375" style="67" customWidth="1"/>
    <col min="5" max="5" width="29" style="67" customWidth="1"/>
    <col min="6" max="6" width="13.28515625" style="4" hidden="1" customWidth="1"/>
    <col min="7" max="7" width="13.7109375" style="4" hidden="1" customWidth="1"/>
    <col min="8" max="8" width="13" style="4" customWidth="1"/>
    <col min="9" max="9" width="13.140625" style="4" bestFit="1" customWidth="1"/>
    <col min="10" max="10" width="14.28515625" style="4" bestFit="1" customWidth="1"/>
    <col min="11" max="11" width="65.42578125" style="4" bestFit="1" customWidth="1"/>
    <col min="12" max="16384" width="8.42578125" style="4"/>
  </cols>
  <sheetData>
    <row r="1" spans="1:16" ht="24.95" customHeight="1" thickBot="1" x14ac:dyDescent="0.25">
      <c r="A1" s="1"/>
      <c r="B1" s="2"/>
      <c r="C1" s="3"/>
      <c r="D1" s="3"/>
      <c r="E1" s="3"/>
      <c r="F1" s="1"/>
      <c r="G1" s="1"/>
    </row>
    <row r="2" spans="1:16" ht="24.95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</row>
    <row r="3" spans="1:16" ht="24.95" customHeight="1" thickBot="1" x14ac:dyDescent="0.3">
      <c r="A3" s="11"/>
      <c r="B3" s="12"/>
      <c r="C3" s="13"/>
      <c r="D3" s="14" t="s">
        <v>2</v>
      </c>
      <c r="E3" s="15"/>
      <c r="F3" s="10"/>
      <c r="G3" s="10"/>
    </row>
    <row r="4" spans="1:16" ht="24.95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10"/>
    </row>
    <row r="5" spans="1:16" ht="24.95" customHeight="1" thickBot="1" x14ac:dyDescent="0.4">
      <c r="A5" s="19"/>
      <c r="B5" s="20"/>
      <c r="C5" s="21"/>
      <c r="D5" s="22" t="s">
        <v>5</v>
      </c>
      <c r="E5" s="23"/>
      <c r="F5" s="24"/>
      <c r="G5" s="24"/>
    </row>
    <row r="6" spans="1:16" ht="24.95" customHeight="1" x14ac:dyDescent="0.25">
      <c r="A6" s="25"/>
      <c r="B6" s="25"/>
      <c r="C6" s="25"/>
      <c r="D6" s="25"/>
      <c r="E6" s="25"/>
      <c r="F6" s="1"/>
      <c r="G6" s="1"/>
      <c r="H6" s="26"/>
    </row>
    <row r="7" spans="1:16" ht="24.95" customHeight="1" x14ac:dyDescent="0.25">
      <c r="A7" s="27" t="s">
        <v>6</v>
      </c>
      <c r="B7" s="27"/>
      <c r="C7" s="28">
        <v>45024</v>
      </c>
      <c r="D7" s="27" t="s">
        <v>7</v>
      </c>
      <c r="E7" s="29">
        <v>20230400350</v>
      </c>
      <c r="F7" s="1"/>
      <c r="G7" s="1"/>
      <c r="H7" s="26"/>
    </row>
    <row r="8" spans="1:16" ht="24.95" customHeight="1" x14ac:dyDescent="0.25">
      <c r="A8" s="30"/>
      <c r="B8" s="30"/>
      <c r="C8" s="30"/>
      <c r="D8" s="30"/>
      <c r="E8" s="30"/>
      <c r="F8" s="1"/>
      <c r="G8" s="1"/>
      <c r="H8" s="26"/>
    </row>
    <row r="9" spans="1:16" ht="24.95" customHeight="1" x14ac:dyDescent="0.2">
      <c r="A9" s="27" t="s">
        <v>8</v>
      </c>
      <c r="B9" s="27"/>
      <c r="C9" s="31" t="s">
        <v>196</v>
      </c>
      <c r="D9" s="32" t="s">
        <v>9</v>
      </c>
      <c r="E9" s="79" t="s">
        <v>198</v>
      </c>
      <c r="F9" s="1"/>
      <c r="G9" s="1"/>
    </row>
    <row r="10" spans="1:16" ht="24.95" customHeight="1" x14ac:dyDescent="0.25">
      <c r="A10" s="30"/>
      <c r="B10" s="30"/>
      <c r="C10" s="30"/>
      <c r="D10" s="30"/>
      <c r="E10" s="30"/>
      <c r="F10" s="1"/>
      <c r="G10" s="1"/>
    </row>
    <row r="11" spans="1:16" s="1" customFormat="1" ht="24.95" customHeight="1" x14ac:dyDescent="0.2">
      <c r="A11" s="33" t="s">
        <v>10</v>
      </c>
      <c r="B11" s="34"/>
      <c r="C11" s="31" t="s">
        <v>197</v>
      </c>
      <c r="D11" s="32" t="s">
        <v>11</v>
      </c>
      <c r="E11" s="35" t="s">
        <v>12</v>
      </c>
      <c r="O11" s="36"/>
      <c r="P11" s="36"/>
    </row>
    <row r="12" spans="1:16" s="1" customFormat="1" ht="24.95" customHeight="1" x14ac:dyDescent="0.25">
      <c r="A12" s="30"/>
      <c r="B12" s="30"/>
      <c r="C12" s="30"/>
      <c r="D12" s="30"/>
      <c r="E12" s="30"/>
      <c r="O12" s="36"/>
      <c r="P12" s="36"/>
    </row>
    <row r="13" spans="1:16" s="1" customFormat="1" ht="24.95" customHeight="1" x14ac:dyDescent="0.2">
      <c r="A13" s="27" t="s">
        <v>13</v>
      </c>
      <c r="B13" s="27"/>
      <c r="C13" s="37" t="s">
        <v>199</v>
      </c>
      <c r="D13" s="32" t="s">
        <v>14</v>
      </c>
      <c r="E13" s="31" t="s">
        <v>15</v>
      </c>
      <c r="O13" s="36"/>
      <c r="P13" s="36"/>
    </row>
    <row r="14" spans="1:16" s="1" customFormat="1" ht="24.95" customHeight="1" x14ac:dyDescent="0.25">
      <c r="A14" s="30"/>
      <c r="B14" s="30"/>
      <c r="C14" s="30"/>
      <c r="D14" s="30"/>
      <c r="E14" s="30"/>
      <c r="O14" s="36"/>
      <c r="P14" s="36"/>
    </row>
    <row r="15" spans="1:16" s="1" customFormat="1" ht="24.95" customHeight="1" x14ac:dyDescent="0.2">
      <c r="A15" s="27" t="s">
        <v>16</v>
      </c>
      <c r="B15" s="27"/>
      <c r="C15" s="28">
        <v>45024</v>
      </c>
      <c r="D15" s="32" t="s">
        <v>17</v>
      </c>
      <c r="E15" s="38" t="s">
        <v>194</v>
      </c>
      <c r="O15" s="36"/>
      <c r="P15" s="36"/>
    </row>
    <row r="16" spans="1:16" s="1" customFormat="1" ht="24.95" customHeight="1" x14ac:dyDescent="0.25">
      <c r="A16" s="30"/>
      <c r="B16" s="30"/>
      <c r="C16" s="30"/>
      <c r="D16" s="30"/>
      <c r="E16" s="30"/>
      <c r="O16" s="39"/>
      <c r="P16" s="39"/>
    </row>
    <row r="17" spans="1:16" s="1" customFormat="1" ht="24.95" customHeight="1" x14ac:dyDescent="0.2">
      <c r="A17" s="27" t="s">
        <v>18</v>
      </c>
      <c r="B17" s="27"/>
      <c r="C17" s="31" t="s">
        <v>195</v>
      </c>
      <c r="D17" s="40"/>
      <c r="E17" s="41"/>
      <c r="O17" s="39"/>
      <c r="P17" s="39"/>
    </row>
    <row r="18" spans="1:16" s="1" customFormat="1" ht="24.95" customHeight="1" x14ac:dyDescent="0.25">
      <c r="A18" s="30"/>
      <c r="B18" s="30"/>
      <c r="C18" s="30"/>
      <c r="D18" s="30"/>
      <c r="E18" s="30"/>
      <c r="H18" s="42"/>
      <c r="O18" s="43"/>
      <c r="P18" s="43"/>
    </row>
    <row r="19" spans="1:16" s="1" customFormat="1" ht="24.95" customHeight="1" x14ac:dyDescent="0.2">
      <c r="A19" s="27" t="s">
        <v>19</v>
      </c>
      <c r="B19" s="27"/>
      <c r="C19" s="31"/>
      <c r="D19" s="32" t="s">
        <v>20</v>
      </c>
      <c r="E19" s="38"/>
      <c r="H19" s="40"/>
      <c r="O19" s="43"/>
      <c r="P19" s="43"/>
    </row>
    <row r="20" spans="1:16" s="1" customFormat="1" ht="24.95" customHeight="1" x14ac:dyDescent="0.25">
      <c r="A20" s="30"/>
      <c r="B20" s="30"/>
      <c r="C20" s="30"/>
      <c r="D20" s="30"/>
      <c r="E20" s="30"/>
      <c r="H20" s="42"/>
      <c r="O20" s="43"/>
      <c r="P20" s="43"/>
    </row>
    <row r="21" spans="1:16" s="1" customFormat="1" ht="24.95" customHeight="1" x14ac:dyDescent="0.2">
      <c r="A21" s="27" t="s">
        <v>21</v>
      </c>
      <c r="B21" s="27"/>
      <c r="C21" s="44"/>
      <c r="D21" s="45"/>
      <c r="E21" s="46"/>
      <c r="H21" s="40"/>
      <c r="O21" s="43"/>
      <c r="P21" s="43"/>
    </row>
    <row r="22" spans="1:16" s="1" customFormat="1" ht="24.95" customHeight="1" x14ac:dyDescent="0.2">
      <c r="A22" s="47"/>
      <c r="B22" s="47"/>
      <c r="C22" s="4"/>
      <c r="D22" s="4"/>
      <c r="E22" s="4"/>
      <c r="F22" s="4"/>
      <c r="G22" s="4"/>
      <c r="H22" s="4"/>
      <c r="O22" s="48"/>
      <c r="P22" s="48"/>
    </row>
    <row r="23" spans="1:16" s="1" customFormat="1" ht="24.95" customHeight="1" x14ac:dyDescent="0.2">
      <c r="A23" s="49"/>
      <c r="B23" s="49"/>
      <c r="C23" s="49"/>
      <c r="D23" s="49"/>
      <c r="E23" s="49"/>
      <c r="F23" s="49"/>
      <c r="G23" s="49"/>
      <c r="H23" s="50"/>
      <c r="O23" s="48"/>
      <c r="P23" s="48"/>
    </row>
    <row r="24" spans="1:16" s="1" customFormat="1" ht="24.95" customHeight="1" x14ac:dyDescent="0.2">
      <c r="A24" s="51" t="s">
        <v>22</v>
      </c>
      <c r="B24" s="51" t="s">
        <v>23</v>
      </c>
      <c r="C24" s="51" t="s">
        <v>24</v>
      </c>
      <c r="D24" s="51" t="s">
        <v>25</v>
      </c>
      <c r="E24" s="51" t="s">
        <v>26</v>
      </c>
      <c r="F24" s="52" t="s">
        <v>27</v>
      </c>
      <c r="G24" s="52" t="s">
        <v>28</v>
      </c>
      <c r="O24" s="48"/>
      <c r="P24" s="48"/>
    </row>
    <row r="25" spans="1:16" ht="24.95" customHeight="1" x14ac:dyDescent="0.2">
      <c r="A25" s="53" t="s">
        <v>29</v>
      </c>
      <c r="B25" s="53">
        <v>1207240010</v>
      </c>
      <c r="C25" s="54" t="s">
        <v>30</v>
      </c>
      <c r="D25" s="55">
        <v>1</v>
      </c>
      <c r="E25" s="56"/>
      <c r="F25" s="57"/>
      <c r="G25" s="57">
        <f>+D25*F25</f>
        <v>0</v>
      </c>
    </row>
    <row r="26" spans="1:16" ht="24.95" customHeight="1" x14ac:dyDescent="0.2">
      <c r="A26" s="53" t="s">
        <v>31</v>
      </c>
      <c r="B26" s="53">
        <v>1800098923</v>
      </c>
      <c r="C26" s="54" t="s">
        <v>32</v>
      </c>
      <c r="D26" s="55">
        <v>1</v>
      </c>
      <c r="E26" s="56"/>
      <c r="F26" s="57"/>
      <c r="G26" s="57">
        <f t="shared" ref="G26" si="0">+D26*F26</f>
        <v>0</v>
      </c>
    </row>
    <row r="27" spans="1:16" ht="24.95" customHeight="1" x14ac:dyDescent="0.2">
      <c r="A27" s="53" t="s">
        <v>33</v>
      </c>
      <c r="B27" s="53">
        <v>1012110660</v>
      </c>
      <c r="C27" s="54" t="s">
        <v>34</v>
      </c>
      <c r="D27" s="55">
        <v>1</v>
      </c>
      <c r="E27" s="56"/>
      <c r="F27" s="57"/>
      <c r="G27" s="57"/>
      <c r="M27" s="58"/>
    </row>
    <row r="28" spans="1:16" ht="24.95" customHeight="1" x14ac:dyDescent="0.2">
      <c r="A28" s="53" t="s">
        <v>35</v>
      </c>
      <c r="B28" s="53">
        <v>1800098924</v>
      </c>
      <c r="C28" s="54" t="s">
        <v>36</v>
      </c>
      <c r="D28" s="55">
        <v>1</v>
      </c>
      <c r="E28" s="56"/>
      <c r="F28" s="57"/>
      <c r="G28" s="57"/>
    </row>
    <row r="29" spans="1:16" ht="24.95" customHeight="1" x14ac:dyDescent="0.2">
      <c r="A29" s="53" t="s">
        <v>37</v>
      </c>
      <c r="B29" s="53">
        <v>1207240210</v>
      </c>
      <c r="C29" s="54" t="s">
        <v>38</v>
      </c>
      <c r="D29" s="55">
        <v>1</v>
      </c>
      <c r="E29" s="56"/>
      <c r="F29" s="57"/>
      <c r="G29" s="57"/>
    </row>
    <row r="30" spans="1:16" ht="24.95" customHeight="1" x14ac:dyDescent="0.25">
      <c r="A30" s="53"/>
      <c r="B30" s="53"/>
      <c r="C30" s="54"/>
      <c r="D30" s="59">
        <f>SUM(D25:D29)</f>
        <v>5</v>
      </c>
      <c r="E30" s="56"/>
      <c r="F30" s="57"/>
      <c r="G30" s="57"/>
    </row>
    <row r="31" spans="1:16" ht="24.95" customHeight="1" x14ac:dyDescent="0.2">
      <c r="A31" s="53" t="s">
        <v>39</v>
      </c>
      <c r="B31" s="53">
        <v>1301021100</v>
      </c>
      <c r="C31" s="54" t="s">
        <v>40</v>
      </c>
      <c r="D31" s="55">
        <v>1</v>
      </c>
      <c r="E31" s="56"/>
      <c r="F31" s="57"/>
      <c r="G31" s="57"/>
    </row>
    <row r="32" spans="1:16" ht="24.95" customHeight="1" x14ac:dyDescent="0.2">
      <c r="A32" s="53" t="s">
        <v>41</v>
      </c>
      <c r="B32" s="53">
        <v>1301020440</v>
      </c>
      <c r="C32" s="54" t="s">
        <v>42</v>
      </c>
      <c r="D32" s="55">
        <v>1</v>
      </c>
      <c r="E32" s="56"/>
      <c r="F32" s="57"/>
      <c r="G32" s="57"/>
    </row>
    <row r="33" spans="1:7" ht="24.95" customHeight="1" x14ac:dyDescent="0.2">
      <c r="A33" s="53" t="s">
        <v>43</v>
      </c>
      <c r="B33" s="53">
        <v>1302230900</v>
      </c>
      <c r="C33" s="54" t="s">
        <v>44</v>
      </c>
      <c r="D33" s="55">
        <v>1</v>
      </c>
      <c r="E33" s="56"/>
      <c r="F33" s="57"/>
      <c r="G33" s="57"/>
    </row>
    <row r="34" spans="1:7" ht="24.95" customHeight="1" x14ac:dyDescent="0.2">
      <c r="A34" s="53" t="s">
        <v>45</v>
      </c>
      <c r="B34" s="53">
        <v>1800098925</v>
      </c>
      <c r="C34" s="54" t="s">
        <v>46</v>
      </c>
      <c r="D34" s="55">
        <v>1</v>
      </c>
      <c r="E34" s="56"/>
      <c r="F34" s="57"/>
      <c r="G34" s="57"/>
    </row>
    <row r="35" spans="1:7" ht="24.95" customHeight="1" x14ac:dyDescent="0.2">
      <c r="A35" s="53" t="s">
        <v>47</v>
      </c>
      <c r="B35" s="53">
        <v>1207240310</v>
      </c>
      <c r="C35" s="54" t="s">
        <v>48</v>
      </c>
      <c r="D35" s="55">
        <v>1</v>
      </c>
      <c r="E35" s="56"/>
      <c r="F35" s="57"/>
      <c r="G35" s="57"/>
    </row>
    <row r="36" spans="1:7" ht="24.95" customHeight="1" x14ac:dyDescent="0.25">
      <c r="A36" s="53"/>
      <c r="B36" s="53"/>
      <c r="C36" s="54"/>
      <c r="D36" s="59">
        <f>SUM(D31:D35)</f>
        <v>5</v>
      </c>
      <c r="E36" s="56"/>
      <c r="F36" s="57"/>
      <c r="G36" s="57"/>
    </row>
    <row r="37" spans="1:7" ht="24.95" customHeight="1" x14ac:dyDescent="0.2">
      <c r="A37" s="53" t="s">
        <v>49</v>
      </c>
      <c r="B37" s="53">
        <v>1301021130</v>
      </c>
      <c r="C37" s="54" t="s">
        <v>50</v>
      </c>
      <c r="D37" s="55">
        <v>1</v>
      </c>
      <c r="E37" s="56"/>
      <c r="F37" s="57"/>
      <c r="G37" s="57"/>
    </row>
    <row r="38" spans="1:7" ht="24.95" customHeight="1" x14ac:dyDescent="0.2">
      <c r="A38" s="53" t="s">
        <v>51</v>
      </c>
      <c r="B38" s="53">
        <v>1301021120</v>
      </c>
      <c r="C38" s="54" t="s">
        <v>52</v>
      </c>
      <c r="D38" s="55">
        <v>1</v>
      </c>
      <c r="E38" s="56"/>
      <c r="F38" s="57"/>
      <c r="G38" s="57"/>
    </row>
    <row r="39" spans="1:7" ht="24.95" customHeight="1" x14ac:dyDescent="0.2">
      <c r="A39" s="53" t="s">
        <v>53</v>
      </c>
      <c r="B39" s="53">
        <v>1303270001</v>
      </c>
      <c r="C39" s="54" t="s">
        <v>54</v>
      </c>
      <c r="D39" s="55">
        <v>1</v>
      </c>
      <c r="E39" s="56"/>
      <c r="F39" s="57"/>
      <c r="G39" s="57"/>
    </row>
    <row r="40" spans="1:7" ht="24.95" customHeight="1" x14ac:dyDescent="0.2">
      <c r="A40" s="53" t="s">
        <v>55</v>
      </c>
      <c r="B40" s="53">
        <v>1700038182</v>
      </c>
      <c r="C40" s="54" t="s">
        <v>56</v>
      </c>
      <c r="D40" s="55">
        <v>1</v>
      </c>
      <c r="E40" s="56"/>
      <c r="F40" s="57"/>
      <c r="G40" s="57"/>
    </row>
    <row r="41" spans="1:7" ht="24.95" customHeight="1" x14ac:dyDescent="0.2">
      <c r="A41" s="53" t="s">
        <v>57</v>
      </c>
      <c r="B41" s="53">
        <v>1209230650</v>
      </c>
      <c r="C41" s="54" t="s">
        <v>58</v>
      </c>
      <c r="D41" s="55">
        <v>1</v>
      </c>
      <c r="E41" s="56"/>
      <c r="F41" s="57"/>
      <c r="G41" s="57"/>
    </row>
    <row r="42" spans="1:7" ht="24.95" customHeight="1" x14ac:dyDescent="0.25">
      <c r="A42" s="53"/>
      <c r="B42" s="53"/>
      <c r="C42" s="54"/>
      <c r="D42" s="59">
        <f>SUM(D37:D41)</f>
        <v>5</v>
      </c>
      <c r="E42" s="56"/>
      <c r="F42" s="57"/>
      <c r="G42" s="57"/>
    </row>
    <row r="43" spans="1:7" ht="24.95" customHeight="1" x14ac:dyDescent="0.2">
      <c r="A43" s="60" t="s">
        <v>59</v>
      </c>
      <c r="B43" s="61">
        <v>190703742</v>
      </c>
      <c r="C43" s="56" t="s">
        <v>60</v>
      </c>
      <c r="D43" s="55">
        <v>3</v>
      </c>
      <c r="E43" s="56"/>
      <c r="F43" s="57"/>
      <c r="G43" s="57"/>
    </row>
    <row r="44" spans="1:7" ht="24.95" customHeight="1" x14ac:dyDescent="0.2">
      <c r="A44" s="60" t="s">
        <v>61</v>
      </c>
      <c r="B44" s="61">
        <v>190703741</v>
      </c>
      <c r="C44" s="56" t="s">
        <v>62</v>
      </c>
      <c r="D44" s="55">
        <v>3</v>
      </c>
      <c r="E44" s="56"/>
      <c r="F44" s="57"/>
      <c r="G44" s="57"/>
    </row>
    <row r="45" spans="1:7" ht="24.95" customHeight="1" x14ac:dyDescent="0.2">
      <c r="A45" s="60" t="s">
        <v>63</v>
      </c>
      <c r="B45" s="61">
        <v>190703739</v>
      </c>
      <c r="C45" s="56" t="s">
        <v>64</v>
      </c>
      <c r="D45" s="55">
        <v>2</v>
      </c>
      <c r="E45" s="56"/>
      <c r="F45" s="57"/>
      <c r="G45" s="57"/>
    </row>
    <row r="46" spans="1:7" ht="24.95" customHeight="1" x14ac:dyDescent="0.2">
      <c r="A46" s="60" t="s">
        <v>65</v>
      </c>
      <c r="B46" s="60">
        <v>2100042949</v>
      </c>
      <c r="C46" s="56" t="s">
        <v>66</v>
      </c>
      <c r="D46" s="55">
        <v>3</v>
      </c>
      <c r="E46" s="56"/>
      <c r="F46" s="57"/>
      <c r="G46" s="57"/>
    </row>
    <row r="47" spans="1:7" ht="24.95" customHeight="1" x14ac:dyDescent="0.2">
      <c r="A47" s="60" t="s">
        <v>67</v>
      </c>
      <c r="B47" s="61">
        <v>190703735</v>
      </c>
      <c r="C47" s="56" t="s">
        <v>68</v>
      </c>
      <c r="D47" s="55">
        <v>3</v>
      </c>
      <c r="E47" s="56"/>
      <c r="F47" s="57"/>
      <c r="G47" s="57"/>
    </row>
    <row r="48" spans="1:7" ht="24.95" customHeight="1" x14ac:dyDescent="0.2">
      <c r="A48" s="60" t="s">
        <v>69</v>
      </c>
      <c r="B48" s="60">
        <v>2100004423</v>
      </c>
      <c r="C48" s="56" t="s">
        <v>70</v>
      </c>
      <c r="D48" s="55">
        <v>3</v>
      </c>
      <c r="E48" s="56"/>
      <c r="F48" s="57"/>
      <c r="G48" s="57"/>
    </row>
    <row r="49" spans="1:7" ht="24.95" customHeight="1" x14ac:dyDescent="0.2">
      <c r="A49" s="60" t="s">
        <v>71</v>
      </c>
      <c r="B49" s="61">
        <v>190703730</v>
      </c>
      <c r="C49" s="56" t="s">
        <v>72</v>
      </c>
      <c r="D49" s="55">
        <v>3</v>
      </c>
      <c r="E49" s="56"/>
      <c r="F49" s="57"/>
      <c r="G49" s="57"/>
    </row>
    <row r="50" spans="1:7" ht="24.95" customHeight="1" x14ac:dyDescent="0.2">
      <c r="A50" s="60" t="s">
        <v>73</v>
      </c>
      <c r="B50" s="61">
        <v>190703729</v>
      </c>
      <c r="C50" s="56" t="s">
        <v>74</v>
      </c>
      <c r="D50" s="55">
        <v>3</v>
      </c>
      <c r="E50" s="56"/>
      <c r="F50" s="57"/>
      <c r="G50" s="57"/>
    </row>
    <row r="51" spans="1:7" ht="24.95" customHeight="1" x14ac:dyDescent="0.2">
      <c r="A51" s="60" t="s">
        <v>75</v>
      </c>
      <c r="B51" s="61">
        <v>190703726</v>
      </c>
      <c r="C51" s="56" t="s">
        <v>76</v>
      </c>
      <c r="D51" s="55">
        <v>3</v>
      </c>
      <c r="E51" s="56"/>
      <c r="F51" s="57"/>
      <c r="G51" s="57"/>
    </row>
    <row r="52" spans="1:7" ht="24.95" customHeight="1" x14ac:dyDescent="0.2">
      <c r="A52" s="60" t="s">
        <v>77</v>
      </c>
      <c r="B52" s="60" t="s">
        <v>78</v>
      </c>
      <c r="C52" s="56" t="s">
        <v>79</v>
      </c>
      <c r="D52" s="55">
        <v>3</v>
      </c>
      <c r="E52" s="56"/>
      <c r="F52" s="57"/>
      <c r="G52" s="57"/>
    </row>
    <row r="53" spans="1:7" ht="24.95" customHeight="1" x14ac:dyDescent="0.2">
      <c r="A53" s="62" t="s">
        <v>80</v>
      </c>
      <c r="B53" s="61">
        <v>190703722</v>
      </c>
      <c r="C53" s="56" t="s">
        <v>81</v>
      </c>
      <c r="D53" s="55">
        <v>3</v>
      </c>
      <c r="E53" s="56"/>
      <c r="F53" s="57"/>
      <c r="G53" s="57"/>
    </row>
    <row r="54" spans="1:7" ht="24.95" customHeight="1" x14ac:dyDescent="0.2">
      <c r="A54" s="63" t="s">
        <v>82</v>
      </c>
      <c r="B54" s="61">
        <v>190703722</v>
      </c>
      <c r="C54" s="56" t="s">
        <v>83</v>
      </c>
      <c r="D54" s="55">
        <v>1</v>
      </c>
      <c r="E54" s="56"/>
      <c r="F54" s="57"/>
      <c r="G54" s="57"/>
    </row>
    <row r="55" spans="1:7" ht="24.95" customHeight="1" x14ac:dyDescent="0.2">
      <c r="A55" s="63" t="s">
        <v>84</v>
      </c>
      <c r="B55" s="61">
        <v>190703719</v>
      </c>
      <c r="C55" s="56" t="s">
        <v>85</v>
      </c>
      <c r="D55" s="55">
        <v>2</v>
      </c>
      <c r="E55" s="56"/>
      <c r="F55" s="57"/>
      <c r="G55" s="57"/>
    </row>
    <row r="56" spans="1:7" ht="24.95" customHeight="1" x14ac:dyDescent="0.2">
      <c r="A56" s="63" t="s">
        <v>86</v>
      </c>
      <c r="B56" s="61">
        <v>190703718</v>
      </c>
      <c r="C56" s="56" t="s">
        <v>87</v>
      </c>
      <c r="D56" s="55">
        <v>2</v>
      </c>
      <c r="E56" s="56"/>
      <c r="F56" s="57"/>
      <c r="G56" s="57"/>
    </row>
    <row r="57" spans="1:7" ht="24.95" customHeight="1" x14ac:dyDescent="0.2">
      <c r="A57" s="63" t="s">
        <v>88</v>
      </c>
      <c r="B57" s="61">
        <v>190703717</v>
      </c>
      <c r="C57" s="56" t="s">
        <v>89</v>
      </c>
      <c r="D57" s="55">
        <v>3</v>
      </c>
      <c r="E57" s="56"/>
      <c r="F57" s="57"/>
      <c r="G57" s="57"/>
    </row>
    <row r="58" spans="1:7" ht="24.95" customHeight="1" x14ac:dyDescent="0.2">
      <c r="A58" s="63" t="s">
        <v>90</v>
      </c>
      <c r="B58" s="61">
        <v>190703716</v>
      </c>
      <c r="C58" s="56" t="s">
        <v>91</v>
      </c>
      <c r="D58" s="55">
        <v>3</v>
      </c>
      <c r="E58" s="56"/>
      <c r="F58" s="57"/>
      <c r="G58" s="57"/>
    </row>
    <row r="59" spans="1:7" ht="24.95" customHeight="1" x14ac:dyDescent="0.2">
      <c r="A59" s="63" t="s">
        <v>92</v>
      </c>
      <c r="B59" s="61">
        <v>190703713</v>
      </c>
      <c r="C59" s="56" t="s">
        <v>93</v>
      </c>
      <c r="D59" s="55">
        <v>3</v>
      </c>
      <c r="E59" s="56"/>
      <c r="F59" s="57"/>
      <c r="G59" s="57"/>
    </row>
    <row r="60" spans="1:7" ht="24.95" customHeight="1" x14ac:dyDescent="0.2">
      <c r="A60" s="63" t="s">
        <v>94</v>
      </c>
      <c r="B60" s="61">
        <v>190703712</v>
      </c>
      <c r="C60" s="56" t="s">
        <v>95</v>
      </c>
      <c r="D60" s="55">
        <v>3</v>
      </c>
      <c r="E60" s="56"/>
      <c r="F60" s="57"/>
      <c r="G60" s="57"/>
    </row>
    <row r="61" spans="1:7" ht="24.95" customHeight="1" x14ac:dyDescent="0.25">
      <c r="A61" s="63"/>
      <c r="B61" s="61"/>
      <c r="C61" s="56"/>
      <c r="D61" s="59">
        <f>SUM(D43:D60)</f>
        <v>49</v>
      </c>
      <c r="E61" s="56"/>
      <c r="F61" s="57"/>
      <c r="G61" s="57"/>
    </row>
    <row r="62" spans="1:7" ht="24.95" customHeight="1" x14ac:dyDescent="0.2">
      <c r="A62" s="55" t="s">
        <v>96</v>
      </c>
      <c r="B62" s="55" t="s">
        <v>97</v>
      </c>
      <c r="C62" s="56" t="s">
        <v>98</v>
      </c>
      <c r="D62" s="55">
        <v>3</v>
      </c>
      <c r="E62" s="56"/>
      <c r="F62" s="57"/>
      <c r="G62" s="57"/>
    </row>
    <row r="63" spans="1:7" ht="24.95" customHeight="1" x14ac:dyDescent="0.2">
      <c r="A63" s="55" t="s">
        <v>99</v>
      </c>
      <c r="B63" s="55" t="s">
        <v>100</v>
      </c>
      <c r="C63" s="56" t="s">
        <v>101</v>
      </c>
      <c r="D63" s="55">
        <v>3</v>
      </c>
      <c r="E63" s="56"/>
      <c r="F63" s="57"/>
      <c r="G63" s="57"/>
    </row>
    <row r="64" spans="1:7" ht="24.95" customHeight="1" x14ac:dyDescent="0.25">
      <c r="A64" s="55" t="s">
        <v>102</v>
      </c>
      <c r="B64" s="55" t="s">
        <v>103</v>
      </c>
      <c r="C64" s="56" t="s">
        <v>104</v>
      </c>
      <c r="D64" s="55">
        <v>3</v>
      </c>
      <c r="E64" s="56"/>
      <c r="F64" s="64"/>
      <c r="G64" s="65"/>
    </row>
    <row r="65" spans="1:7" ht="24.95" customHeight="1" x14ac:dyDescent="0.25">
      <c r="A65" s="55" t="s">
        <v>105</v>
      </c>
      <c r="B65" s="55" t="s">
        <v>106</v>
      </c>
      <c r="C65" s="56" t="s">
        <v>107</v>
      </c>
      <c r="D65" s="55">
        <v>3</v>
      </c>
      <c r="E65" s="56"/>
      <c r="F65" s="64"/>
      <c r="G65" s="65"/>
    </row>
    <row r="66" spans="1:7" ht="24.95" customHeight="1" x14ac:dyDescent="0.25">
      <c r="A66" s="55" t="s">
        <v>108</v>
      </c>
      <c r="B66" s="55" t="s">
        <v>109</v>
      </c>
      <c r="C66" s="56" t="s">
        <v>110</v>
      </c>
      <c r="D66" s="55">
        <v>3</v>
      </c>
      <c r="E66" s="56"/>
      <c r="F66" s="64"/>
      <c r="G66" s="65"/>
    </row>
    <row r="67" spans="1:7" ht="24.95" customHeight="1" x14ac:dyDescent="0.25">
      <c r="A67" s="55" t="s">
        <v>111</v>
      </c>
      <c r="B67" s="55" t="s">
        <v>112</v>
      </c>
      <c r="C67" s="56" t="s">
        <v>113</v>
      </c>
      <c r="D67" s="55">
        <v>3</v>
      </c>
      <c r="E67" s="56"/>
      <c r="F67" s="64"/>
      <c r="G67" s="65"/>
    </row>
    <row r="68" spans="1:7" ht="24.95" customHeight="1" x14ac:dyDescent="0.25">
      <c r="A68" s="55" t="s">
        <v>114</v>
      </c>
      <c r="B68" s="55" t="s">
        <v>115</v>
      </c>
      <c r="C68" s="56" t="s">
        <v>116</v>
      </c>
      <c r="D68" s="55">
        <v>3</v>
      </c>
      <c r="E68" s="56"/>
      <c r="F68" s="64"/>
      <c r="G68" s="65"/>
    </row>
    <row r="69" spans="1:7" ht="24.95" customHeight="1" x14ac:dyDescent="0.25">
      <c r="A69" s="55" t="s">
        <v>117</v>
      </c>
      <c r="B69" s="55" t="s">
        <v>118</v>
      </c>
      <c r="C69" s="56" t="s">
        <v>119</v>
      </c>
      <c r="D69" s="55">
        <v>2</v>
      </c>
      <c r="E69" s="56"/>
      <c r="F69" s="64"/>
      <c r="G69" s="65"/>
    </row>
    <row r="70" spans="1:7" ht="24.95" customHeight="1" x14ac:dyDescent="0.25">
      <c r="A70" s="55" t="s">
        <v>120</v>
      </c>
      <c r="B70" s="55" t="s">
        <v>121</v>
      </c>
      <c r="C70" s="56" t="s">
        <v>122</v>
      </c>
      <c r="D70" s="55">
        <v>3</v>
      </c>
      <c r="E70" s="56"/>
      <c r="F70" s="64"/>
      <c r="G70" s="65"/>
    </row>
    <row r="71" spans="1:7" ht="24.95" customHeight="1" x14ac:dyDescent="0.25">
      <c r="A71" s="55" t="s">
        <v>123</v>
      </c>
      <c r="B71" s="55" t="s">
        <v>124</v>
      </c>
      <c r="C71" s="56" t="s">
        <v>125</v>
      </c>
      <c r="D71" s="55">
        <v>3</v>
      </c>
      <c r="E71" s="56"/>
      <c r="F71" s="64"/>
      <c r="G71" s="65"/>
    </row>
    <row r="72" spans="1:7" ht="24.95" customHeight="1" x14ac:dyDescent="0.25">
      <c r="A72" s="55" t="s">
        <v>126</v>
      </c>
      <c r="B72" s="55" t="s">
        <v>127</v>
      </c>
      <c r="C72" s="56" t="s">
        <v>128</v>
      </c>
      <c r="D72" s="55">
        <v>2</v>
      </c>
      <c r="E72" s="56"/>
      <c r="F72" s="64"/>
      <c r="G72" s="65"/>
    </row>
    <row r="73" spans="1:7" ht="24.95" customHeight="1" x14ac:dyDescent="0.25">
      <c r="A73" s="55" t="s">
        <v>129</v>
      </c>
      <c r="B73" s="55" t="s">
        <v>130</v>
      </c>
      <c r="C73" s="56" t="s">
        <v>131</v>
      </c>
      <c r="D73" s="55">
        <v>3</v>
      </c>
      <c r="E73" s="56"/>
      <c r="F73" s="64"/>
      <c r="G73" s="65"/>
    </row>
    <row r="74" spans="1:7" ht="24.95" customHeight="1" x14ac:dyDescent="0.25">
      <c r="A74" s="55" t="s">
        <v>132</v>
      </c>
      <c r="B74" s="55" t="s">
        <v>133</v>
      </c>
      <c r="C74" s="56" t="s">
        <v>134</v>
      </c>
      <c r="D74" s="55">
        <v>3</v>
      </c>
      <c r="E74" s="56"/>
      <c r="F74" s="64"/>
      <c r="G74" s="65"/>
    </row>
    <row r="75" spans="1:7" ht="24.95" customHeight="1" x14ac:dyDescent="0.25">
      <c r="A75" s="55" t="s">
        <v>135</v>
      </c>
      <c r="B75" s="55" t="s">
        <v>136</v>
      </c>
      <c r="C75" s="56" t="s">
        <v>137</v>
      </c>
      <c r="D75" s="55">
        <v>3</v>
      </c>
      <c r="E75" s="56"/>
      <c r="F75" s="64"/>
      <c r="G75" s="65"/>
    </row>
    <row r="76" spans="1:7" ht="24.95" customHeight="1" x14ac:dyDescent="0.25">
      <c r="A76" s="55" t="s">
        <v>138</v>
      </c>
      <c r="B76" s="55">
        <v>190502645</v>
      </c>
      <c r="C76" s="56" t="s">
        <v>139</v>
      </c>
      <c r="D76" s="55">
        <v>3</v>
      </c>
      <c r="E76" s="56"/>
      <c r="F76" s="64"/>
      <c r="G76" s="65"/>
    </row>
    <row r="77" spans="1:7" ht="24.95" customHeight="1" x14ac:dyDescent="0.25">
      <c r="A77" s="55" t="s">
        <v>140</v>
      </c>
      <c r="B77" s="55">
        <v>190502646</v>
      </c>
      <c r="C77" s="56" t="s">
        <v>141</v>
      </c>
      <c r="D77" s="55">
        <v>3</v>
      </c>
      <c r="E77" s="56"/>
      <c r="F77" s="64"/>
      <c r="G77" s="65"/>
    </row>
    <row r="78" spans="1:7" ht="24.95" customHeight="1" x14ac:dyDescent="0.25">
      <c r="A78" s="55" t="s">
        <v>142</v>
      </c>
      <c r="B78" s="55">
        <v>190502647</v>
      </c>
      <c r="C78" s="56" t="s">
        <v>143</v>
      </c>
      <c r="D78" s="55">
        <v>3</v>
      </c>
      <c r="E78" s="56"/>
      <c r="F78" s="64"/>
      <c r="G78" s="65"/>
    </row>
    <row r="79" spans="1:7" ht="24.95" customHeight="1" x14ac:dyDescent="0.25">
      <c r="A79" s="55" t="s">
        <v>144</v>
      </c>
      <c r="B79" s="55">
        <v>190805667</v>
      </c>
      <c r="C79" s="56" t="s">
        <v>145</v>
      </c>
      <c r="D79" s="55">
        <v>2</v>
      </c>
      <c r="E79" s="56"/>
      <c r="F79" s="64"/>
      <c r="G79" s="65"/>
    </row>
    <row r="80" spans="1:7" ht="24.95" customHeight="1" x14ac:dyDescent="0.25">
      <c r="A80" s="55" t="s">
        <v>146</v>
      </c>
      <c r="B80" s="55">
        <v>190502649</v>
      </c>
      <c r="C80" s="56" t="s">
        <v>147</v>
      </c>
      <c r="D80" s="55">
        <v>2</v>
      </c>
      <c r="E80" s="56"/>
      <c r="F80" s="64"/>
      <c r="G80" s="65"/>
    </row>
    <row r="81" spans="1:7" ht="24.95" customHeight="1" x14ac:dyDescent="0.25">
      <c r="A81" s="56"/>
      <c r="B81" s="56"/>
      <c r="C81" s="56"/>
      <c r="D81" s="59">
        <f>SUM(D62:D80)</f>
        <v>53</v>
      </c>
      <c r="E81" s="56"/>
      <c r="F81" s="64"/>
      <c r="G81" s="65"/>
    </row>
    <row r="82" spans="1:7" ht="24.95" customHeight="1" x14ac:dyDescent="0.25">
      <c r="A82" s="58"/>
      <c r="B82" s="66"/>
      <c r="E82" s="4"/>
      <c r="F82" s="64"/>
      <c r="G82" s="65"/>
    </row>
    <row r="83" spans="1:7" ht="24.95" customHeight="1" x14ac:dyDescent="0.25">
      <c r="A83" s="58"/>
      <c r="B83" s="66"/>
      <c r="E83" s="4"/>
      <c r="F83" s="64"/>
      <c r="G83" s="65"/>
    </row>
    <row r="84" spans="1:7" ht="24.95" customHeight="1" x14ac:dyDescent="0.25">
      <c r="E84" s="4"/>
      <c r="F84" s="64"/>
      <c r="G84" s="65"/>
    </row>
    <row r="85" spans="1:7" ht="24.95" customHeight="1" x14ac:dyDescent="0.25">
      <c r="B85" s="68" t="s">
        <v>148</v>
      </c>
      <c r="C85" s="69"/>
      <c r="E85" s="4"/>
      <c r="F85" s="64"/>
      <c r="G85" s="65"/>
    </row>
    <row r="86" spans="1:7" ht="24.95" customHeight="1" x14ac:dyDescent="0.25">
      <c r="B86" s="59" t="s">
        <v>25</v>
      </c>
      <c r="C86" s="59" t="s">
        <v>149</v>
      </c>
    </row>
    <row r="87" spans="1:7" ht="24.95" customHeight="1" x14ac:dyDescent="0.25">
      <c r="B87" s="59"/>
      <c r="C87" s="59" t="s">
        <v>150</v>
      </c>
    </row>
    <row r="88" spans="1:7" ht="24.95" customHeight="1" x14ac:dyDescent="0.2">
      <c r="B88" s="55">
        <v>1</v>
      </c>
      <c r="C88" s="56" t="s">
        <v>151</v>
      </c>
    </row>
    <row r="89" spans="1:7" ht="24.95" customHeight="1" x14ac:dyDescent="0.2">
      <c r="B89" s="55">
        <v>1</v>
      </c>
      <c r="C89" s="56" t="s">
        <v>152</v>
      </c>
    </row>
    <row r="90" spans="1:7" ht="24.95" customHeight="1" x14ac:dyDescent="0.2">
      <c r="B90" s="55">
        <v>1</v>
      </c>
      <c r="C90" s="56" t="s">
        <v>153</v>
      </c>
    </row>
    <row r="91" spans="1:7" ht="24.95" customHeight="1" x14ac:dyDescent="0.2">
      <c r="B91" s="55">
        <v>1</v>
      </c>
      <c r="C91" s="56" t="s">
        <v>154</v>
      </c>
    </row>
    <row r="92" spans="1:7" ht="24.95" customHeight="1" x14ac:dyDescent="0.2">
      <c r="B92" s="55">
        <v>1</v>
      </c>
      <c r="C92" s="56" t="s">
        <v>155</v>
      </c>
    </row>
    <row r="93" spans="1:7" ht="24.95" customHeight="1" x14ac:dyDescent="0.2">
      <c r="B93" s="55">
        <v>1</v>
      </c>
      <c r="C93" s="56" t="s">
        <v>156</v>
      </c>
    </row>
    <row r="94" spans="1:7" ht="24.95" customHeight="1" x14ac:dyDescent="0.2">
      <c r="B94" s="55">
        <v>2</v>
      </c>
      <c r="C94" s="56" t="s">
        <v>157</v>
      </c>
    </row>
    <row r="95" spans="1:7" ht="24.95" customHeight="1" x14ac:dyDescent="0.2">
      <c r="B95" s="55">
        <v>1</v>
      </c>
      <c r="C95" s="56" t="s">
        <v>158</v>
      </c>
    </row>
    <row r="96" spans="1:7" ht="24.95" customHeight="1" x14ac:dyDescent="0.2">
      <c r="B96" s="55">
        <v>1</v>
      </c>
      <c r="C96" s="56" t="s">
        <v>159</v>
      </c>
    </row>
    <row r="97" spans="2:3" ht="24.95" customHeight="1" x14ac:dyDescent="0.2">
      <c r="B97" s="55">
        <v>1</v>
      </c>
      <c r="C97" s="56" t="s">
        <v>160</v>
      </c>
    </row>
    <row r="98" spans="2:3" ht="24.95" customHeight="1" x14ac:dyDescent="0.2">
      <c r="B98" s="55">
        <v>1</v>
      </c>
      <c r="C98" s="56" t="s">
        <v>161</v>
      </c>
    </row>
    <row r="99" spans="2:3" ht="24.95" customHeight="1" x14ac:dyDescent="0.2">
      <c r="B99" s="55">
        <v>1</v>
      </c>
      <c r="C99" s="56" t="s">
        <v>162</v>
      </c>
    </row>
    <row r="100" spans="2:3" ht="24.95" customHeight="1" x14ac:dyDescent="0.2">
      <c r="B100" s="55">
        <v>1</v>
      </c>
      <c r="C100" s="56" t="s">
        <v>163</v>
      </c>
    </row>
    <row r="101" spans="2:3" ht="24.95" customHeight="1" x14ac:dyDescent="0.2">
      <c r="B101" s="55">
        <v>1</v>
      </c>
      <c r="C101" s="56" t="s">
        <v>164</v>
      </c>
    </row>
    <row r="102" spans="2:3" ht="24.95" customHeight="1" x14ac:dyDescent="0.2">
      <c r="B102" s="55">
        <v>1</v>
      </c>
      <c r="C102" s="56" t="s">
        <v>165</v>
      </c>
    </row>
    <row r="103" spans="2:3" ht="24.95" customHeight="1" x14ac:dyDescent="0.2">
      <c r="B103" s="55">
        <v>2</v>
      </c>
      <c r="C103" s="56" t="s">
        <v>166</v>
      </c>
    </row>
    <row r="104" spans="2:3" ht="24.95" customHeight="1" x14ac:dyDescent="0.2">
      <c r="B104" s="55">
        <v>2</v>
      </c>
      <c r="C104" s="56" t="s">
        <v>167</v>
      </c>
    </row>
    <row r="105" spans="2:3" ht="24.95" customHeight="1" x14ac:dyDescent="0.25">
      <c r="B105" s="70">
        <f>SUM(B88:B104)</f>
        <v>20</v>
      </c>
      <c r="C105" s="56"/>
    </row>
    <row r="106" spans="2:3" ht="24.95" customHeight="1" x14ac:dyDescent="0.25">
      <c r="B106" s="71" t="s">
        <v>168</v>
      </c>
      <c r="C106" s="71"/>
    </row>
    <row r="107" spans="2:3" ht="24.95" customHeight="1" x14ac:dyDescent="0.2">
      <c r="B107" s="55">
        <v>1</v>
      </c>
      <c r="C107" s="56" t="s">
        <v>169</v>
      </c>
    </row>
    <row r="108" spans="2:3" ht="24.95" customHeight="1" x14ac:dyDescent="0.2">
      <c r="B108" s="55">
        <v>1</v>
      </c>
      <c r="C108" s="56" t="s">
        <v>170</v>
      </c>
    </row>
    <row r="109" spans="2:3" ht="24.95" customHeight="1" x14ac:dyDescent="0.2">
      <c r="B109" s="55">
        <v>1</v>
      </c>
      <c r="C109" s="56" t="s">
        <v>171</v>
      </c>
    </row>
    <row r="110" spans="2:3" ht="24.95" customHeight="1" x14ac:dyDescent="0.2">
      <c r="B110" s="55">
        <v>1</v>
      </c>
      <c r="C110" s="56" t="s">
        <v>172</v>
      </c>
    </row>
    <row r="111" spans="2:3" ht="24.95" customHeight="1" x14ac:dyDescent="0.2">
      <c r="B111" s="55">
        <v>2</v>
      </c>
      <c r="C111" s="56" t="s">
        <v>173</v>
      </c>
    </row>
    <row r="112" spans="2:3" ht="24.95" customHeight="1" x14ac:dyDescent="0.2">
      <c r="B112" s="55">
        <v>1</v>
      </c>
      <c r="C112" s="56" t="s">
        <v>174</v>
      </c>
    </row>
    <row r="113" spans="1:3" ht="24.95" customHeight="1" x14ac:dyDescent="0.2">
      <c r="B113" s="55">
        <v>1</v>
      </c>
      <c r="C113" s="56" t="s">
        <v>175</v>
      </c>
    </row>
    <row r="114" spans="1:3" ht="24.95" customHeight="1" x14ac:dyDescent="0.2">
      <c r="B114" s="55">
        <v>1</v>
      </c>
      <c r="C114" s="56" t="s">
        <v>176</v>
      </c>
    </row>
    <row r="115" spans="1:3" ht="24.95" customHeight="1" x14ac:dyDescent="0.2">
      <c r="B115" s="55">
        <v>1</v>
      </c>
      <c r="C115" s="56" t="s">
        <v>177</v>
      </c>
    </row>
    <row r="116" spans="1:3" ht="24.95" customHeight="1" x14ac:dyDescent="0.2">
      <c r="B116" s="55">
        <v>1</v>
      </c>
      <c r="C116" s="56" t="s">
        <v>178</v>
      </c>
    </row>
    <row r="117" spans="1:3" ht="24.95" customHeight="1" x14ac:dyDescent="0.2">
      <c r="B117" s="55">
        <v>1</v>
      </c>
      <c r="C117" s="56" t="s">
        <v>179</v>
      </c>
    </row>
    <row r="118" spans="1:3" ht="24.95" customHeight="1" x14ac:dyDescent="0.2">
      <c r="B118" s="55">
        <v>1</v>
      </c>
      <c r="C118" s="56" t="s">
        <v>180</v>
      </c>
    </row>
    <row r="119" spans="1:3" ht="24.95" customHeight="1" x14ac:dyDescent="0.2">
      <c r="B119" s="55">
        <v>1</v>
      </c>
      <c r="C119" s="56" t="s">
        <v>181</v>
      </c>
    </row>
    <row r="120" spans="1:3" ht="24.95" customHeight="1" x14ac:dyDescent="0.2">
      <c r="B120" s="55">
        <v>1</v>
      </c>
      <c r="C120" s="56" t="s">
        <v>182</v>
      </c>
    </row>
    <row r="121" spans="1:3" ht="24.95" customHeight="1" x14ac:dyDescent="0.2">
      <c r="B121" s="55">
        <v>1</v>
      </c>
      <c r="C121" s="56" t="s">
        <v>183</v>
      </c>
    </row>
    <row r="122" spans="1:3" ht="24.95" customHeight="1" x14ac:dyDescent="0.2">
      <c r="B122" s="55">
        <v>1</v>
      </c>
      <c r="C122" s="56" t="s">
        <v>184</v>
      </c>
    </row>
    <row r="123" spans="1:3" ht="24.95" customHeight="1" x14ac:dyDescent="0.25">
      <c r="B123" s="72">
        <f>SUM(B107:B122)</f>
        <v>17</v>
      </c>
      <c r="C123" s="56"/>
    </row>
    <row r="124" spans="1:3" ht="24.95" customHeight="1" x14ac:dyDescent="0.25">
      <c r="A124" s="67"/>
      <c r="B124" s="73"/>
      <c r="C124" s="67"/>
    </row>
    <row r="125" spans="1:3" ht="24.95" customHeight="1" x14ac:dyDescent="0.2">
      <c r="B125" s="47"/>
    </row>
    <row r="126" spans="1:3" ht="24.95" customHeight="1" x14ac:dyDescent="0.2">
      <c r="B126" s="55">
        <v>1</v>
      </c>
      <c r="C126" s="56" t="s">
        <v>185</v>
      </c>
    </row>
    <row r="127" spans="1:3" ht="24.95" customHeight="1" x14ac:dyDescent="0.2">
      <c r="B127" s="55">
        <v>1</v>
      </c>
      <c r="C127" s="56" t="s">
        <v>186</v>
      </c>
    </row>
    <row r="128" spans="1:3" ht="24.95" customHeight="1" x14ac:dyDescent="0.2">
      <c r="B128" s="55">
        <v>2</v>
      </c>
      <c r="C128" s="56" t="s">
        <v>187</v>
      </c>
    </row>
    <row r="129" spans="1:3" ht="24.95" customHeight="1" x14ac:dyDescent="0.25">
      <c r="B129" s="59">
        <f>SUM(B126:B128)</f>
        <v>4</v>
      </c>
      <c r="C129" s="56"/>
    </row>
    <row r="131" spans="1:3" ht="24.95" customHeight="1" x14ac:dyDescent="0.2">
      <c r="A131" s="4" t="s">
        <v>188</v>
      </c>
    </row>
    <row r="132" spans="1:3" ht="24.95" customHeight="1" thickBot="1" x14ac:dyDescent="0.3">
      <c r="A132" s="74" t="s">
        <v>189</v>
      </c>
      <c r="B132" s="74"/>
      <c r="C132" s="75"/>
    </row>
    <row r="133" spans="1:3" ht="24.95" customHeight="1" x14ac:dyDescent="0.25">
      <c r="A133" s="74"/>
      <c r="B133" s="74"/>
      <c r="C133" s="74"/>
    </row>
    <row r="134" spans="1:3" ht="24.95" customHeight="1" x14ac:dyDescent="0.25">
      <c r="A134" s="74"/>
      <c r="B134" s="74"/>
      <c r="C134" s="74"/>
    </row>
    <row r="135" spans="1:3" ht="24.95" customHeight="1" thickBot="1" x14ac:dyDescent="0.3">
      <c r="A135" s="74" t="s">
        <v>190</v>
      </c>
      <c r="B135" s="74"/>
      <c r="C135" s="75"/>
    </row>
    <row r="136" spans="1:3" ht="24.95" customHeight="1" x14ac:dyDescent="0.25">
      <c r="A136" s="74"/>
      <c r="B136" s="74"/>
      <c r="C136" s="74"/>
    </row>
    <row r="137" spans="1:3" ht="24.95" customHeight="1" x14ac:dyDescent="0.25">
      <c r="A137"/>
      <c r="B137"/>
      <c r="C137"/>
    </row>
    <row r="138" spans="1:3" ht="24.95" customHeight="1" thickBot="1" x14ac:dyDescent="0.3">
      <c r="A138" s="74" t="s">
        <v>191</v>
      </c>
      <c r="B138" s="74"/>
      <c r="C138" s="75"/>
    </row>
    <row r="139" spans="1:3" ht="24.95" customHeight="1" x14ac:dyDescent="0.25">
      <c r="A139" s="74"/>
      <c r="B139" s="74"/>
      <c r="C139" s="74"/>
    </row>
    <row r="140" spans="1:3" ht="24.95" customHeight="1" x14ac:dyDescent="0.2">
      <c r="A140" s="76"/>
      <c r="B140" s="76"/>
      <c r="C140" s="77"/>
    </row>
    <row r="141" spans="1:3" ht="24.95" customHeight="1" thickBot="1" x14ac:dyDescent="0.3">
      <c r="A141" s="74" t="s">
        <v>192</v>
      </c>
      <c r="B141" s="74"/>
      <c r="C141" s="75"/>
    </row>
    <row r="144" spans="1:3" ht="24.95" customHeight="1" thickBot="1" x14ac:dyDescent="0.25">
      <c r="A144" s="4" t="s">
        <v>193</v>
      </c>
      <c r="C144" s="78"/>
    </row>
  </sheetData>
  <mergeCells count="8">
    <mergeCell ref="B85:C85"/>
    <mergeCell ref="B106:C106"/>
    <mergeCell ref="C2:C3"/>
    <mergeCell ref="D2:E2"/>
    <mergeCell ref="C4:C5"/>
    <mergeCell ref="D4:E4"/>
    <mergeCell ref="D5:E5"/>
    <mergeCell ref="A11:B11"/>
  </mergeCells>
  <pageMargins left="0.70866141732283472" right="0.70866141732283472" top="0.55118110236220474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2023-04-10T15:37:48Z</cp:lastPrinted>
  <dcterms:created xsi:type="dcterms:W3CDTF">2023-04-10T15:32:45Z</dcterms:created>
  <dcterms:modified xsi:type="dcterms:W3CDTF">2023-04-10T16:30:14Z</dcterms:modified>
</cp:coreProperties>
</file>