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URHOSPITAL 1\"/>
    </mc:Choice>
  </mc:AlternateContent>
  <xr:revisionPtr revIDLastSave="0" documentId="13_ncr:1_{E4FC8E21-EC2C-4A93-8D13-4432CC42E1BE}" xr6:coauthVersionLast="47" xr6:coauthVersionMax="47" xr10:uidLastSave="{00000000-0000-0000-0000-000000000000}"/>
  <bookViews>
    <workbookView xWindow="-120" yWindow="-120" windowWidth="24240" windowHeight="13140" xr2:uid="{01BBB0A3-06E4-42A5-A18D-5418A60046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54" i="1"/>
  <c r="B207" i="1"/>
  <c r="B196" i="1"/>
  <c r="D133" i="1"/>
  <c r="D123" i="1"/>
  <c r="B178" i="1"/>
  <c r="B160" i="1"/>
  <c r="D69" i="1" l="1"/>
  <c r="D43" i="1"/>
  <c r="D35" i="1"/>
  <c r="D85" i="1" l="1"/>
  <c r="D103" i="1"/>
  <c r="D113" i="1"/>
  <c r="C7" i="1"/>
</calcChain>
</file>

<file path=xl/sharedStrings.xml><?xml version="1.0" encoding="utf-8"?>
<sst xmlns="http://schemas.openxmlformats.org/spreadsheetml/2006/main" count="380" uniqueCount="364">
  <si>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</si>
  <si>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</si>
  <si>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</si>
  <si>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</si>
  <si>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</si>
  <si>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</si>
  <si>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</si>
  <si>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</si>
  <si>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</si>
  <si>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</si>
  <si>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</si>
  <si>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</si>
  <si>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</si>
  <si>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</si>
  <si>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TORNILLERIA 3.5 ACERO # 3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</si>
  <si>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</si>
  <si>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</si>
  <si>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</si>
  <si>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</si>
  <si>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</si>
  <si>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</si>
  <si>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</si>
  <si>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</si>
  <si>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</si>
  <si>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</si>
  <si>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</si>
  <si>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</si>
  <si>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</si>
  <si>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</si>
  <si>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</si>
  <si>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</si>
  <si>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</si>
  <si>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</si>
  <si>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</si>
  <si>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</si>
  <si>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</si>
  <si>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</si>
  <si>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</si>
  <si>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</si>
  <si>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</si>
  <si>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</si>
  <si>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</si>
  <si>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</si>
  <si>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</si>
  <si>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</si>
  <si>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</si>
  <si>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</si>
  <si>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</si>
  <si>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102.234</t>
  </si>
  <si>
    <t xml:space="preserve">TORNILLO CORTICAL 3.5 *34mm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</si>
  <si>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</si>
  <si>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</si>
  <si>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</si>
  <si>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</si>
  <si>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</si>
  <si>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</si>
  <si>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</si>
  <si>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</si>
  <si>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</si>
  <si>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</si>
  <si>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</si>
  <si>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</si>
  <si>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</si>
  <si>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</si>
  <si>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</si>
  <si>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</si>
  <si>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</si>
  <si>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</si>
  <si>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</si>
  <si>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</si>
  <si>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</si>
  <si>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</si>
  <si>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</si>
  <si>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</si>
  <si>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</si>
  <si>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</si>
  <si>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</si>
  <si>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</si>
  <si>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</si>
  <si>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</si>
  <si>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</si>
  <si>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</si>
  <si>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</si>
  <si>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</si>
  <si>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</si>
  <si>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</si>
  <si>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</si>
  <si>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</si>
  <si>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</si>
  <si>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</si>
  <si>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</si>
  <si>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</si>
  <si>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</si>
  <si>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</si>
  <si>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</si>
  <si>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</si>
  <si>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</si>
  <si>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</si>
  <si>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</si>
  <si>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</si>
  <si>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</si>
  <si>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</si>
  <si>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</si>
  <si>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</si>
  <si>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</si>
  <si>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SF-102.246</t>
  </si>
  <si>
    <t>200111920</t>
  </si>
  <si>
    <t xml:space="preserve">TORNILLO DE  BLOQUEO 3.5 *46mm ACERO </t>
  </si>
  <si>
    <t>SF-102.250</t>
  </si>
  <si>
    <t>210936621</t>
  </si>
  <si>
    <t xml:space="preserve">TORNILLO DE  BLOQUEO 3.5 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</si>
  <si>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</si>
  <si>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</si>
  <si>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</si>
  <si>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</si>
  <si>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</si>
  <si>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</si>
  <si>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</si>
  <si>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</si>
  <si>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</si>
  <si>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</si>
  <si>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</si>
  <si>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</si>
  <si>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</si>
  <si>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</si>
  <si>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</si>
  <si>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</si>
  <si>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</si>
  <si>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</si>
  <si>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</si>
  <si>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</si>
  <si>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</si>
  <si>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</si>
  <si>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</si>
  <si>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</si>
  <si>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103.070</t>
  </si>
  <si>
    <t>TORNILLO ESPONJOSO 4.0*70mm ACERO</t>
  </si>
  <si>
    <t>115.030</t>
  </si>
  <si>
    <t>220445447</t>
  </si>
  <si>
    <t>ARANDELA 3.5mm ACERO</t>
  </si>
  <si>
    <t>ENTREGADO POR:</t>
  </si>
  <si>
    <t>RECIBIDO POR:</t>
  </si>
  <si>
    <t>INSRUMENTADOR</t>
  </si>
  <si>
    <t>VERIFICADO POR:</t>
  </si>
  <si>
    <t>OBSERVACIONES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</si>
  <si>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</si>
  <si>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</si>
  <si>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</si>
  <si>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</si>
  <si>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</si>
  <si>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</si>
  <si>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</si>
  <si>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210937162</t>
  </si>
  <si>
    <t>PLACA BLOQ. HUMERO DISTAL EXTRA ARTICULAR 3.5mm*8 ORIF.DER. ACERO</t>
  </si>
  <si>
    <t>SF-612.10R</t>
  </si>
  <si>
    <t>210835752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</si>
  <si>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</si>
  <si>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</si>
  <si>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</si>
  <si>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</si>
  <si>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</si>
  <si>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</si>
  <si>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</si>
  <si>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</si>
  <si>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</si>
  <si>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</si>
  <si>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</si>
  <si>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</si>
  <si>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</si>
  <si>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</si>
  <si>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210937161</t>
  </si>
  <si>
    <t>PLACA BLOQ. HUMERO DISTAL EXTRA ARTICULAR 3.5mm*8 ORIF.IZQ. ACERO</t>
  </si>
  <si>
    <t>SF-612.10L</t>
  </si>
  <si>
    <t>210835747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</si>
  <si>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</si>
  <si>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</si>
  <si>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</si>
  <si>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</si>
  <si>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</si>
  <si>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</si>
  <si>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SF-601.05R</t>
  </si>
  <si>
    <t>15292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</si>
  <si>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</si>
  <si>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</si>
  <si>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</si>
  <si>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</si>
  <si>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</si>
  <si>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</si>
  <si>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</si>
  <si>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</si>
  <si>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</si>
  <si>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</si>
  <si>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</si>
  <si>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</si>
  <si>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SF-604.03R</t>
  </si>
  <si>
    <t>PLACA BLOQ. HUMERO DISTAL MEDIAL 2.7/3.5mm*3 ORIF. DER. ACERO</t>
  </si>
  <si>
    <t>SF-604.05R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</si>
  <si>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</si>
  <si>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</si>
  <si>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</si>
  <si>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</si>
  <si>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</si>
  <si>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</si>
  <si>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</si>
  <si>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</si>
  <si>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</si>
  <si>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</si>
  <si>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</si>
  <si>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</si>
  <si>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</si>
  <si>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</si>
  <si>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</si>
  <si>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SF-601.04R</t>
  </si>
  <si>
    <t>PLACA BLOQ. HUMERO DISTAL LATERAL TIPO I 2.7/3.5mm*4 ORIF. DER. ACERO</t>
  </si>
  <si>
    <t>PLACA BLOQ. HUMERO DISTAL MEDIAL 2.7/3.5mm*14 ORIF. DER. ACERO</t>
  </si>
  <si>
    <t>SF-604.14R</t>
  </si>
  <si>
    <t>PLACA BLOQ. HUMERO DISTAL MEDIAL 2.7/3.5mm*14 ORIF. IZQ. ACERO</t>
  </si>
  <si>
    <t>SF-604.14L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</si>
  <si>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</si>
  <si>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</si>
  <si>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</si>
  <si>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</si>
  <si>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</si>
  <si>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</si>
  <si>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</si>
  <si>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</si>
  <si>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</si>
  <si>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</si>
  <si>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JOSE MASCOTE 2123 ENTRE HUANCAVILCA Y CAPITAN NAJERA</t>
  </si>
  <si>
    <t>0990277583001</t>
  </si>
  <si>
    <t>INSUMOS QUIRURGICOS ORTOMACX INQUIORT S.A.</t>
  </si>
  <si>
    <t>RUC: 0993007803001</t>
  </si>
  <si>
    <t>NEIQ0755</t>
  </si>
  <si>
    <t>SURHOSPITAL</t>
  </si>
  <si>
    <t>DR. ALAVA</t>
  </si>
  <si>
    <t>12:00MD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</si>
  <si>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</si>
  <si>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</si>
  <si>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</si>
  <si>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</si>
  <si>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</si>
  <si>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</si>
  <si>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</si>
  <si>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</si>
  <si>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</si>
  <si>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</si>
  <si>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</si>
  <si>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</si>
  <si>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</si>
  <si>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</si>
  <si>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</si>
  <si>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</si>
  <si>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</si>
  <si>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</si>
  <si>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</si>
  <si>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</si>
  <si>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</si>
  <si>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</si>
  <si>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</si>
  <si>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</si>
  <si>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</si>
  <si>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</si>
  <si>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</si>
  <si>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</si>
  <si>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</si>
  <si>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</si>
  <si>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CANGREJO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</si>
  <si>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</si>
  <si>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</si>
  <si>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</si>
  <si>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</si>
  <si>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</si>
  <si>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</si>
  <si>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</si>
  <si>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</si>
  <si>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</si>
  <si>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</si>
  <si>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</si>
  <si>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</si>
  <si>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</si>
  <si>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</si>
  <si>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</si>
  <si>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</si>
  <si>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</si>
  <si>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</si>
  <si>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</si>
  <si>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</si>
  <si>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</si>
  <si>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</si>
  <si>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</si>
  <si>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</si>
  <si>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</si>
  <si>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</si>
  <si>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</si>
  <si>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</si>
  <si>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</si>
  <si>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</si>
  <si>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</si>
  <si>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</si>
  <si>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</si>
  <si>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</si>
  <si>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</si>
  <si>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</si>
  <si>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</si>
  <si>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</si>
  <si>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</si>
  <si>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</si>
  <si>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</si>
  <si>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</si>
  <si>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</si>
  <si>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</si>
  <si>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</si>
  <si>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</si>
  <si>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</si>
  <si>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</si>
  <si>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</si>
  <si>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</si>
  <si>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</si>
  <si>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</si>
  <si>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</si>
  <si>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</si>
  <si>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</si>
  <si>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</si>
  <si>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</si>
  <si>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</si>
  <si>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</si>
  <si>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</si>
  <si>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</si>
  <si>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</si>
  <si>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</si>
  <si>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</si>
  <si>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</si>
  <si>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</si>
  <si>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</si>
  <si>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</si>
  <si>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</si>
  <si>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</si>
  <si>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</si>
  <si>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</si>
  <si>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DOBLADORA DE PLACAS</t>
  </si>
  <si>
    <t>DOBLADOR DE PINES</t>
  </si>
  <si>
    <t>CORTADOR</t>
  </si>
  <si>
    <t>MOTOR CANULADO GRIS PEQUEÑO</t>
  </si>
  <si>
    <t>HOJAS MINISIERRA</t>
  </si>
  <si>
    <t>BATERIAS GRIS PEQUEÑAS # 1 # 2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</si>
  <si>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</si>
  <si>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</si>
  <si>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</si>
  <si>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</si>
  <si>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</si>
  <si>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211240694</t>
  </si>
  <si>
    <t>PLACA BLOQ. RECONSTRUCCION 3.5mm*07 ORIF. ACERO</t>
  </si>
  <si>
    <t>SF-144.108</t>
  </si>
  <si>
    <t>220142279</t>
  </si>
  <si>
    <t>PLACA BLOQ. RECONSTRUCCION 3.5mm*08 ORIF. ACERO</t>
  </si>
  <si>
    <t>SF-144.109</t>
  </si>
  <si>
    <t>PLACA BLOQ. RECONSTRUCCION 3.5mm*09 ORIF. ACERO</t>
  </si>
  <si>
    <t>SF-144.110</t>
  </si>
  <si>
    <t>200112942</t>
  </si>
  <si>
    <t>PLACA BLOQ. RECONSTRUCCION 3.5mm*10 ORIF. ACERO</t>
  </si>
  <si>
    <t>PLACA BLOQ. RECONSTRUCCION 3.5mm*12 ORIF. ACERO</t>
  </si>
  <si>
    <t>PLACA BLOQ. RECONSTRUCCION 3.5mm*14 ORIF. ACERO</t>
  </si>
  <si>
    <t>SF-144.112</t>
  </si>
  <si>
    <t>SF-144.114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</si>
</sst>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u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49" fontId="14" fillId="3" borderId="2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14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left"/>
    </xf>
    <xf numFmtId="49" fontId="15" fillId="3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4" fontId="9" fillId="0" borderId="0" xfId="1" applyFont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16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0" xfId="0" applyFont="1" applyBorder="1"/>
    <xf numFmtId="0" fontId="14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3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11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2" xfId="0" applyFont="1" applyBorder="1"/>
    <xf numFmtId="0" fontId="13" fillId="0" borderId="2" xfId="0" applyFont="1" applyBorder="1" applyAlignment="1">
      <alignment horizontal="center"/>
    </xf>
    <xf numFmtId="44" fontId="9" fillId="0" borderId="2" xfId="1" applyFont="1" applyBorder="1" applyAlignment="1"/>
    <xf numFmtId="0" fontId="14" fillId="0" borderId="2" xfId="0" applyFont="1" applyBorder="1"/>
    <xf numFmtId="0" fontId="0" fillId="0" borderId="2" xfId="0" applyBorder="1"/>
    <xf numFmtId="0" fontId="9" fillId="0" borderId="2" xfId="2" applyFont="1" applyBorder="1"/>
    <xf numFmtId="49" fontId="18" fillId="6" borderId="2" xfId="0" applyNumberFormat="1" applyFont="1" applyFill="1" applyBorder="1" applyAlignment="1">
      <alignment horizontal="center"/>
    </xf>
    <xf numFmtId="0" fontId="18" fillId="6" borderId="2" xfId="0" applyFont="1" applyFill="1" applyBorder="1" applyAlignment="1">
      <alignment horizontal="left"/>
    </xf>
    <xf numFmtId="0" fontId="17" fillId="0" borderId="2" xfId="2" applyFont="1" applyBorder="1" applyAlignment="1">
      <alignment horizontal="center"/>
    </xf>
    <xf numFmtId="49" fontId="18" fillId="3" borderId="2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left"/>
    </xf>
    <xf numFmtId="0" fontId="22" fillId="0" borderId="2" xfId="2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wrapText="1"/>
    </xf>
    <xf numFmtId="49" fontId="15" fillId="6" borderId="2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FD0493A-13D5-42A1-8BB9-08837487B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03D6B597-3BF5-45A5-B5D3-224D0E4847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FF91-54D7-405E-9EC7-643620053277}">
  <dimension ref="A1:M228"/>
  <sheetViews>
    <sheetView tabSelected="1" topLeftCell="A46" workbookViewId="0">
      <selection activeCell="G60" sqref="G60"/>
    </sheetView>
  </sheetViews>
  <sheetFormatPr baseColWidth="10" defaultColWidth="11.28515625" defaultRowHeight="20.100000000000001" customHeight="1" x14ac:dyDescent="0.2"/>
  <cols>
    <col min="1" max="1" width="21.28515625" style="14" customWidth="1"/>
    <col min="2" max="2" width="20.140625" style="14" customWidth="1"/>
    <col min="3" max="3" width="77.7109375" style="14" customWidth="1"/>
    <col min="4" max="4" width="22.85546875" style="39" bestFit="1" customWidth="1"/>
    <col min="5" max="5" width="19.28515625" style="39" bestFit="1" customWidth="1"/>
    <col min="6" max="16384" width="11.285156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230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231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56" t="s">
        <v>0</v>
      </c>
      <c r="B4" s="56"/>
      <c r="C4" s="56"/>
      <c r="D4" s="56"/>
      <c r="E4" s="56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5"/>
      <c r="B6" s="5"/>
      <c r="C6" s="5"/>
      <c r="D6" s="5"/>
      <c r="E6" s="5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44939.444199999998</v>
      </c>
      <c r="D7" s="11" t="s">
        <v>2</v>
      </c>
      <c r="E7" s="12" t="s">
        <v>232</v>
      </c>
      <c r="L7" s="7"/>
      <c r="M7" s="7"/>
    </row>
    <row r="8" spans="1:13" s="3" customFormat="1" ht="20.100000000000001" customHeight="1" x14ac:dyDescent="0.25">
      <c r="A8" s="14"/>
      <c r="B8" s="15"/>
      <c r="C8" s="15"/>
      <c r="D8" s="15"/>
      <c r="E8" s="15"/>
      <c r="L8" s="7"/>
      <c r="M8" s="7"/>
    </row>
    <row r="9" spans="1:13" s="3" customFormat="1" ht="20.100000000000001" customHeight="1" x14ac:dyDescent="0.2">
      <c r="A9" s="8" t="s">
        <v>3</v>
      </c>
      <c r="B9" s="9"/>
      <c r="C9" s="16" t="s">
        <v>233</v>
      </c>
      <c r="D9" s="17" t="s">
        <v>4</v>
      </c>
      <c r="E9" s="18" t="s">
        <v>229</v>
      </c>
      <c r="L9" s="7"/>
      <c r="M9" s="7"/>
    </row>
    <row r="10" spans="1:13" s="3" customFormat="1" ht="20.100000000000001" customHeight="1" x14ac:dyDescent="0.25">
      <c r="A10" s="14"/>
      <c r="B10" s="15"/>
      <c r="C10" s="15"/>
      <c r="D10" s="15"/>
      <c r="E10" s="15"/>
      <c r="L10" s="7"/>
      <c r="M10" s="7"/>
    </row>
    <row r="11" spans="1:13" s="3" customFormat="1" ht="20.100000000000001" customHeight="1" x14ac:dyDescent="0.2">
      <c r="A11" s="8" t="s">
        <v>5</v>
      </c>
      <c r="B11" s="9"/>
      <c r="C11" s="19" t="s">
        <v>228</v>
      </c>
      <c r="D11" s="17" t="s">
        <v>6</v>
      </c>
      <c r="E11" s="16" t="s">
        <v>7</v>
      </c>
      <c r="L11" s="7"/>
      <c r="M11" s="7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8" t="s">
        <v>8</v>
      </c>
      <c r="B13" s="9"/>
      <c r="C13" s="10">
        <v>44939</v>
      </c>
      <c r="D13" s="17" t="s">
        <v>9</v>
      </c>
      <c r="E13" s="22" t="s">
        <v>235</v>
      </c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8" t="s">
        <v>10</v>
      </c>
      <c r="B15" s="9"/>
      <c r="C15" s="16" t="s">
        <v>234</v>
      </c>
      <c r="D15" s="20"/>
      <c r="E15" s="24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8" t="s">
        <v>11</v>
      </c>
      <c r="B17" s="9"/>
      <c r="C17" s="16"/>
      <c r="D17" s="17" t="s">
        <v>12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8" t="s">
        <v>13</v>
      </c>
      <c r="B19" s="9"/>
      <c r="C19" s="12"/>
      <c r="D19" s="13"/>
      <c r="E19" s="26"/>
      <c r="L19" s="25"/>
      <c r="M19" s="25"/>
    </row>
    <row r="20" spans="1:13" s="3" customFormat="1" ht="20.100000000000001" customHeight="1" x14ac:dyDescent="0.2">
      <c r="A20" s="14"/>
      <c r="B20" s="27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8" t="s">
        <v>14</v>
      </c>
      <c r="B21" s="28"/>
      <c r="C21" s="28"/>
      <c r="D21" s="28"/>
      <c r="E21" s="28"/>
      <c r="L21" s="25"/>
      <c r="M21" s="25"/>
    </row>
    <row r="22" spans="1:13" s="3" customFormat="1" ht="30" customHeight="1" x14ac:dyDescent="0.2">
      <c r="A22" s="29" t="s">
        <v>15</v>
      </c>
      <c r="B22" s="29" t="s">
        <v>16</v>
      </c>
      <c r="C22" s="29" t="s">
        <v>17</v>
      </c>
      <c r="D22" s="29" t="s">
        <v>18</v>
      </c>
      <c r="E22" s="29" t="s">
        <v>19</v>
      </c>
      <c r="L22" s="25"/>
      <c r="M22" s="25"/>
    </row>
    <row r="23" spans="1:13" ht="20.100000000000001" customHeight="1" x14ac:dyDescent="0.25">
      <c r="A23" s="30" t="s">
        <v>145</v>
      </c>
      <c r="B23" s="30" t="s">
        <v>146</v>
      </c>
      <c r="C23" s="48" t="s">
        <v>147</v>
      </c>
      <c r="D23" s="49">
        <v>1</v>
      </c>
      <c r="E23" s="33"/>
    </row>
    <row r="24" spans="1:13" ht="20.100000000000001" customHeight="1" x14ac:dyDescent="0.25">
      <c r="A24" s="34" t="s">
        <v>148</v>
      </c>
      <c r="B24" s="34" t="s">
        <v>149</v>
      </c>
      <c r="C24" s="50" t="s">
        <v>150</v>
      </c>
      <c r="D24" s="49">
        <v>1</v>
      </c>
      <c r="E24" s="33"/>
    </row>
    <row r="25" spans="1:13" ht="20.100000000000001" customHeight="1" x14ac:dyDescent="0.25">
      <c r="A25" s="30" t="s">
        <v>151</v>
      </c>
      <c r="B25" s="30" t="s">
        <v>152</v>
      </c>
      <c r="C25" s="48" t="s">
        <v>153</v>
      </c>
      <c r="D25" s="49">
        <v>1</v>
      </c>
      <c r="E25" s="33"/>
    </row>
    <row r="26" spans="1:13" ht="20.100000000000001" customHeight="1" x14ac:dyDescent="0.25">
      <c r="A26" s="34" t="s">
        <v>154</v>
      </c>
      <c r="B26" s="34" t="s">
        <v>155</v>
      </c>
      <c r="C26" s="50" t="s">
        <v>156</v>
      </c>
      <c r="D26" s="49">
        <v>1</v>
      </c>
      <c r="E26" s="33"/>
    </row>
    <row r="27" spans="1:13" ht="20.100000000000001" customHeight="1" x14ac:dyDescent="0.25">
      <c r="A27" s="30" t="s">
        <v>157</v>
      </c>
      <c r="B27" s="30" t="s">
        <v>158</v>
      </c>
      <c r="C27" s="48" t="s">
        <v>159</v>
      </c>
      <c r="D27" s="49">
        <v>1</v>
      </c>
      <c r="E27" s="33"/>
    </row>
    <row r="28" spans="1:13" ht="20.100000000000001" customHeight="1" x14ac:dyDescent="0.25">
      <c r="A28" s="34" t="s">
        <v>160</v>
      </c>
      <c r="B28" s="34" t="s">
        <v>161</v>
      </c>
      <c r="C28" s="50" t="s">
        <v>162</v>
      </c>
      <c r="D28" s="49">
        <v>1</v>
      </c>
      <c r="E28" s="33"/>
    </row>
    <row r="29" spans="1:13" ht="20.100000000000001" customHeight="1" x14ac:dyDescent="0.25">
      <c r="A29" s="30" t="s">
        <v>163</v>
      </c>
      <c r="B29" s="30" t="s">
        <v>164</v>
      </c>
      <c r="C29" s="48" t="s">
        <v>165</v>
      </c>
      <c r="D29" s="49">
        <v>1</v>
      </c>
      <c r="E29" s="33"/>
    </row>
    <row r="30" spans="1:13" ht="20.100000000000001" customHeight="1" x14ac:dyDescent="0.25">
      <c r="A30" s="34" t="s">
        <v>166</v>
      </c>
      <c r="B30" s="34" t="s">
        <v>167</v>
      </c>
      <c r="C30" s="50" t="s">
        <v>168</v>
      </c>
      <c r="D30" s="49">
        <v>1</v>
      </c>
      <c r="E30" s="33"/>
    </row>
    <row r="31" spans="1:13" ht="20.100000000000001" customHeight="1" x14ac:dyDescent="0.25">
      <c r="A31" s="30" t="s">
        <v>169</v>
      </c>
      <c r="B31" s="30" t="s">
        <v>170</v>
      </c>
      <c r="C31" s="48" t="s">
        <v>171</v>
      </c>
      <c r="D31" s="49">
        <v>1</v>
      </c>
      <c r="E31" s="33"/>
    </row>
    <row r="32" spans="1:13" ht="20.100000000000001" customHeight="1" x14ac:dyDescent="0.25">
      <c r="A32" s="34" t="s">
        <v>172</v>
      </c>
      <c r="B32" s="34" t="s">
        <v>173</v>
      </c>
      <c r="C32" s="50" t="s">
        <v>174</v>
      </c>
      <c r="D32" s="49">
        <v>1</v>
      </c>
      <c r="E32" s="33"/>
    </row>
    <row r="33" spans="1:5" ht="20.100000000000001" customHeight="1" x14ac:dyDescent="0.25">
      <c r="A33" s="30" t="s">
        <v>175</v>
      </c>
      <c r="B33" s="30" t="s">
        <v>176</v>
      </c>
      <c r="C33" s="48" t="s">
        <v>177</v>
      </c>
      <c r="D33" s="49">
        <v>1</v>
      </c>
      <c r="E33" s="33"/>
    </row>
    <row r="34" spans="1:5" ht="20.100000000000001" customHeight="1" x14ac:dyDescent="0.25">
      <c r="A34" s="34" t="s">
        <v>178</v>
      </c>
      <c r="B34" s="34">
        <v>201225765</v>
      </c>
      <c r="C34" s="50" t="s">
        <v>179</v>
      </c>
      <c r="D34" s="49">
        <v>1</v>
      </c>
      <c r="E34" s="33"/>
    </row>
    <row r="35" spans="1:5" ht="20.100000000000001" customHeight="1" x14ac:dyDescent="0.25">
      <c r="A35" s="30"/>
      <c r="B35" s="30"/>
      <c r="C35" s="31"/>
      <c r="D35" s="51">
        <f>SUM(D23:D34)</f>
        <v>12</v>
      </c>
      <c r="E35" s="33"/>
    </row>
    <row r="36" spans="1:5" ht="20.100000000000001" customHeight="1" x14ac:dyDescent="0.25">
      <c r="A36" s="34" t="s">
        <v>212</v>
      </c>
      <c r="B36" s="30" t="s">
        <v>181</v>
      </c>
      <c r="C36" s="50" t="s">
        <v>213</v>
      </c>
      <c r="D36" s="49">
        <v>1</v>
      </c>
      <c r="E36" s="33"/>
    </row>
    <row r="37" spans="1:5" ht="20.100000000000001" customHeight="1" x14ac:dyDescent="0.25">
      <c r="A37" s="34" t="s">
        <v>180</v>
      </c>
      <c r="B37" s="34" t="s">
        <v>181</v>
      </c>
      <c r="C37" s="50" t="s">
        <v>182</v>
      </c>
      <c r="D37" s="49">
        <v>1</v>
      </c>
      <c r="E37" s="33"/>
    </row>
    <row r="38" spans="1:5" ht="20.100000000000001" customHeight="1" x14ac:dyDescent="0.25">
      <c r="A38" s="30" t="s">
        <v>183</v>
      </c>
      <c r="B38" s="30" t="s">
        <v>181</v>
      </c>
      <c r="C38" s="48" t="s">
        <v>184</v>
      </c>
      <c r="D38" s="49">
        <v>1</v>
      </c>
      <c r="E38" s="33"/>
    </row>
    <row r="39" spans="1:5" ht="20.100000000000001" customHeight="1" x14ac:dyDescent="0.25">
      <c r="A39" s="34" t="s">
        <v>185</v>
      </c>
      <c r="B39" s="34" t="s">
        <v>181</v>
      </c>
      <c r="C39" s="50" t="s">
        <v>186</v>
      </c>
      <c r="D39" s="49">
        <v>1</v>
      </c>
      <c r="E39" s="33"/>
    </row>
    <row r="40" spans="1:5" ht="20.100000000000001" customHeight="1" x14ac:dyDescent="0.25">
      <c r="A40" s="30" t="s">
        <v>187</v>
      </c>
      <c r="B40" s="30" t="s">
        <v>188</v>
      </c>
      <c r="C40" s="48" t="s">
        <v>189</v>
      </c>
      <c r="D40" s="49">
        <v>1</v>
      </c>
      <c r="E40" s="33"/>
    </row>
    <row r="41" spans="1:5" ht="20.100000000000001" customHeight="1" x14ac:dyDescent="0.25">
      <c r="A41" s="34" t="s">
        <v>190</v>
      </c>
      <c r="B41" s="34" t="s">
        <v>188</v>
      </c>
      <c r="C41" s="50" t="s">
        <v>191</v>
      </c>
      <c r="D41" s="49">
        <v>1</v>
      </c>
      <c r="E41" s="33"/>
    </row>
    <row r="42" spans="1:5" ht="20.100000000000001" customHeight="1" x14ac:dyDescent="0.25">
      <c r="A42" s="30" t="s">
        <v>192</v>
      </c>
      <c r="B42" s="30" t="s">
        <v>188</v>
      </c>
      <c r="C42" s="48" t="s">
        <v>193</v>
      </c>
      <c r="D42" s="49">
        <v>1</v>
      </c>
      <c r="E42" s="33"/>
    </row>
    <row r="43" spans="1:5" ht="20.100000000000001" customHeight="1" x14ac:dyDescent="0.25">
      <c r="A43" s="30"/>
      <c r="B43" s="30"/>
      <c r="C43" s="31"/>
      <c r="D43" s="51">
        <f>SUM(D36:D42)</f>
        <v>7</v>
      </c>
      <c r="E43" s="33"/>
    </row>
    <row r="44" spans="1:5" ht="20.100000000000001" customHeight="1" x14ac:dyDescent="0.25">
      <c r="A44" s="34" t="s">
        <v>194</v>
      </c>
      <c r="B44" s="34">
        <v>190603057</v>
      </c>
      <c r="C44" s="35" t="s">
        <v>195</v>
      </c>
      <c r="D44" s="49">
        <v>1</v>
      </c>
      <c r="E44" s="33"/>
    </row>
    <row r="45" spans="1:5" ht="20.100000000000001" customHeight="1" x14ac:dyDescent="0.25">
      <c r="A45" s="30" t="s">
        <v>196</v>
      </c>
      <c r="B45" s="30">
        <v>190603058</v>
      </c>
      <c r="C45" s="31" t="s">
        <v>197</v>
      </c>
      <c r="D45" s="49">
        <v>1</v>
      </c>
      <c r="E45" s="33"/>
    </row>
    <row r="46" spans="1:5" ht="20.100000000000001" customHeight="1" x14ac:dyDescent="0.25">
      <c r="A46" s="34" t="s">
        <v>198</v>
      </c>
      <c r="B46" s="34" t="s">
        <v>199</v>
      </c>
      <c r="C46" s="35" t="s">
        <v>200</v>
      </c>
      <c r="D46" s="49">
        <v>1</v>
      </c>
      <c r="E46" s="33"/>
    </row>
    <row r="47" spans="1:5" ht="20.100000000000001" customHeight="1" x14ac:dyDescent="0.25">
      <c r="A47" s="30" t="s">
        <v>201</v>
      </c>
      <c r="B47" s="30" t="s">
        <v>199</v>
      </c>
      <c r="C47" s="31" t="s">
        <v>202</v>
      </c>
      <c r="D47" s="49">
        <v>1</v>
      </c>
      <c r="E47" s="33"/>
    </row>
    <row r="48" spans="1:5" ht="20.100000000000001" customHeight="1" x14ac:dyDescent="0.25">
      <c r="A48" s="30" t="s">
        <v>215</v>
      </c>
      <c r="B48" s="30" t="s">
        <v>199</v>
      </c>
      <c r="C48" s="31" t="s">
        <v>214</v>
      </c>
      <c r="D48" s="49">
        <v>1</v>
      </c>
      <c r="E48" s="33"/>
    </row>
    <row r="49" spans="1:5" ht="20.100000000000001" customHeight="1" x14ac:dyDescent="0.25">
      <c r="A49" s="34" t="s">
        <v>203</v>
      </c>
      <c r="B49" s="34">
        <v>190603056</v>
      </c>
      <c r="C49" s="35" t="s">
        <v>204</v>
      </c>
      <c r="D49" s="49">
        <v>1</v>
      </c>
      <c r="E49" s="33"/>
    </row>
    <row r="50" spans="1:5" ht="20.100000000000001" customHeight="1" x14ac:dyDescent="0.25">
      <c r="A50" s="30" t="s">
        <v>205</v>
      </c>
      <c r="B50" s="30">
        <v>190906556</v>
      </c>
      <c r="C50" s="31" t="s">
        <v>206</v>
      </c>
      <c r="D50" s="49">
        <v>1</v>
      </c>
      <c r="E50" s="33"/>
    </row>
    <row r="51" spans="1:5" ht="20.100000000000001" customHeight="1" x14ac:dyDescent="0.25">
      <c r="A51" s="34" t="s">
        <v>207</v>
      </c>
      <c r="B51" s="34" t="s">
        <v>208</v>
      </c>
      <c r="C51" s="35" t="s">
        <v>209</v>
      </c>
      <c r="D51" s="49">
        <v>1</v>
      </c>
      <c r="E51" s="33"/>
    </row>
    <row r="52" spans="1:5" ht="20.100000000000001" customHeight="1" x14ac:dyDescent="0.25">
      <c r="A52" s="30" t="s">
        <v>210</v>
      </c>
      <c r="B52" s="30" t="s">
        <v>208</v>
      </c>
      <c r="C52" s="31" t="s">
        <v>211</v>
      </c>
      <c r="D52" s="49">
        <v>1</v>
      </c>
      <c r="E52" s="33"/>
    </row>
    <row r="53" spans="1:5" ht="20.100000000000001" customHeight="1" x14ac:dyDescent="0.25">
      <c r="A53" s="30" t="s">
        <v>217</v>
      </c>
      <c r="B53" s="30" t="s">
        <v>208</v>
      </c>
      <c r="C53" s="31" t="s">
        <v>216</v>
      </c>
      <c r="D53" s="49">
        <v>1</v>
      </c>
      <c r="E53" s="33"/>
    </row>
    <row r="54" spans="1:5" ht="20.100000000000001" customHeight="1" x14ac:dyDescent="0.25">
      <c r="A54" s="30"/>
      <c r="B54" s="30"/>
      <c r="C54" s="31"/>
      <c r="D54" s="51">
        <f>SUM(D44:D53)</f>
        <v>10</v>
      </c>
      <c r="E54" s="33"/>
    </row>
    <row r="55" spans="1:5" ht="20.100000000000001" customHeight="1" x14ac:dyDescent="0.25">
      <c r="A55" s="36" t="s">
        <v>345</v>
      </c>
      <c r="B55" s="36">
        <v>190602798</v>
      </c>
      <c r="C55" s="31" t="s">
        <v>346</v>
      </c>
      <c r="D55" s="49">
        <v>1</v>
      </c>
      <c r="E55" s="33"/>
    </row>
    <row r="56" spans="1:5" ht="20.100000000000001" customHeight="1" x14ac:dyDescent="0.25">
      <c r="A56" s="84" t="s">
        <v>347</v>
      </c>
      <c r="B56" s="84">
        <v>201023027</v>
      </c>
      <c r="C56" s="35" t="s">
        <v>348</v>
      </c>
      <c r="D56" s="49">
        <v>1</v>
      </c>
      <c r="E56" s="33"/>
    </row>
    <row r="57" spans="1:5" ht="20.100000000000001" customHeight="1" x14ac:dyDescent="0.25">
      <c r="A57" s="36" t="s">
        <v>349</v>
      </c>
      <c r="B57" s="36" t="s">
        <v>350</v>
      </c>
      <c r="C57" s="31" t="s">
        <v>351</v>
      </c>
      <c r="D57" s="49">
        <v>1</v>
      </c>
      <c r="E57" s="33"/>
    </row>
    <row r="58" spans="1:5" ht="20.100000000000001" customHeight="1" x14ac:dyDescent="0.25">
      <c r="A58" s="84" t="s">
        <v>352</v>
      </c>
      <c r="B58" s="84" t="s">
        <v>353</v>
      </c>
      <c r="C58" s="35" t="s">
        <v>354</v>
      </c>
      <c r="D58" s="49">
        <v>1</v>
      </c>
      <c r="E58" s="33"/>
    </row>
    <row r="59" spans="1:5" ht="20.100000000000001" customHeight="1" x14ac:dyDescent="0.25">
      <c r="A59" s="36" t="s">
        <v>355</v>
      </c>
      <c r="B59" s="36"/>
      <c r="C59" s="31" t="s">
        <v>356</v>
      </c>
      <c r="D59" s="49">
        <v>0</v>
      </c>
      <c r="E59" s="33"/>
    </row>
    <row r="60" spans="1:5" ht="20.100000000000001" customHeight="1" x14ac:dyDescent="0.25">
      <c r="A60" s="84" t="s">
        <v>357</v>
      </c>
      <c r="B60" s="84" t="s">
        <v>358</v>
      </c>
      <c r="C60" s="35" t="s">
        <v>359</v>
      </c>
      <c r="D60" s="49">
        <v>1</v>
      </c>
      <c r="E60" s="33"/>
    </row>
    <row r="61" spans="1:5" ht="20.100000000000001" customHeight="1" x14ac:dyDescent="0.25">
      <c r="A61" s="84" t="s">
        <v>362</v>
      </c>
      <c r="B61" s="30"/>
      <c r="C61" s="35" t="s">
        <v>360</v>
      </c>
      <c r="D61" s="49">
        <v>1</v>
      </c>
      <c r="E61" s="33"/>
    </row>
    <row r="62" spans="1:5" ht="20.100000000000001" customHeight="1" x14ac:dyDescent="0.25">
      <c r="A62" s="84" t="s">
        <v>363</v>
      </c>
      <c r="B62" s="30"/>
      <c r="C62" s="35" t="s">
        <v>361</v>
      </c>
      <c r="D62" s="49">
        <v>1</v>
      </c>
      <c r="E62" s="33"/>
    </row>
    <row r="63" spans="1:5" ht="20.100000000000001" customHeight="1" x14ac:dyDescent="0.25">
      <c r="A63" s="30"/>
      <c r="B63" s="30"/>
      <c r="C63" s="31"/>
      <c r="D63" s="51">
        <f>SUM(D55:D62)</f>
        <v>7</v>
      </c>
      <c r="E63" s="33"/>
    </row>
    <row r="64" spans="1:5" ht="20.100000000000001" customHeight="1" x14ac:dyDescent="0.25">
      <c r="A64" s="52">
        <v>185765</v>
      </c>
      <c r="B64" s="53">
        <v>210127379</v>
      </c>
      <c r="C64" s="54" t="s">
        <v>218</v>
      </c>
      <c r="D64" s="55">
        <v>4</v>
      </c>
      <c r="E64" s="33"/>
    </row>
    <row r="65" spans="1:5" ht="20.100000000000001" customHeight="1" x14ac:dyDescent="0.25">
      <c r="A65" s="53" t="s">
        <v>219</v>
      </c>
      <c r="B65" s="53" t="s">
        <v>220</v>
      </c>
      <c r="C65" s="54" t="s">
        <v>221</v>
      </c>
      <c r="D65" s="55">
        <v>4</v>
      </c>
      <c r="E65" s="33"/>
    </row>
    <row r="66" spans="1:5" ht="20.100000000000001" customHeight="1" x14ac:dyDescent="0.25">
      <c r="A66" s="53" t="s">
        <v>222</v>
      </c>
      <c r="B66" s="53" t="s">
        <v>223</v>
      </c>
      <c r="C66" s="54" t="s">
        <v>224</v>
      </c>
      <c r="D66" s="55">
        <v>4</v>
      </c>
      <c r="E66" s="33"/>
    </row>
    <row r="67" spans="1:5" ht="20.100000000000001" customHeight="1" x14ac:dyDescent="0.25">
      <c r="A67" s="52">
        <v>185768</v>
      </c>
      <c r="B67" s="53">
        <v>210127382</v>
      </c>
      <c r="C67" s="54" t="s">
        <v>225</v>
      </c>
      <c r="D67" s="55">
        <v>4</v>
      </c>
      <c r="E67" s="33"/>
    </row>
    <row r="68" spans="1:5" ht="20.100000000000001" customHeight="1" x14ac:dyDescent="0.25">
      <c r="A68" s="52">
        <v>185769</v>
      </c>
      <c r="B68" s="53" t="s">
        <v>226</v>
      </c>
      <c r="C68" s="54" t="s">
        <v>227</v>
      </c>
      <c r="D68" s="55">
        <v>4</v>
      </c>
      <c r="E68" s="33"/>
    </row>
    <row r="69" spans="1:5" ht="20.100000000000001" customHeight="1" x14ac:dyDescent="0.25">
      <c r="A69" s="30"/>
      <c r="B69" s="30"/>
      <c r="C69" s="31"/>
      <c r="D69" s="37">
        <f>SUM(D64:D68)</f>
        <v>20</v>
      </c>
      <c r="E69" s="33"/>
    </row>
    <row r="70" spans="1:5" ht="20.100000000000001" customHeight="1" x14ac:dyDescent="0.25">
      <c r="A70" s="30" t="s">
        <v>20</v>
      </c>
      <c r="B70" s="30" t="s">
        <v>21</v>
      </c>
      <c r="C70" s="31" t="s">
        <v>22</v>
      </c>
      <c r="D70" s="32">
        <v>4</v>
      </c>
      <c r="E70" s="33"/>
    </row>
    <row r="71" spans="1:5" ht="20.100000000000001" customHeight="1" x14ac:dyDescent="0.25">
      <c r="A71" s="34" t="s">
        <v>23</v>
      </c>
      <c r="B71" s="34" t="s">
        <v>24</v>
      </c>
      <c r="C71" s="35" t="s">
        <v>25</v>
      </c>
      <c r="D71" s="32">
        <v>4</v>
      </c>
      <c r="E71" s="33"/>
    </row>
    <row r="72" spans="1:5" ht="20.100000000000001" customHeight="1" x14ac:dyDescent="0.25">
      <c r="A72" s="30" t="s">
        <v>26</v>
      </c>
      <c r="B72" s="30" t="s">
        <v>27</v>
      </c>
      <c r="C72" s="31" t="s">
        <v>28</v>
      </c>
      <c r="D72" s="32">
        <v>4</v>
      </c>
      <c r="E72" s="33"/>
    </row>
    <row r="73" spans="1:5" ht="20.100000000000001" customHeight="1" x14ac:dyDescent="0.25">
      <c r="A73" s="34" t="s">
        <v>29</v>
      </c>
      <c r="B73" s="34" t="s">
        <v>30</v>
      </c>
      <c r="C73" s="35" t="s">
        <v>31</v>
      </c>
      <c r="D73" s="32">
        <v>4</v>
      </c>
      <c r="E73" s="33"/>
    </row>
    <row r="74" spans="1:5" ht="20.100000000000001" customHeight="1" x14ac:dyDescent="0.25">
      <c r="A74" s="30" t="s">
        <v>32</v>
      </c>
      <c r="B74" s="30" t="s">
        <v>33</v>
      </c>
      <c r="C74" s="31" t="s">
        <v>34</v>
      </c>
      <c r="D74" s="32">
        <v>4</v>
      </c>
      <c r="E74" s="33"/>
    </row>
    <row r="75" spans="1:5" ht="20.100000000000001" customHeight="1" x14ac:dyDescent="0.25">
      <c r="A75" s="34" t="s">
        <v>35</v>
      </c>
      <c r="B75" s="34" t="s">
        <v>36</v>
      </c>
      <c r="C75" s="35" t="s">
        <v>37</v>
      </c>
      <c r="D75" s="32">
        <v>4</v>
      </c>
      <c r="E75" s="33"/>
    </row>
    <row r="76" spans="1:5" ht="20.100000000000001" customHeight="1" x14ac:dyDescent="0.25">
      <c r="A76" s="30" t="s">
        <v>38</v>
      </c>
      <c r="B76" s="30" t="s">
        <v>39</v>
      </c>
      <c r="C76" s="31" t="s">
        <v>40</v>
      </c>
      <c r="D76" s="32">
        <v>4</v>
      </c>
      <c r="E76" s="33"/>
    </row>
    <row r="77" spans="1:5" ht="20.100000000000001" customHeight="1" x14ac:dyDescent="0.25">
      <c r="A77" s="34" t="s">
        <v>41</v>
      </c>
      <c r="B77" s="34">
        <v>210936085</v>
      </c>
      <c r="C77" s="35" t="s">
        <v>42</v>
      </c>
      <c r="D77" s="32">
        <v>4</v>
      </c>
      <c r="E77" s="33"/>
    </row>
    <row r="78" spans="1:5" ht="20.100000000000001" customHeight="1" x14ac:dyDescent="0.25">
      <c r="A78" s="36" t="s">
        <v>43</v>
      </c>
      <c r="B78" s="36" t="s">
        <v>44</v>
      </c>
      <c r="C78" s="31" t="s">
        <v>45</v>
      </c>
      <c r="D78" s="32">
        <v>4</v>
      </c>
      <c r="E78" s="33"/>
    </row>
    <row r="79" spans="1:5" ht="20.100000000000001" customHeight="1" x14ac:dyDescent="0.25">
      <c r="A79" s="34" t="s">
        <v>46</v>
      </c>
      <c r="B79" s="34">
        <v>201225757</v>
      </c>
      <c r="C79" s="35" t="s">
        <v>47</v>
      </c>
      <c r="D79" s="32">
        <v>4</v>
      </c>
      <c r="E79" s="33"/>
    </row>
    <row r="80" spans="1:5" ht="20.100000000000001" customHeight="1" x14ac:dyDescent="0.25">
      <c r="A80" s="34" t="s">
        <v>48</v>
      </c>
      <c r="B80" s="34">
        <v>210330220</v>
      </c>
      <c r="C80" s="35" t="s">
        <v>49</v>
      </c>
      <c r="D80" s="32">
        <v>4</v>
      </c>
      <c r="E80" s="33"/>
    </row>
    <row r="81" spans="1:5" ht="20.100000000000001" customHeight="1" x14ac:dyDescent="0.25">
      <c r="A81" s="30" t="s">
        <v>50</v>
      </c>
      <c r="B81" s="30" t="s">
        <v>51</v>
      </c>
      <c r="C81" s="31" t="s">
        <v>52</v>
      </c>
      <c r="D81" s="32">
        <v>4</v>
      </c>
      <c r="E81" s="33"/>
    </row>
    <row r="82" spans="1:5" ht="20.100000000000001" customHeight="1" x14ac:dyDescent="0.25">
      <c r="A82" s="34" t="s">
        <v>53</v>
      </c>
      <c r="B82" s="34" t="s">
        <v>54</v>
      </c>
      <c r="C82" s="35" t="s">
        <v>55</v>
      </c>
      <c r="D82" s="32">
        <v>4</v>
      </c>
      <c r="E82" s="33"/>
    </row>
    <row r="83" spans="1:5" ht="20.100000000000001" customHeight="1" x14ac:dyDescent="0.25">
      <c r="A83" s="34" t="s">
        <v>56</v>
      </c>
      <c r="B83" s="34" t="s">
        <v>57</v>
      </c>
      <c r="C83" s="35" t="s">
        <v>58</v>
      </c>
      <c r="D83" s="32">
        <v>4</v>
      </c>
      <c r="E83" s="33"/>
    </row>
    <row r="84" spans="1:5" ht="20.100000000000001" customHeight="1" x14ac:dyDescent="0.25">
      <c r="A84" s="34" t="s">
        <v>59</v>
      </c>
      <c r="B84" s="34" t="s">
        <v>60</v>
      </c>
      <c r="C84" s="35" t="s">
        <v>61</v>
      </c>
      <c r="D84" s="32">
        <v>3</v>
      </c>
      <c r="E84" s="33"/>
    </row>
    <row r="85" spans="1:5" ht="20.100000000000001" customHeight="1" x14ac:dyDescent="0.25">
      <c r="A85" s="34"/>
      <c r="B85" s="34"/>
      <c r="C85" s="35"/>
      <c r="D85" s="37">
        <f>SUM(D23:D84)</f>
        <v>171</v>
      </c>
      <c r="E85" s="33"/>
    </row>
    <row r="86" spans="1:5" ht="20.100000000000001" customHeight="1" x14ac:dyDescent="0.25">
      <c r="A86" s="30" t="s">
        <v>62</v>
      </c>
      <c r="B86" s="30" t="s">
        <v>21</v>
      </c>
      <c r="C86" s="31" t="s">
        <v>63</v>
      </c>
      <c r="D86" s="32">
        <v>5</v>
      </c>
      <c r="E86" s="33"/>
    </row>
    <row r="87" spans="1:5" ht="20.100000000000001" customHeight="1" x14ac:dyDescent="0.25">
      <c r="A87" s="34" t="s">
        <v>64</v>
      </c>
      <c r="B87" s="34" t="s">
        <v>65</v>
      </c>
      <c r="C87" s="35" t="s">
        <v>66</v>
      </c>
      <c r="D87" s="32">
        <v>5</v>
      </c>
      <c r="E87" s="33"/>
    </row>
    <row r="88" spans="1:5" ht="20.100000000000001" customHeight="1" x14ac:dyDescent="0.25">
      <c r="A88" s="30" t="s">
        <v>67</v>
      </c>
      <c r="B88" s="30" t="s">
        <v>68</v>
      </c>
      <c r="C88" s="31" t="s">
        <v>69</v>
      </c>
      <c r="D88" s="32">
        <v>5</v>
      </c>
      <c r="E88" s="33"/>
    </row>
    <row r="89" spans="1:5" ht="20.100000000000001" customHeight="1" x14ac:dyDescent="0.25">
      <c r="A89" s="30" t="s">
        <v>70</v>
      </c>
      <c r="B89" s="30" t="s">
        <v>71</v>
      </c>
      <c r="C89" s="31" t="s">
        <v>72</v>
      </c>
      <c r="D89" s="32">
        <v>5</v>
      </c>
      <c r="E89" s="33"/>
    </row>
    <row r="90" spans="1:5" ht="20.100000000000001" customHeight="1" x14ac:dyDescent="0.25">
      <c r="A90" s="34" t="s">
        <v>73</v>
      </c>
      <c r="B90" s="34">
        <v>190805847</v>
      </c>
      <c r="C90" s="35" t="s">
        <v>74</v>
      </c>
      <c r="D90" s="32">
        <v>5</v>
      </c>
      <c r="E90" s="33"/>
    </row>
    <row r="91" spans="1:5" ht="20.100000000000001" customHeight="1" x14ac:dyDescent="0.25">
      <c r="A91" s="30" t="s">
        <v>75</v>
      </c>
      <c r="B91" s="30" t="s">
        <v>76</v>
      </c>
      <c r="C91" s="31" t="s">
        <v>77</v>
      </c>
      <c r="D91" s="32">
        <v>5</v>
      </c>
      <c r="E91" s="33"/>
    </row>
    <row r="92" spans="1:5" ht="20.100000000000001" customHeight="1" x14ac:dyDescent="0.25">
      <c r="A92" s="34" t="s">
        <v>78</v>
      </c>
      <c r="B92" s="34" t="s">
        <v>79</v>
      </c>
      <c r="C92" s="35" t="s">
        <v>80</v>
      </c>
      <c r="D92" s="32">
        <v>5</v>
      </c>
      <c r="E92" s="33"/>
    </row>
    <row r="93" spans="1:5" ht="20.100000000000001" customHeight="1" x14ac:dyDescent="0.25">
      <c r="A93" s="30" t="s">
        <v>81</v>
      </c>
      <c r="B93" s="30" t="s">
        <v>82</v>
      </c>
      <c r="C93" s="31" t="s">
        <v>83</v>
      </c>
      <c r="D93" s="32">
        <v>5</v>
      </c>
      <c r="E93" s="33"/>
    </row>
    <row r="94" spans="1:5" ht="20.100000000000001" customHeight="1" x14ac:dyDescent="0.25">
      <c r="A94" s="34" t="s">
        <v>84</v>
      </c>
      <c r="B94" s="34" t="s">
        <v>85</v>
      </c>
      <c r="C94" s="35" t="s">
        <v>86</v>
      </c>
      <c r="D94" s="32">
        <v>5</v>
      </c>
      <c r="E94" s="33"/>
    </row>
    <row r="95" spans="1:5" ht="20.100000000000001" customHeight="1" x14ac:dyDescent="0.25">
      <c r="A95" s="30" t="s">
        <v>87</v>
      </c>
      <c r="B95" s="30" t="s">
        <v>88</v>
      </c>
      <c r="C95" s="31" t="s">
        <v>89</v>
      </c>
      <c r="D95" s="32">
        <v>5</v>
      </c>
      <c r="E95" s="33"/>
    </row>
    <row r="96" spans="1:5" ht="20.100000000000001" customHeight="1" x14ac:dyDescent="0.25">
      <c r="A96" s="34" t="s">
        <v>90</v>
      </c>
      <c r="B96" s="34" t="s">
        <v>91</v>
      </c>
      <c r="C96" s="35" t="s">
        <v>92</v>
      </c>
      <c r="D96" s="32">
        <v>5</v>
      </c>
      <c r="E96" s="33"/>
    </row>
    <row r="97" spans="1:5" ht="20.100000000000001" customHeight="1" x14ac:dyDescent="0.25">
      <c r="A97" s="30" t="s">
        <v>93</v>
      </c>
      <c r="B97" s="30" t="s">
        <v>94</v>
      </c>
      <c r="C97" s="31" t="s">
        <v>95</v>
      </c>
      <c r="D97" s="32">
        <v>5</v>
      </c>
      <c r="E97" s="33"/>
    </row>
    <row r="98" spans="1:5" ht="20.100000000000001" customHeight="1" x14ac:dyDescent="0.25">
      <c r="A98" s="34" t="s">
        <v>96</v>
      </c>
      <c r="B98" s="34" t="s">
        <v>97</v>
      </c>
      <c r="C98" s="35" t="s">
        <v>98</v>
      </c>
      <c r="D98" s="32">
        <v>5</v>
      </c>
      <c r="E98" s="33"/>
    </row>
    <row r="99" spans="1:5" ht="20.100000000000001" customHeight="1" x14ac:dyDescent="0.25">
      <c r="A99" s="30" t="s">
        <v>99</v>
      </c>
      <c r="B99" s="30" t="s">
        <v>100</v>
      </c>
      <c r="C99" s="31" t="s">
        <v>101</v>
      </c>
      <c r="D99" s="32">
        <v>2</v>
      </c>
      <c r="E99" s="33"/>
    </row>
    <row r="100" spans="1:5" ht="20.100000000000001" customHeight="1" x14ac:dyDescent="0.25">
      <c r="A100" s="34" t="s">
        <v>102</v>
      </c>
      <c r="B100" s="34" t="s">
        <v>103</v>
      </c>
      <c r="C100" s="35" t="s">
        <v>104</v>
      </c>
      <c r="D100" s="32">
        <v>4</v>
      </c>
      <c r="E100" s="33"/>
    </row>
    <row r="101" spans="1:5" ht="20.100000000000001" customHeight="1" x14ac:dyDescent="0.25">
      <c r="A101" s="30" t="s">
        <v>105</v>
      </c>
      <c r="B101" s="30" t="s">
        <v>106</v>
      </c>
      <c r="C101" s="31" t="s">
        <v>107</v>
      </c>
      <c r="D101" s="32">
        <v>5</v>
      </c>
      <c r="E101" s="33"/>
    </row>
    <row r="102" spans="1:5" ht="20.100000000000001" customHeight="1" x14ac:dyDescent="0.25">
      <c r="A102" s="30" t="s">
        <v>108</v>
      </c>
      <c r="B102" s="30" t="s">
        <v>109</v>
      </c>
      <c r="C102" s="31" t="s">
        <v>110</v>
      </c>
      <c r="D102" s="32">
        <v>5</v>
      </c>
      <c r="E102" s="33"/>
    </row>
    <row r="103" spans="1:5" ht="20.100000000000001" customHeight="1" x14ac:dyDescent="0.25">
      <c r="A103" s="30"/>
      <c r="B103" s="30"/>
      <c r="C103" s="31"/>
      <c r="D103" s="37">
        <f>SUM(D86:D102)</f>
        <v>81</v>
      </c>
      <c r="E103" s="33"/>
    </row>
    <row r="104" spans="1:5" ht="20.100000000000001" customHeight="1" x14ac:dyDescent="0.25">
      <c r="A104" s="38" t="s">
        <v>111</v>
      </c>
      <c r="B104" s="38" t="s">
        <v>112</v>
      </c>
      <c r="C104" s="35" t="s">
        <v>113</v>
      </c>
      <c r="D104" s="32">
        <v>2</v>
      </c>
      <c r="E104" s="33"/>
    </row>
    <row r="105" spans="1:5" ht="20.100000000000001" customHeight="1" x14ac:dyDescent="0.25">
      <c r="A105" s="30" t="s">
        <v>114</v>
      </c>
      <c r="B105" s="30" t="s">
        <v>115</v>
      </c>
      <c r="C105" s="31" t="s">
        <v>116</v>
      </c>
      <c r="D105" s="32">
        <v>2</v>
      </c>
      <c r="E105" s="33"/>
    </row>
    <row r="106" spans="1:5" ht="20.100000000000001" customHeight="1" x14ac:dyDescent="0.25">
      <c r="A106" s="30" t="s">
        <v>117</v>
      </c>
      <c r="B106" s="30" t="s">
        <v>118</v>
      </c>
      <c r="C106" s="31" t="s">
        <v>119</v>
      </c>
      <c r="D106" s="32">
        <v>6</v>
      </c>
      <c r="E106" s="33"/>
    </row>
    <row r="107" spans="1:5" ht="20.100000000000001" customHeight="1" x14ac:dyDescent="0.25">
      <c r="A107" s="34" t="s">
        <v>120</v>
      </c>
      <c r="B107" s="34" t="s">
        <v>121</v>
      </c>
      <c r="C107" s="35" t="s">
        <v>122</v>
      </c>
      <c r="D107" s="32">
        <v>6</v>
      </c>
      <c r="E107" s="33"/>
    </row>
    <row r="108" spans="1:5" ht="20.100000000000001" customHeight="1" x14ac:dyDescent="0.25">
      <c r="A108" s="30" t="s">
        <v>123</v>
      </c>
      <c r="B108" s="30" t="s">
        <v>124</v>
      </c>
      <c r="C108" s="31" t="s">
        <v>125</v>
      </c>
      <c r="D108" s="32">
        <v>6</v>
      </c>
      <c r="E108" s="33"/>
    </row>
    <row r="109" spans="1:5" ht="20.100000000000001" customHeight="1" x14ac:dyDescent="0.25">
      <c r="A109" s="34" t="s">
        <v>126</v>
      </c>
      <c r="B109" s="34" t="s">
        <v>127</v>
      </c>
      <c r="C109" s="35" t="s">
        <v>128</v>
      </c>
      <c r="D109" s="32">
        <v>4</v>
      </c>
      <c r="E109" s="33"/>
    </row>
    <row r="110" spans="1:5" ht="20.100000000000001" customHeight="1" x14ac:dyDescent="0.25">
      <c r="A110" s="30" t="s">
        <v>129</v>
      </c>
      <c r="B110" s="30" t="s">
        <v>130</v>
      </c>
      <c r="C110" s="31" t="s">
        <v>131</v>
      </c>
      <c r="D110" s="32">
        <v>4</v>
      </c>
      <c r="E110" s="33"/>
    </row>
    <row r="111" spans="1:5" ht="20.100000000000001" customHeight="1" x14ac:dyDescent="0.25">
      <c r="A111" s="34" t="s">
        <v>132</v>
      </c>
      <c r="B111" s="34" t="s">
        <v>133</v>
      </c>
      <c r="C111" s="35" t="s">
        <v>134</v>
      </c>
      <c r="D111" s="32">
        <v>2</v>
      </c>
      <c r="E111" s="33"/>
    </row>
    <row r="112" spans="1:5" ht="20.100000000000001" customHeight="1" x14ac:dyDescent="0.25">
      <c r="A112" s="34" t="s">
        <v>135</v>
      </c>
      <c r="B112" s="34" t="s">
        <v>133</v>
      </c>
      <c r="C112" s="35" t="s">
        <v>136</v>
      </c>
      <c r="D112" s="32">
        <v>2</v>
      </c>
      <c r="E112" s="33"/>
    </row>
    <row r="113" spans="1:6" ht="20.100000000000001" customHeight="1" x14ac:dyDescent="0.25">
      <c r="A113" s="34"/>
      <c r="B113" s="34"/>
      <c r="C113" s="35"/>
      <c r="D113" s="37">
        <f>SUM(D104:D112)</f>
        <v>34</v>
      </c>
      <c r="E113" s="33"/>
    </row>
    <row r="114" spans="1:6" ht="20.100000000000001" customHeight="1" x14ac:dyDescent="0.25">
      <c r="A114" s="34" t="s">
        <v>137</v>
      </c>
      <c r="B114" s="34" t="s">
        <v>138</v>
      </c>
      <c r="C114" s="35" t="s">
        <v>139</v>
      </c>
      <c r="D114" s="32">
        <v>4</v>
      </c>
      <c r="E114" s="33"/>
    </row>
    <row r="115" spans="1:6" ht="20.100000000000001" customHeight="1" x14ac:dyDescent="0.25">
      <c r="A115" s="34"/>
      <c r="B115" s="34"/>
      <c r="C115" s="35"/>
      <c r="D115" s="32"/>
      <c r="E115" s="33"/>
    </row>
    <row r="116" spans="1:6" ht="20.100000000000001" customHeight="1" x14ac:dyDescent="0.3">
      <c r="A116" s="71" t="s">
        <v>280</v>
      </c>
      <c r="B116" s="71" t="s">
        <v>281</v>
      </c>
      <c r="C116" s="72" t="s">
        <v>282</v>
      </c>
      <c r="D116" s="73">
        <v>3</v>
      </c>
      <c r="E116" s="67"/>
    </row>
    <row r="117" spans="1:6" ht="20.100000000000001" customHeight="1" x14ac:dyDescent="0.3">
      <c r="A117" s="74" t="s">
        <v>283</v>
      </c>
      <c r="B117" s="74" t="s">
        <v>284</v>
      </c>
      <c r="C117" s="75" t="s">
        <v>285</v>
      </c>
      <c r="D117" s="73">
        <v>3</v>
      </c>
      <c r="E117" s="67"/>
    </row>
    <row r="118" spans="1:6" ht="20.100000000000001" customHeight="1" x14ac:dyDescent="0.3">
      <c r="A118" s="71" t="s">
        <v>286</v>
      </c>
      <c r="B118" s="71" t="s">
        <v>284</v>
      </c>
      <c r="C118" s="72" t="s">
        <v>287</v>
      </c>
      <c r="D118" s="73">
        <v>3</v>
      </c>
      <c r="E118" s="67"/>
    </row>
    <row r="119" spans="1:6" ht="20.100000000000001" customHeight="1" x14ac:dyDescent="0.3">
      <c r="A119" s="74" t="s">
        <v>288</v>
      </c>
      <c r="B119" s="74" t="s">
        <v>289</v>
      </c>
      <c r="C119" s="75" t="s">
        <v>290</v>
      </c>
      <c r="D119" s="73">
        <v>8</v>
      </c>
      <c r="E119" s="67"/>
    </row>
    <row r="120" spans="1:6" s="40" customFormat="1" ht="18.75" x14ac:dyDescent="0.3">
      <c r="A120" s="71" t="s">
        <v>291</v>
      </c>
      <c r="B120" s="71" t="s">
        <v>292</v>
      </c>
      <c r="C120" s="72" t="s">
        <v>293</v>
      </c>
      <c r="D120" s="73">
        <v>8</v>
      </c>
      <c r="E120" s="68"/>
    </row>
    <row r="121" spans="1:6" s="40" customFormat="1" ht="18.75" x14ac:dyDescent="0.3">
      <c r="A121" s="74" t="s">
        <v>294</v>
      </c>
      <c r="B121" s="74" t="s">
        <v>295</v>
      </c>
      <c r="C121" s="75" t="s">
        <v>296</v>
      </c>
      <c r="D121" s="73">
        <v>4</v>
      </c>
      <c r="E121" s="68"/>
      <c r="F121" s="42"/>
    </row>
    <row r="122" spans="1:6" s="40" customFormat="1" ht="18.75" x14ac:dyDescent="0.3">
      <c r="A122" s="71" t="s">
        <v>297</v>
      </c>
      <c r="B122" s="71" t="s">
        <v>295</v>
      </c>
      <c r="C122" s="72" t="s">
        <v>298</v>
      </c>
      <c r="D122" s="73">
        <v>4</v>
      </c>
      <c r="E122" s="68"/>
      <c r="F122" s="42"/>
    </row>
    <row r="123" spans="1:6" s="40" customFormat="1" ht="18.75" x14ac:dyDescent="0.3">
      <c r="A123" s="71"/>
      <c r="B123" s="71"/>
      <c r="C123" s="72"/>
      <c r="D123" s="76">
        <f>SUM(D116:D122)</f>
        <v>33</v>
      </c>
      <c r="E123" s="68"/>
      <c r="F123" s="42"/>
    </row>
    <row r="124" spans="1:6" s="40" customFormat="1" ht="18.75" x14ac:dyDescent="0.3">
      <c r="A124" s="74" t="s">
        <v>299</v>
      </c>
      <c r="B124" s="74" t="s">
        <v>300</v>
      </c>
      <c r="C124" s="75" t="s">
        <v>301</v>
      </c>
      <c r="D124" s="73">
        <v>1</v>
      </c>
      <c r="E124" s="68"/>
      <c r="F124" s="42"/>
    </row>
    <row r="125" spans="1:6" s="40" customFormat="1" ht="18.75" x14ac:dyDescent="0.3">
      <c r="A125" s="71" t="s">
        <v>302</v>
      </c>
      <c r="B125" s="71" t="s">
        <v>300</v>
      </c>
      <c r="C125" s="72" t="s">
        <v>303</v>
      </c>
      <c r="D125" s="73">
        <v>7</v>
      </c>
      <c r="E125" s="68"/>
      <c r="F125" s="42"/>
    </row>
    <row r="126" spans="1:6" customFormat="1" ht="18.75" x14ac:dyDescent="0.3">
      <c r="A126" s="74" t="s">
        <v>304</v>
      </c>
      <c r="B126" s="74" t="s">
        <v>305</v>
      </c>
      <c r="C126" s="75" t="s">
        <v>306</v>
      </c>
      <c r="D126" s="73">
        <v>14</v>
      </c>
      <c r="E126" s="69"/>
    </row>
    <row r="127" spans="1:6" customFormat="1" ht="18.75" x14ac:dyDescent="0.3">
      <c r="A127" s="71" t="s">
        <v>307</v>
      </c>
      <c r="B127" s="71" t="s">
        <v>308</v>
      </c>
      <c r="C127" s="72" t="s">
        <v>309</v>
      </c>
      <c r="D127" s="73">
        <v>7</v>
      </c>
      <c r="E127" s="69"/>
    </row>
    <row r="128" spans="1:6" s="40" customFormat="1" ht="18.75" x14ac:dyDescent="0.3">
      <c r="A128" s="74" t="s">
        <v>310</v>
      </c>
      <c r="B128" s="74">
        <v>201225245</v>
      </c>
      <c r="C128" s="75" t="s">
        <v>311</v>
      </c>
      <c r="D128" s="73">
        <v>13</v>
      </c>
      <c r="E128" s="68"/>
      <c r="F128" s="42"/>
    </row>
    <row r="129" spans="1:6" s="40" customFormat="1" ht="18.75" x14ac:dyDescent="0.3">
      <c r="A129" s="71" t="s">
        <v>312</v>
      </c>
      <c r="B129" s="71" t="s">
        <v>313</v>
      </c>
      <c r="C129" s="72" t="s">
        <v>314</v>
      </c>
      <c r="D129" s="73">
        <v>10</v>
      </c>
      <c r="E129" s="68"/>
      <c r="F129" s="42"/>
    </row>
    <row r="130" spans="1:6" s="46" customFormat="1" ht="20.100000000000001" customHeight="1" x14ac:dyDescent="0.3">
      <c r="A130" s="74" t="s">
        <v>315</v>
      </c>
      <c r="B130" s="74" t="s">
        <v>316</v>
      </c>
      <c r="C130" s="75" t="s">
        <v>317</v>
      </c>
      <c r="D130" s="73">
        <v>12</v>
      </c>
      <c r="E130" s="70"/>
    </row>
    <row r="131" spans="1:6" s="46" customFormat="1" ht="20.100000000000001" customHeight="1" x14ac:dyDescent="0.3">
      <c r="A131" s="71" t="s">
        <v>318</v>
      </c>
      <c r="B131" s="71" t="s">
        <v>319</v>
      </c>
      <c r="C131" s="72" t="s">
        <v>320</v>
      </c>
      <c r="D131" s="73">
        <v>12</v>
      </c>
      <c r="E131" s="70"/>
    </row>
    <row r="132" spans="1:6" ht="20.100000000000001" customHeight="1" x14ac:dyDescent="0.3">
      <c r="A132" s="74" t="s">
        <v>321</v>
      </c>
      <c r="B132" s="74" t="s">
        <v>322</v>
      </c>
      <c r="C132" s="75" t="s">
        <v>323</v>
      </c>
      <c r="D132" s="73">
        <v>8</v>
      </c>
      <c r="E132" s="67"/>
    </row>
    <row r="133" spans="1:6" ht="20.100000000000001" customHeight="1" x14ac:dyDescent="0.3">
      <c r="A133" s="74"/>
      <c r="B133" s="74"/>
      <c r="C133" s="75"/>
      <c r="D133" s="76">
        <f>SUM(D124:D132)</f>
        <v>84</v>
      </c>
      <c r="E133" s="67"/>
    </row>
    <row r="134" spans="1:6" ht="20.100000000000001" customHeight="1" x14ac:dyDescent="0.2">
      <c r="C134" s="47"/>
    </row>
    <row r="135" spans="1:6" ht="20.100000000000001" customHeight="1" x14ac:dyDescent="0.3">
      <c r="B135"/>
      <c r="C135" s="57" t="s">
        <v>236</v>
      </c>
    </row>
    <row r="136" spans="1:6" ht="20.100000000000001" customHeight="1" x14ac:dyDescent="0.3">
      <c r="B136" s="58" t="s">
        <v>237</v>
      </c>
      <c r="C136" s="58" t="s">
        <v>238</v>
      </c>
    </row>
    <row r="137" spans="1:6" ht="20.100000000000001" customHeight="1" x14ac:dyDescent="0.25">
      <c r="B137" s="59" t="s">
        <v>239</v>
      </c>
      <c r="C137" s="59"/>
    </row>
    <row r="138" spans="1:6" ht="20.100000000000001" customHeight="1" x14ac:dyDescent="0.2">
      <c r="B138" s="32">
        <v>2</v>
      </c>
      <c r="C138" s="60" t="s">
        <v>240</v>
      </c>
    </row>
    <row r="139" spans="1:6" ht="20.100000000000001" customHeight="1" x14ac:dyDescent="0.2">
      <c r="B139" s="32">
        <v>2</v>
      </c>
      <c r="C139" s="60" t="s">
        <v>241</v>
      </c>
    </row>
    <row r="140" spans="1:6" ht="20.100000000000001" customHeight="1" x14ac:dyDescent="0.2">
      <c r="B140" s="32">
        <v>2</v>
      </c>
      <c r="C140" s="60" t="s">
        <v>242</v>
      </c>
    </row>
    <row r="141" spans="1:6" ht="20.100000000000001" customHeight="1" x14ac:dyDescent="0.2">
      <c r="B141" s="32">
        <v>1</v>
      </c>
      <c r="C141" s="60" t="s">
        <v>243</v>
      </c>
    </row>
    <row r="142" spans="1:6" ht="20.100000000000001" customHeight="1" x14ac:dyDescent="0.2">
      <c r="B142" s="32">
        <v>1</v>
      </c>
      <c r="C142" s="60" t="s">
        <v>244</v>
      </c>
    </row>
    <row r="143" spans="1:6" ht="20.100000000000001" customHeight="1" x14ac:dyDescent="0.2">
      <c r="B143" s="32">
        <v>1</v>
      </c>
      <c r="C143" s="60" t="s">
        <v>245</v>
      </c>
    </row>
    <row r="144" spans="1:6" ht="20.100000000000001" customHeight="1" x14ac:dyDescent="0.2">
      <c r="B144" s="32">
        <v>1</v>
      </c>
      <c r="C144" s="60" t="s">
        <v>246</v>
      </c>
    </row>
    <row r="145" spans="2:3" ht="20.100000000000001" customHeight="1" x14ac:dyDescent="0.2">
      <c r="B145" s="32">
        <v>2</v>
      </c>
      <c r="C145" s="60" t="s">
        <v>247</v>
      </c>
    </row>
    <row r="146" spans="2:3" ht="20.100000000000001" customHeight="1" x14ac:dyDescent="0.2">
      <c r="B146" s="32">
        <v>1</v>
      </c>
      <c r="C146" s="60" t="s">
        <v>248</v>
      </c>
    </row>
    <row r="147" spans="2:3" ht="20.100000000000001" customHeight="1" x14ac:dyDescent="0.2">
      <c r="B147" s="32">
        <v>1</v>
      </c>
      <c r="C147" s="60" t="s">
        <v>249</v>
      </c>
    </row>
    <row r="148" spans="2:3" ht="20.100000000000001" customHeight="1" x14ac:dyDescent="0.2">
      <c r="B148" s="32">
        <v>1</v>
      </c>
      <c r="C148" s="60" t="s">
        <v>250</v>
      </c>
    </row>
    <row r="149" spans="2:3" ht="20.100000000000001" customHeight="1" x14ac:dyDescent="0.2">
      <c r="B149" s="32">
        <v>1</v>
      </c>
      <c r="C149" s="60" t="s">
        <v>251</v>
      </c>
    </row>
    <row r="150" spans="2:3" ht="20.100000000000001" customHeight="1" x14ac:dyDescent="0.2">
      <c r="B150" s="32">
        <v>1</v>
      </c>
      <c r="C150" s="60" t="s">
        <v>252</v>
      </c>
    </row>
    <row r="151" spans="2:3" ht="20.100000000000001" customHeight="1" x14ac:dyDescent="0.2">
      <c r="B151" s="32">
        <v>1</v>
      </c>
      <c r="C151" s="60" t="s">
        <v>253</v>
      </c>
    </row>
    <row r="152" spans="2:3" ht="20.100000000000001" customHeight="1" x14ac:dyDescent="0.2">
      <c r="B152" s="32">
        <v>2</v>
      </c>
      <c r="C152" s="60" t="s">
        <v>254</v>
      </c>
    </row>
    <row r="153" spans="2:3" ht="20.100000000000001" customHeight="1" x14ac:dyDescent="0.2">
      <c r="B153" s="32">
        <v>2</v>
      </c>
      <c r="C153" s="60" t="s">
        <v>255</v>
      </c>
    </row>
    <row r="154" spans="2:3" ht="20.100000000000001" customHeight="1" x14ac:dyDescent="0.2">
      <c r="B154" s="32">
        <v>1</v>
      </c>
      <c r="C154" s="60" t="s">
        <v>256</v>
      </c>
    </row>
    <row r="155" spans="2:3" ht="20.100000000000001" customHeight="1" x14ac:dyDescent="0.2">
      <c r="B155" s="32">
        <v>2</v>
      </c>
      <c r="C155" s="60" t="s">
        <v>257</v>
      </c>
    </row>
    <row r="156" spans="2:3" ht="20.100000000000001" customHeight="1" x14ac:dyDescent="0.2">
      <c r="B156" s="32">
        <v>2</v>
      </c>
      <c r="C156" s="60" t="s">
        <v>258</v>
      </c>
    </row>
    <row r="157" spans="2:3" ht="20.100000000000001" customHeight="1" x14ac:dyDescent="0.2">
      <c r="B157" s="32">
        <v>1</v>
      </c>
      <c r="C157" s="60" t="s">
        <v>259</v>
      </c>
    </row>
    <row r="158" spans="2:3" ht="20.100000000000001" customHeight="1" x14ac:dyDescent="0.2">
      <c r="B158" s="32">
        <v>1</v>
      </c>
      <c r="C158" s="60" t="s">
        <v>260</v>
      </c>
    </row>
    <row r="159" spans="2:3" ht="20.100000000000001" customHeight="1" x14ac:dyDescent="0.2">
      <c r="B159" s="32"/>
      <c r="C159" s="60" t="s">
        <v>261</v>
      </c>
    </row>
    <row r="160" spans="2:3" ht="20.100000000000001" customHeight="1" x14ac:dyDescent="0.25">
      <c r="B160" s="37">
        <f>SUM(B138:B159)</f>
        <v>29</v>
      </c>
      <c r="C160" s="60"/>
    </row>
    <row r="161" spans="2:3" ht="20.100000000000001" customHeight="1" x14ac:dyDescent="0.2">
      <c r="B161" s="61"/>
      <c r="C161" s="62"/>
    </row>
    <row r="162" spans="2:3" ht="20.100000000000001" customHeight="1" x14ac:dyDescent="0.25">
      <c r="B162" s="63" t="s">
        <v>262</v>
      </c>
      <c r="C162" s="64"/>
    </row>
    <row r="163" spans="2:3" ht="20.100000000000001" customHeight="1" x14ac:dyDescent="0.2">
      <c r="B163" s="32">
        <v>1</v>
      </c>
      <c r="C163" s="60" t="s">
        <v>263</v>
      </c>
    </row>
    <row r="164" spans="2:3" ht="20.100000000000001" customHeight="1" x14ac:dyDescent="0.2">
      <c r="B164" s="32">
        <v>1</v>
      </c>
      <c r="C164" s="60" t="s">
        <v>264</v>
      </c>
    </row>
    <row r="165" spans="2:3" ht="20.100000000000001" customHeight="1" x14ac:dyDescent="0.2">
      <c r="B165" s="32">
        <v>2</v>
      </c>
      <c r="C165" s="60" t="s">
        <v>265</v>
      </c>
    </row>
    <row r="166" spans="2:3" ht="20.100000000000001" customHeight="1" x14ac:dyDescent="0.2">
      <c r="B166" s="32">
        <v>1</v>
      </c>
      <c r="C166" s="60" t="s">
        <v>266</v>
      </c>
    </row>
    <row r="167" spans="2:3" ht="20.100000000000001" customHeight="1" x14ac:dyDescent="0.2">
      <c r="B167" s="32">
        <v>1</v>
      </c>
      <c r="C167" s="60" t="s">
        <v>267</v>
      </c>
    </row>
    <row r="168" spans="2:3" ht="20.100000000000001" customHeight="1" x14ac:dyDescent="0.2">
      <c r="B168" s="32">
        <v>1</v>
      </c>
      <c r="C168" s="60" t="s">
        <v>268</v>
      </c>
    </row>
    <row r="169" spans="2:3" ht="20.100000000000001" customHeight="1" x14ac:dyDescent="0.2">
      <c r="B169" s="32">
        <v>1</v>
      </c>
      <c r="C169" s="60" t="s">
        <v>269</v>
      </c>
    </row>
    <row r="170" spans="2:3" ht="20.100000000000001" customHeight="1" x14ac:dyDescent="0.2">
      <c r="B170" s="32">
        <v>1</v>
      </c>
      <c r="C170" s="60" t="s">
        <v>270</v>
      </c>
    </row>
    <row r="171" spans="2:3" ht="20.100000000000001" customHeight="1" x14ac:dyDescent="0.2">
      <c r="B171" s="32">
        <v>1</v>
      </c>
      <c r="C171" s="60" t="s">
        <v>271</v>
      </c>
    </row>
    <row r="172" spans="2:3" ht="20.100000000000001" customHeight="1" x14ac:dyDescent="0.2">
      <c r="B172" s="32">
        <v>1</v>
      </c>
      <c r="C172" s="60" t="s">
        <v>272</v>
      </c>
    </row>
    <row r="173" spans="2:3" ht="20.100000000000001" customHeight="1" x14ac:dyDescent="0.2">
      <c r="B173" s="32">
        <v>2</v>
      </c>
      <c r="C173" s="60" t="s">
        <v>273</v>
      </c>
    </row>
    <row r="174" spans="2:3" ht="20.100000000000001" customHeight="1" x14ac:dyDescent="0.2">
      <c r="B174" s="32">
        <v>1</v>
      </c>
      <c r="C174" s="60" t="s">
        <v>274</v>
      </c>
    </row>
    <row r="175" spans="2:3" ht="20.100000000000001" customHeight="1" x14ac:dyDescent="0.2">
      <c r="B175" s="32">
        <v>2</v>
      </c>
      <c r="C175" s="60" t="s">
        <v>275</v>
      </c>
    </row>
    <row r="176" spans="2:3" ht="20.100000000000001" customHeight="1" x14ac:dyDescent="0.2">
      <c r="B176" s="32">
        <v>2</v>
      </c>
      <c r="C176" s="60" t="s">
        <v>276</v>
      </c>
    </row>
    <row r="177" spans="2:3" ht="20.100000000000001" customHeight="1" x14ac:dyDescent="0.2">
      <c r="B177" s="32">
        <v>1</v>
      </c>
      <c r="C177" s="60" t="s">
        <v>277</v>
      </c>
    </row>
    <row r="178" spans="2:3" ht="20.100000000000001" customHeight="1" x14ac:dyDescent="0.25">
      <c r="B178" s="37">
        <f>SUM(B163:B177)</f>
        <v>19</v>
      </c>
      <c r="C178" s="60"/>
    </row>
    <row r="179" spans="2:3" ht="20.100000000000001" customHeight="1" x14ac:dyDescent="0.25">
      <c r="B179"/>
      <c r="C179"/>
    </row>
    <row r="180" spans="2:3" ht="20.100000000000001" customHeight="1" x14ac:dyDescent="0.25">
      <c r="B180" s="65"/>
      <c r="C180" s="66" t="s">
        <v>324</v>
      </c>
    </row>
    <row r="181" spans="2:3" ht="20.100000000000001" customHeight="1" x14ac:dyDescent="0.25">
      <c r="B181" s="77" t="s">
        <v>237</v>
      </c>
      <c r="C181" s="66" t="s">
        <v>238</v>
      </c>
    </row>
    <row r="182" spans="2:3" ht="20.100000000000001" customHeight="1" x14ac:dyDescent="0.2">
      <c r="B182" s="78">
        <v>1</v>
      </c>
      <c r="C182" s="79" t="s">
        <v>325</v>
      </c>
    </row>
    <row r="183" spans="2:3" ht="20.100000000000001" customHeight="1" x14ac:dyDescent="0.2">
      <c r="B183" s="80">
        <v>1</v>
      </c>
      <c r="C183" s="81" t="s">
        <v>326</v>
      </c>
    </row>
    <row r="184" spans="2:3" ht="20.100000000000001" customHeight="1" x14ac:dyDescent="0.2">
      <c r="B184" s="80">
        <v>1</v>
      </c>
      <c r="C184" s="81" t="s">
        <v>327</v>
      </c>
    </row>
    <row r="185" spans="2:3" ht="20.100000000000001" customHeight="1" x14ac:dyDescent="0.2">
      <c r="B185" s="78">
        <v>1</v>
      </c>
      <c r="C185" s="79" t="s">
        <v>328</v>
      </c>
    </row>
    <row r="186" spans="2:3" ht="20.100000000000001" customHeight="1" x14ac:dyDescent="0.2">
      <c r="B186" s="80">
        <v>1</v>
      </c>
      <c r="C186" s="81" t="s">
        <v>329</v>
      </c>
    </row>
    <row r="187" spans="2:3" ht="20.100000000000001" customHeight="1" x14ac:dyDescent="0.2">
      <c r="B187" s="80">
        <v>1</v>
      </c>
      <c r="C187" s="81" t="s">
        <v>330</v>
      </c>
    </row>
    <row r="188" spans="2:3" ht="20.100000000000001" customHeight="1" x14ac:dyDescent="0.2">
      <c r="B188" s="80">
        <v>1</v>
      </c>
      <c r="C188" s="81" t="s">
        <v>331</v>
      </c>
    </row>
    <row r="189" spans="2:3" ht="20.100000000000001" customHeight="1" x14ac:dyDescent="0.2">
      <c r="B189" s="80">
        <v>2</v>
      </c>
      <c r="C189" s="81" t="s">
        <v>332</v>
      </c>
    </row>
    <row r="190" spans="2:3" ht="20.100000000000001" customHeight="1" x14ac:dyDescent="0.2">
      <c r="B190" s="80">
        <v>1</v>
      </c>
      <c r="C190" s="81" t="s">
        <v>333</v>
      </c>
    </row>
    <row r="191" spans="2:3" ht="20.100000000000001" customHeight="1" x14ac:dyDescent="0.2">
      <c r="B191" s="80">
        <v>1</v>
      </c>
      <c r="C191" s="81" t="s">
        <v>334</v>
      </c>
    </row>
    <row r="192" spans="2:3" ht="20.100000000000001" customHeight="1" x14ac:dyDescent="0.2">
      <c r="B192" s="78">
        <v>1</v>
      </c>
      <c r="C192" s="81" t="s">
        <v>335</v>
      </c>
    </row>
    <row r="193" spans="2:3" ht="20.100000000000001" customHeight="1" x14ac:dyDescent="0.2">
      <c r="B193" s="80">
        <v>1</v>
      </c>
      <c r="C193" s="81" t="s">
        <v>336</v>
      </c>
    </row>
    <row r="194" spans="2:3" ht="20.100000000000001" customHeight="1" x14ac:dyDescent="0.2">
      <c r="B194" s="80">
        <v>1</v>
      </c>
      <c r="C194" s="81" t="s">
        <v>337</v>
      </c>
    </row>
    <row r="195" spans="2:3" ht="20.100000000000001" customHeight="1" x14ac:dyDescent="0.2">
      <c r="B195" s="80"/>
      <c r="C195" s="81" t="s">
        <v>338</v>
      </c>
    </row>
    <row r="196" spans="2:3" ht="20.100000000000001" customHeight="1" x14ac:dyDescent="0.2">
      <c r="B196" s="77">
        <f>SUM(B182:B195)</f>
        <v>14</v>
      </c>
      <c r="C196" s="81"/>
    </row>
    <row r="198" spans="2:3" ht="20.100000000000001" customHeight="1" x14ac:dyDescent="0.2">
      <c r="B198" s="33">
        <v>1</v>
      </c>
      <c r="C198" s="65" t="s">
        <v>339</v>
      </c>
    </row>
    <row r="199" spans="2:3" ht="20.100000000000001" customHeight="1" x14ac:dyDescent="0.2">
      <c r="B199" s="33">
        <v>1</v>
      </c>
      <c r="C199" s="65" t="s">
        <v>340</v>
      </c>
    </row>
    <row r="200" spans="2:3" ht="20.100000000000001" customHeight="1" x14ac:dyDescent="0.2">
      <c r="B200" s="33">
        <v>1</v>
      </c>
      <c r="C200" s="65" t="s">
        <v>341</v>
      </c>
    </row>
    <row r="202" spans="2:3" ht="20.100000000000001" customHeight="1" x14ac:dyDescent="0.2">
      <c r="B202" s="33">
        <v>1</v>
      </c>
      <c r="C202" s="65" t="s">
        <v>342</v>
      </c>
    </row>
    <row r="203" spans="2:3" ht="20.100000000000001" customHeight="1" x14ac:dyDescent="0.2">
      <c r="B203" s="33">
        <v>4</v>
      </c>
      <c r="C203" s="65" t="s">
        <v>278</v>
      </c>
    </row>
    <row r="204" spans="2:3" ht="20.100000000000001" customHeight="1" x14ac:dyDescent="0.2">
      <c r="B204" s="33">
        <v>1</v>
      </c>
      <c r="C204" s="65" t="s">
        <v>279</v>
      </c>
    </row>
    <row r="205" spans="2:3" ht="20.100000000000001" customHeight="1" x14ac:dyDescent="0.2">
      <c r="B205" s="33">
        <v>2</v>
      </c>
      <c r="C205" s="65" t="s">
        <v>343</v>
      </c>
    </row>
    <row r="206" spans="2:3" ht="20.100000000000001" customHeight="1" x14ac:dyDescent="0.2">
      <c r="B206" s="33">
        <v>2</v>
      </c>
      <c r="C206" s="65" t="s">
        <v>344</v>
      </c>
    </row>
    <row r="207" spans="2:3" ht="20.100000000000001" customHeight="1" x14ac:dyDescent="0.25">
      <c r="B207" s="66">
        <f>SUM(B202:B206)</f>
        <v>10</v>
      </c>
      <c r="C207" s="65"/>
    </row>
    <row r="208" spans="2:3" ht="20.100000000000001" customHeight="1" x14ac:dyDescent="0.2">
      <c r="B208" s="65"/>
      <c r="C208" s="65"/>
    </row>
    <row r="213" spans="1:3" ht="20.100000000000001" customHeight="1" thickBot="1" x14ac:dyDescent="0.3">
      <c r="A213" s="14" t="s">
        <v>140</v>
      </c>
      <c r="B213" s="40"/>
      <c r="C213" s="41"/>
    </row>
    <row r="214" spans="1:3" ht="20.100000000000001" customHeight="1" x14ac:dyDescent="0.25">
      <c r="B214" s="40"/>
      <c r="C214" s="40"/>
    </row>
    <row r="215" spans="1:3" ht="20.100000000000001" customHeight="1" x14ac:dyDescent="0.25">
      <c r="B215" s="40"/>
      <c r="C215" s="40"/>
    </row>
    <row r="216" spans="1:3" ht="20.100000000000001" customHeight="1" x14ac:dyDescent="0.25">
      <c r="B216" s="40"/>
      <c r="C216" s="40"/>
    </row>
    <row r="217" spans="1:3" ht="20.100000000000001" customHeight="1" thickBot="1" x14ac:dyDescent="0.3">
      <c r="A217" s="14" t="s">
        <v>141</v>
      </c>
      <c r="B217" s="40"/>
      <c r="C217" s="41"/>
    </row>
    <row r="218" spans="1:3" ht="20.100000000000001" customHeight="1" x14ac:dyDescent="0.25">
      <c r="B218" s="40"/>
      <c r="C218" s="40"/>
    </row>
    <row r="219" spans="1:3" ht="20.100000000000001" customHeight="1" x14ac:dyDescent="0.25">
      <c r="A219" s="43"/>
      <c r="B219"/>
      <c r="C219"/>
    </row>
    <row r="220" spans="1:3" ht="20.100000000000001" customHeight="1" x14ac:dyDescent="0.25">
      <c r="A220" s="43"/>
      <c r="B220"/>
      <c r="C220"/>
    </row>
    <row r="221" spans="1:3" ht="20.100000000000001" customHeight="1" thickBot="1" x14ac:dyDescent="0.3">
      <c r="A221" s="14" t="s">
        <v>142</v>
      </c>
      <c r="B221" s="40"/>
      <c r="C221" s="41"/>
    </row>
    <row r="222" spans="1:3" ht="20.100000000000001" customHeight="1" x14ac:dyDescent="0.25">
      <c r="B222" s="40"/>
      <c r="C222" s="40"/>
    </row>
    <row r="223" spans="1:3" ht="20.100000000000001" customHeight="1" x14ac:dyDescent="0.2">
      <c r="A223" s="44"/>
      <c r="B223" s="44"/>
      <c r="C223" s="45"/>
    </row>
    <row r="224" spans="1:3" ht="20.100000000000001" customHeight="1" thickBot="1" x14ac:dyDescent="0.3">
      <c r="A224" s="14" t="s">
        <v>143</v>
      </c>
      <c r="B224" s="40"/>
      <c r="C224" s="41"/>
    </row>
    <row r="225" spans="1:3" ht="20.100000000000001" customHeight="1" x14ac:dyDescent="0.2">
      <c r="A225" s="3"/>
      <c r="B225" s="82"/>
      <c r="C225" s="2"/>
    </row>
    <row r="226" spans="1:3" ht="20.100000000000001" customHeight="1" x14ac:dyDescent="0.2">
      <c r="A226" s="3"/>
      <c r="B226" s="82"/>
      <c r="C226" s="2"/>
    </row>
    <row r="227" spans="1:3" ht="20.100000000000001" customHeight="1" thickBot="1" x14ac:dyDescent="0.25">
      <c r="A227" s="3" t="s">
        <v>144</v>
      </c>
      <c r="B227" s="82"/>
      <c r="C227" s="83"/>
    </row>
    <row r="228" spans="1:3" ht="20.100000000000001" customHeight="1" x14ac:dyDescent="0.2">
      <c r="A228" s="3"/>
      <c r="B228" s="82"/>
      <c r="C228" s="2"/>
    </row>
  </sheetData>
  <mergeCells count="14">
    <mergeCell ref="B137:C137"/>
    <mergeCell ref="B162:C162"/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honeticPr fontId="23" type="noConversion"/>
  <pageMargins left="0.70866141732283472" right="0.70866141732283472" top="0.74803149606299213" bottom="0.15748031496062992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2023-01-13T15:39:45Z</cp:lastPrinted>
  <dcterms:created xsi:type="dcterms:W3CDTF">2023-01-13T14:39:29Z</dcterms:created>
  <dcterms:modified xsi:type="dcterms:W3CDTF">2023-01-13T15:40:38Z</dcterms:modified>
</cp:coreProperties>
</file>