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quipo14\ARCHIVOS COMPARTIDOS ORTOMAX BODEGA\CLINICA TAFUR\"/>
    </mc:Choice>
  </mc:AlternateContent>
  <xr:revisionPtr revIDLastSave="0" documentId="13_ncr:1_{0F5D8994-4495-4DFA-92F1-502B24BB54B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Hoja1!$A$2:$E$90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D37" i="1"/>
  <c r="D31" i="1"/>
  <c r="B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<sst xmlns="http://schemas.openxmlformats.org/spreadsheetml/2006/main" count="93" uniqueCount="90">
  <si>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</si>
  <si>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</si>
  <si>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</si>
  <si>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</si>
  <si>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</si>
  <si>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</si>
  <si>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</si>
  <si>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</si>
  <si>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</si>
  <si>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</si>
  <si>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</si>
  <si>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</si>
  <si>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</si>
  <si>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</si>
  <si>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</si>
  <si>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</si>
  <si>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</si>
  <si>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</si>
  <si>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</si>
  <si>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</si>
  <si>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</si>
  <si>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</si>
  <si>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</si>
  <si>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</si>
  <si>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</si>
  <si>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</si>
  <si>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</si>
  <si>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</si>
  <si>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</si>
  <si>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</si>
  <si>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</si>
  <si>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</si>
  <si>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</si>
  <si>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</si>
  <si>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</si>
  <si>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 xml:space="preserve">CLINICA TAFUR </t>
  </si>
  <si>
    <t xml:space="preserve">SAMBORONDON </t>
  </si>
  <si>
    <t xml:space="preserve">DR. VALENZUELA  </t>
  </si>
  <si>
    <t>CLAVIJA KIRSCHNER 1.6*250mm ACERO</t>
  </si>
  <si>
    <t>185.770</t>
  </si>
  <si>
    <t>CLAVIJA KIRSCHNER 2.0*250mm ACERO</t>
  </si>
  <si>
    <t>210936961</t>
  </si>
  <si>
    <t>184.305</t>
  </si>
  <si>
    <t>211037899</t>
  </si>
  <si>
    <t>184.307</t>
  </si>
  <si>
    <t>210936962</t>
  </si>
  <si>
    <t>CORTADOR</t>
  </si>
  <si>
    <t>PLAYO</t>
  </si>
  <si>
    <t>PASADOR DE ALAMBRE</t>
  </si>
  <si>
    <t>BROCAS</t>
  </si>
  <si>
    <t>PINZA REDUCTORA CANGREJO ARANDELA</t>
  </si>
  <si>
    <t xml:space="preserve">3:00PM 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</si>
  <si>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</si>
  <si>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</si>
  <si>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</si>
  <si>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</si>
  <si>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</si>
  <si>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</si>
  <si>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</si>
  <si>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</si>
  <si>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</si>
  <si>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</si>
  <si>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</si>
  <si>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ESPAÑOLA CREMALLERA</t>
  </si>
  <si>
    <t>PINZA EN PUNTA CREMALLERA</t>
  </si>
  <si>
    <t xml:space="preserve">GUBIA </t>
  </si>
  <si>
    <t>PERFORADOR MINI AZUL</t>
  </si>
  <si>
    <t>BATERIAS GRIS MINI  #1 # 2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</si>
  <si>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</si>
  <si>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</si>
  <si>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</si>
  <si>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</si>
  <si>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</si>
  <si>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</si>
  <si>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</si>
  <si>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</si>
  <si>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</si>
  <si>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185.151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</si>
  <si>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</si>
  <si>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</si>
  <si>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</si>
  <si>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</si>
  <si>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</si>
  <si>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</si>
  <si>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</si>
  <si>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</si>
  <si>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 xml:space="preserve">METRO DE ALAMBRE QUIRURGICO *1.5mm ACERO </t>
  </si>
  <si>
    <t xml:space="preserve">METRO DE ALAMBRE QUIRURGICO *1.8mm ACERO </t>
  </si>
  <si>
    <t xml:space="preserve">METRO DE ALAMBRE QUIRURGICO *2.0mm ACERO </t>
  </si>
  <si>
    <t>INSTRUMENTAL CERCLAJE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</si>
</sst>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17" fontId="25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25" fillId="0" borderId="0" xfId="0" applyFont="1"/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5" fillId="0" borderId="1" xfId="0" applyFont="1" applyBorder="1"/>
    <xf numFmtId="49" fontId="7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49" fontId="14" fillId="5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left"/>
    </xf>
    <xf numFmtId="1" fontId="26" fillId="2" borderId="0" xfId="0" applyNumberFormat="1" applyFont="1" applyFill="1" applyAlignment="1">
      <alignment horizontal="center"/>
    </xf>
    <xf numFmtId="49" fontId="27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49" fontId="14" fillId="0" borderId="0" xfId="0" applyNumberFormat="1" applyFont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showGridLines="0" tabSelected="1" view="pageBreakPreview" topLeftCell="A32" zoomScaleNormal="100" zoomScaleSheetLayoutView="100" workbookViewId="0">
      <selection activeCell="D40" sqref="D4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7" t="s">
        <v>25</v>
      </c>
      <c r="D2" s="63" t="s">
        <v>24</v>
      </c>
      <c r="E2" s="64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8"/>
      <c r="D3" s="38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5" t="s">
        <v>26</v>
      </c>
      <c r="D4" s="69" t="s">
        <v>28</v>
      </c>
      <c r="E4" s="70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6"/>
      <c r="D5" s="71" t="s">
        <v>29</v>
      </c>
      <c r="E5" s="72"/>
      <c r="F5" s="4"/>
      <c r="G5" s="4"/>
      <c r="H5" s="4"/>
      <c r="I5" s="4"/>
      <c r="J5" s="62"/>
      <c r="K5" s="62"/>
      <c r="L5" s="6"/>
    </row>
    <row r="6" spans="1:12" ht="20.100000000000001" customHeight="1" x14ac:dyDescent="0.25">
      <c r="A6" s="7"/>
      <c r="B6" s="7"/>
      <c r="C6" s="7"/>
      <c r="D6" s="7"/>
      <c r="E6" s="7"/>
      <c r="J6" s="62"/>
      <c r="K6" s="62"/>
    </row>
    <row r="7" spans="1:12" ht="20.100000000000001" customHeight="1" x14ac:dyDescent="0.2">
      <c r="A7" s="8" t="s">
        <v>0</v>
      </c>
      <c r="B7" s="8"/>
      <c r="C7" s="9">
        <v>45265</v>
      </c>
      <c r="D7" s="8" t="s">
        <v>1</v>
      </c>
      <c r="E7" s="34">
        <v>20231201772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35</v>
      </c>
      <c r="D9" s="12" t="s">
        <v>3</v>
      </c>
      <c r="E9" s="47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73" t="s">
        <v>22</v>
      </c>
      <c r="B11" s="74"/>
      <c r="C11" s="11" t="s">
        <v>35</v>
      </c>
      <c r="D11" s="12" t="s">
        <v>23</v>
      </c>
      <c r="E11" s="33" t="s">
        <v>34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6" t="s">
        <v>36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45265</v>
      </c>
      <c r="D15" s="12" t="s">
        <v>7</v>
      </c>
      <c r="E15" s="13" t="s">
        <v>51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79" t="s">
        <v>68</v>
      </c>
      <c r="B24" s="48">
        <v>210127379</v>
      </c>
      <c r="C24" s="55" t="s">
        <v>69</v>
      </c>
      <c r="D24" s="52">
        <v>5</v>
      </c>
      <c r="E24" s="56"/>
      <c r="J24" s="16"/>
      <c r="K24" s="16"/>
    </row>
    <row r="25" spans="1:11" ht="20.100000000000001" customHeight="1" x14ac:dyDescent="0.2">
      <c r="A25" s="79" t="s">
        <v>70</v>
      </c>
      <c r="B25" s="48">
        <v>201226140</v>
      </c>
      <c r="C25" s="55" t="s">
        <v>71</v>
      </c>
      <c r="D25" s="52">
        <v>5</v>
      </c>
      <c r="E25" s="56"/>
      <c r="J25" s="16"/>
      <c r="K25" s="16"/>
    </row>
    <row r="26" spans="1:11" ht="20.100000000000001" customHeight="1" x14ac:dyDescent="0.2">
      <c r="A26" s="79" t="s">
        <v>72</v>
      </c>
      <c r="B26" s="48">
        <v>2306000619</v>
      </c>
      <c r="C26" s="55" t="s">
        <v>73</v>
      </c>
      <c r="D26" s="52">
        <v>5</v>
      </c>
      <c r="E26" s="56"/>
      <c r="J26" s="16"/>
      <c r="K26" s="16"/>
    </row>
    <row r="27" spans="1:11" ht="20.100000000000001" customHeight="1" x14ac:dyDescent="0.2">
      <c r="A27" s="79" t="s">
        <v>74</v>
      </c>
      <c r="B27" s="48">
        <v>2306000620</v>
      </c>
      <c r="C27" s="55" t="s">
        <v>75</v>
      </c>
      <c r="D27" s="52">
        <v>5</v>
      </c>
      <c r="E27" s="56"/>
      <c r="J27" s="16"/>
      <c r="K27" s="16"/>
    </row>
    <row r="28" spans="1:11" ht="20.100000000000001" customHeight="1" x14ac:dyDescent="0.2">
      <c r="A28" s="79" t="s">
        <v>76</v>
      </c>
      <c r="B28" s="48">
        <v>2306000621</v>
      </c>
      <c r="C28" s="55" t="s">
        <v>38</v>
      </c>
      <c r="D28" s="52">
        <v>5</v>
      </c>
      <c r="E28" s="56"/>
      <c r="J28" s="16"/>
      <c r="K28" s="16"/>
    </row>
    <row r="29" spans="1:11" ht="20.100000000000001" customHeight="1" x14ac:dyDescent="0.2">
      <c r="A29" s="79" t="s">
        <v>77</v>
      </c>
      <c r="B29" s="48">
        <v>2306000622</v>
      </c>
      <c r="C29" s="55" t="s">
        <v>78</v>
      </c>
      <c r="D29" s="52">
        <v>5</v>
      </c>
      <c r="E29" s="56"/>
      <c r="J29" s="16"/>
      <c r="K29" s="16"/>
    </row>
    <row r="30" spans="1:11" ht="20.100000000000001" customHeight="1" x14ac:dyDescent="0.25">
      <c r="A30" s="79" t="s">
        <v>39</v>
      </c>
      <c r="B30" s="48">
        <v>210127384</v>
      </c>
      <c r="C30" s="55" t="s">
        <v>40</v>
      </c>
      <c r="D30" s="52">
        <v>5</v>
      </c>
      <c r="E30" s="59"/>
      <c r="J30" s="16"/>
      <c r="K30" s="16"/>
    </row>
    <row r="31" spans="1:11" ht="20.100000000000001" customHeight="1" x14ac:dyDescent="0.25">
      <c r="A31" s="79"/>
      <c r="B31" s="48"/>
      <c r="C31" s="55"/>
      <c r="D31" s="54">
        <f>SUM(D24:D30)</f>
        <v>35</v>
      </c>
      <c r="E31" s="56"/>
      <c r="J31" s="16"/>
      <c r="K31" s="16"/>
    </row>
    <row r="32" spans="1:11" ht="20.100000000000001" customHeight="1" x14ac:dyDescent="0.2">
      <c r="A32" s="39" t="s">
        <v>79</v>
      </c>
      <c r="B32" s="40" t="s">
        <v>80</v>
      </c>
      <c r="C32" s="57" t="s">
        <v>81</v>
      </c>
      <c r="D32" s="58">
        <v>1</v>
      </c>
      <c r="E32" s="56"/>
      <c r="J32" s="16"/>
      <c r="K32" s="16"/>
    </row>
    <row r="33" spans="1:11" ht="20.100000000000001" customHeight="1" x14ac:dyDescent="0.2">
      <c r="A33" s="39" t="s">
        <v>82</v>
      </c>
      <c r="B33" s="41" t="s">
        <v>83</v>
      </c>
      <c r="C33" s="60" t="s">
        <v>84</v>
      </c>
      <c r="D33" s="42">
        <v>1</v>
      </c>
      <c r="E33" s="56"/>
      <c r="J33" s="16"/>
      <c r="K33" s="16"/>
    </row>
    <row r="34" spans="1:11" ht="20.100000000000001" customHeight="1" x14ac:dyDescent="0.2">
      <c r="A34" s="39" t="s">
        <v>85</v>
      </c>
      <c r="B34" s="40" t="s">
        <v>41</v>
      </c>
      <c r="C34" s="57" t="s">
        <v>86</v>
      </c>
      <c r="D34" s="42">
        <v>1</v>
      </c>
      <c r="E34" s="56"/>
      <c r="J34" s="16"/>
      <c r="K34" s="16"/>
    </row>
    <row r="35" spans="1:11" ht="20.100000000000001" customHeight="1" x14ac:dyDescent="0.2">
      <c r="A35" s="39" t="s">
        <v>42</v>
      </c>
      <c r="B35" s="41" t="s">
        <v>43</v>
      </c>
      <c r="C35" s="60" t="s">
        <v>87</v>
      </c>
      <c r="D35" s="42">
        <v>1</v>
      </c>
      <c r="E35" s="56"/>
      <c r="J35" s="16"/>
      <c r="K35" s="16"/>
    </row>
    <row r="36" spans="1:11" ht="20.100000000000001" customHeight="1" x14ac:dyDescent="0.2">
      <c r="A36" s="39" t="s">
        <v>44</v>
      </c>
      <c r="B36" s="40" t="s">
        <v>45</v>
      </c>
      <c r="C36" s="57" t="s">
        <v>88</v>
      </c>
      <c r="D36" s="42">
        <v>1</v>
      </c>
      <c r="E36" s="56"/>
      <c r="J36" s="16"/>
      <c r="K36" s="16"/>
    </row>
    <row r="37" spans="1:11" ht="20.100000000000001" customHeight="1" x14ac:dyDescent="0.25">
      <c r="A37" s="40"/>
      <c r="B37" s="40"/>
      <c r="C37" s="57"/>
      <c r="D37" s="80">
        <f>SUM(D32:D36)</f>
        <v>5</v>
      </c>
      <c r="E37" s="56"/>
      <c r="J37" s="16"/>
      <c r="K37" s="16"/>
    </row>
    <row r="38" spans="1:11" ht="20.100000000000001" customHeight="1" x14ac:dyDescent="0.25">
      <c r="A38" s="81"/>
      <c r="B38" s="81"/>
      <c r="C38" s="82"/>
      <c r="D38" s="83"/>
      <c r="E38" s="61"/>
      <c r="J38" s="16"/>
      <c r="K38" s="16"/>
    </row>
    <row r="39" spans="1:11" ht="20.100000000000001" customHeight="1" x14ac:dyDescent="0.25">
      <c r="A39" s="84"/>
      <c r="B39"/>
      <c r="C39"/>
      <c r="D39" s="85"/>
      <c r="E39" s="61"/>
      <c r="J39" s="16"/>
      <c r="K39" s="16"/>
    </row>
    <row r="40" spans="1:11" ht="20.100000000000001" customHeight="1" x14ac:dyDescent="0.25">
      <c r="A40" s="86"/>
      <c r="B40" s="49"/>
      <c r="C40" s="50" t="s">
        <v>89</v>
      </c>
      <c r="D40" s="23"/>
      <c r="E40" s="61"/>
      <c r="J40" s="16"/>
      <c r="K40" s="16"/>
    </row>
    <row r="41" spans="1:11" ht="20.100000000000001" customHeight="1" x14ac:dyDescent="0.25">
      <c r="A41" s="86"/>
      <c r="B41" s="50" t="s">
        <v>31</v>
      </c>
      <c r="C41" s="50" t="s">
        <v>32</v>
      </c>
      <c r="D41" s="23"/>
      <c r="E41" s="61"/>
      <c r="J41" s="16"/>
      <c r="K41" s="16"/>
    </row>
    <row r="42" spans="1:11" ht="20.100000000000001" customHeight="1" x14ac:dyDescent="0.25">
      <c r="A42" s="86"/>
      <c r="B42" s="49">
        <v>1</v>
      </c>
      <c r="C42" s="51" t="s">
        <v>46</v>
      </c>
      <c r="D42" s="23"/>
      <c r="E42" s="61"/>
      <c r="J42" s="16"/>
      <c r="K42" s="16"/>
    </row>
    <row r="43" spans="1:11" ht="20.100000000000001" customHeight="1" x14ac:dyDescent="0.25">
      <c r="A43" s="86"/>
      <c r="B43" s="49">
        <v>1</v>
      </c>
      <c r="C43" s="51" t="s">
        <v>47</v>
      </c>
      <c r="D43" s="23"/>
      <c r="E43" s="61"/>
      <c r="J43" s="16"/>
      <c r="K43" s="16"/>
    </row>
    <row r="44" spans="1:11" ht="20.100000000000001" customHeight="1" x14ac:dyDescent="0.25">
      <c r="A44" s="86"/>
      <c r="B44" s="49">
        <v>1</v>
      </c>
      <c r="C44" s="51" t="s">
        <v>48</v>
      </c>
      <c r="D44" s="23"/>
      <c r="E44" s="61"/>
      <c r="J44" s="16"/>
      <c r="K44" s="16"/>
    </row>
    <row r="45" spans="1:11" ht="20.100000000000001" customHeight="1" x14ac:dyDescent="0.25">
      <c r="A45" s="86"/>
      <c r="B45" s="49">
        <v>3</v>
      </c>
      <c r="C45" s="51" t="s">
        <v>49</v>
      </c>
      <c r="D45" s="23"/>
      <c r="E45" s="61"/>
      <c r="J45" s="16"/>
      <c r="K45" s="16"/>
    </row>
    <row r="46" spans="1:11" ht="20.100000000000001" customHeight="1" x14ac:dyDescent="0.25">
      <c r="A46" s="86"/>
      <c r="B46" s="50">
        <f>SUM(B42:B45)</f>
        <v>6</v>
      </c>
      <c r="C46" s="51"/>
      <c r="D46" s="23"/>
      <c r="E46" s="61"/>
      <c r="J46" s="16"/>
      <c r="K46" s="16"/>
    </row>
    <row r="48" spans="1:11" ht="20.100000000000001" customHeight="1" x14ac:dyDescent="0.2">
      <c r="B48" s="52">
        <v>1</v>
      </c>
      <c r="C48" s="53" t="s">
        <v>66</v>
      </c>
    </row>
    <row r="49" spans="2:3" ht="20.100000000000001" customHeight="1" x14ac:dyDescent="0.2">
      <c r="B49" s="52">
        <v>1</v>
      </c>
      <c r="C49" s="53" t="s">
        <v>33</v>
      </c>
    </row>
    <row r="50" spans="2:3" ht="20.100000000000001" customHeight="1" x14ac:dyDescent="0.2">
      <c r="B50" s="52">
        <v>2</v>
      </c>
      <c r="C50" s="53" t="s">
        <v>67</v>
      </c>
    </row>
    <row r="51" spans="2:3" ht="20.100000000000001" customHeight="1" x14ac:dyDescent="0.25">
      <c r="B51" s="54">
        <v>4</v>
      </c>
      <c r="C51" s="53"/>
    </row>
    <row r="54" spans="2:3" ht="20.100000000000001" customHeight="1" x14ac:dyDescent="0.25">
      <c r="B54" s="75"/>
      <c r="C54" s="76" t="s">
        <v>52</v>
      </c>
    </row>
    <row r="55" spans="2:3" ht="20.100000000000001" customHeight="1" x14ac:dyDescent="0.25">
      <c r="B55" s="54" t="s">
        <v>31</v>
      </c>
      <c r="C55" s="54" t="s">
        <v>32</v>
      </c>
    </row>
    <row r="56" spans="2:3" ht="20.100000000000001" customHeight="1" x14ac:dyDescent="0.2">
      <c r="B56" s="52">
        <v>2</v>
      </c>
      <c r="C56" s="53" t="s">
        <v>53</v>
      </c>
    </row>
    <row r="57" spans="2:3" ht="20.100000000000001" customHeight="1" x14ac:dyDescent="0.2">
      <c r="B57" s="52">
        <v>2</v>
      </c>
      <c r="C57" s="53" t="s">
        <v>54</v>
      </c>
    </row>
    <row r="58" spans="2:3" ht="20.100000000000001" customHeight="1" x14ac:dyDescent="0.2">
      <c r="B58" s="52">
        <v>2</v>
      </c>
      <c r="C58" s="53" t="s">
        <v>55</v>
      </c>
    </row>
    <row r="59" spans="2:3" ht="20.100000000000001" customHeight="1" x14ac:dyDescent="0.2">
      <c r="B59" s="52">
        <v>1</v>
      </c>
      <c r="C59" s="53" t="s">
        <v>56</v>
      </c>
    </row>
    <row r="60" spans="2:3" ht="20.100000000000001" customHeight="1" x14ac:dyDescent="0.2">
      <c r="B60" s="52">
        <v>1</v>
      </c>
      <c r="C60" s="53" t="s">
        <v>57</v>
      </c>
    </row>
    <row r="61" spans="2:3" ht="20.100000000000001" customHeight="1" x14ac:dyDescent="0.2">
      <c r="B61" s="52">
        <v>1</v>
      </c>
      <c r="C61" s="53" t="s">
        <v>58</v>
      </c>
    </row>
    <row r="62" spans="2:3" ht="20.100000000000001" customHeight="1" x14ac:dyDescent="0.2">
      <c r="B62" s="52">
        <v>1</v>
      </c>
      <c r="C62" s="53" t="s">
        <v>59</v>
      </c>
    </row>
    <row r="63" spans="2:3" ht="20.100000000000001" customHeight="1" x14ac:dyDescent="0.2">
      <c r="B63" s="52">
        <v>1</v>
      </c>
      <c r="C63" s="53" t="s">
        <v>60</v>
      </c>
    </row>
    <row r="64" spans="2:3" ht="20.100000000000001" customHeight="1" x14ac:dyDescent="0.2">
      <c r="B64" s="52">
        <v>1</v>
      </c>
      <c r="C64" s="53" t="s">
        <v>61</v>
      </c>
    </row>
    <row r="65" spans="1:3" ht="20.100000000000001" customHeight="1" x14ac:dyDescent="0.2">
      <c r="B65" s="52">
        <v>1</v>
      </c>
      <c r="C65" s="53" t="s">
        <v>62</v>
      </c>
    </row>
    <row r="66" spans="1:3" ht="20.100000000000001" customHeight="1" x14ac:dyDescent="0.2">
      <c r="B66" s="52">
        <v>1</v>
      </c>
      <c r="C66" s="53" t="s">
        <v>50</v>
      </c>
    </row>
    <row r="67" spans="1:3" ht="20.100000000000001" customHeight="1" x14ac:dyDescent="0.2">
      <c r="B67" s="52">
        <v>1</v>
      </c>
      <c r="C67" s="53" t="s">
        <v>63</v>
      </c>
    </row>
    <row r="68" spans="1:3" ht="20.100000000000001" customHeight="1" x14ac:dyDescent="0.2">
      <c r="B68" s="52">
        <v>1</v>
      </c>
      <c r="C68" s="53" t="s">
        <v>64</v>
      </c>
    </row>
    <row r="69" spans="1:3" ht="20.100000000000001" customHeight="1" x14ac:dyDescent="0.2">
      <c r="B69" s="52">
        <v>1</v>
      </c>
      <c r="C69" s="53" t="s">
        <v>65</v>
      </c>
    </row>
    <row r="70" spans="1:3" ht="20.100000000000001" customHeight="1" x14ac:dyDescent="0.25">
      <c r="B70" s="77">
        <f>SUM(B56:B69)</f>
        <v>17</v>
      </c>
      <c r="C70" s="78"/>
    </row>
    <row r="73" spans="1:3" ht="20.100000000000001" customHeight="1" thickBot="1" x14ac:dyDescent="0.3">
      <c r="A73" s="24" t="s">
        <v>15</v>
      </c>
      <c r="B73" s="43"/>
      <c r="C73" s="45"/>
    </row>
    <row r="74" spans="1:3" ht="20.100000000000001" customHeight="1" x14ac:dyDescent="0.25">
      <c r="A74" s="24"/>
      <c r="B74" s="43"/>
      <c r="C74" s="44"/>
    </row>
    <row r="75" spans="1:3" ht="20.100000000000001" customHeight="1" x14ac:dyDescent="0.25">
      <c r="A75" s="24"/>
      <c r="B75" s="23"/>
      <c r="C75" s="23"/>
    </row>
    <row r="76" spans="1:3" ht="20.100000000000001" customHeight="1" thickBot="1" x14ac:dyDescent="0.3">
      <c r="A76" s="24" t="s">
        <v>16</v>
      </c>
      <c r="B76" s="23"/>
      <c r="C76" s="25"/>
    </row>
    <row r="77" spans="1:3" ht="20.100000000000001" customHeight="1" x14ac:dyDescent="0.25">
      <c r="A77" s="24"/>
      <c r="B77" s="23"/>
      <c r="C77" s="23"/>
    </row>
    <row r="78" spans="1:3" ht="20.100000000000001" customHeight="1" x14ac:dyDescent="0.25">
      <c r="A78" s="24"/>
    </row>
    <row r="79" spans="1:3" ht="20.100000000000001" customHeight="1" thickBot="1" x14ac:dyDescent="0.3">
      <c r="A79" s="24" t="s">
        <v>17</v>
      </c>
      <c r="C79" s="27"/>
    </row>
    <row r="80" spans="1:3" ht="20.100000000000001" customHeight="1" x14ac:dyDescent="0.25">
      <c r="A80" s="24"/>
    </row>
    <row r="81" spans="1:3" ht="20.100000000000001" customHeight="1" x14ac:dyDescent="0.25">
      <c r="A81" s="24"/>
    </row>
    <row r="82" spans="1:3" ht="20.100000000000001" customHeight="1" thickBot="1" x14ac:dyDescent="0.3">
      <c r="A82" s="24" t="s">
        <v>18</v>
      </c>
      <c r="C82" s="27"/>
    </row>
    <row r="83" spans="1:3" ht="20.100000000000001" customHeight="1" x14ac:dyDescent="0.25">
      <c r="A83" s="24"/>
    </row>
    <row r="84" spans="1:3" ht="20.100000000000001" customHeight="1" x14ac:dyDescent="0.25">
      <c r="A84" s="24"/>
    </row>
    <row r="85" spans="1:3" ht="20.100000000000001" customHeight="1" thickBot="1" x14ac:dyDescent="0.3">
      <c r="A85" s="24" t="s">
        <v>19</v>
      </c>
      <c r="C85" s="27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2023-12-05T17:58:12Z</cp:lastPrinted>
  <dcterms:created xsi:type="dcterms:W3CDTF">2023-01-26T13:28:36Z</dcterms:created>
  <dcterms:modified xsi:type="dcterms:W3CDTF">2023-12-05T18:09:28Z</dcterms:modified>
</cp:coreProperties>
</file>