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TOUMA\"/>
    </mc:Choice>
  </mc:AlternateContent>
  <xr:revisionPtr revIDLastSave="0" documentId="13_ncr:1_{EED0258B-4AE9-40B2-8B1D-06348E2015C9}" xr6:coauthVersionLast="47" xr6:coauthVersionMax="47" xr10:uidLastSave="{00000000-0000-0000-0000-000000000000}"/>
  <bookViews>
    <workbookView xWindow="-120" yWindow="-120" windowWidth="24240" windowHeight="13140" xr2:uid="{BFF0389D-66A9-4B66-8D0B-0EC21603AD91}"/>
  </bookViews>
  <sheets>
    <sheet name="Hoja1" sheetId="3" r:id="rId1"/>
  </sheets>
  <definedNames>
    <definedName name="_xlnm.Print_Area" localSheetId="0">Hoja1!$A$6:$E$208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5" i="3" l="1"/>
  <c r="B161" i="3"/>
  <c r="B126" i="3"/>
  <c r="B136" i="3"/>
  <c r="B190" i="3"/>
  <c r="D34" i="3"/>
  <c r="D29" i="3"/>
  <c r="D3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286F46A-E9C3-4F2E-9D63-56AF9A7192F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9FBDAB-BC44-4850-AB8D-6D1CF154C79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65EF636-8613-47A7-B0B5-C3F1E81934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8397ECC-D064-4AD5-92DA-2351BB92C4A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<sst xmlns="http://schemas.openxmlformats.org/spreadsheetml/2006/main" count="339" uniqueCount="313">
  <si>
    <t>CANT.</t>
  </si>
  <si>
    <t>COD. ARTICULO</t>
  </si>
  <si>
    <t xml:space="preserve">DESCRIPCION ARTICULO </t>
  </si>
  <si>
    <t>021550006</t>
  </si>
  <si>
    <t>021550008</t>
  </si>
  <si>
    <t>021550010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</si>
  <si>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</si>
  <si>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</si>
  <si>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</si>
  <si>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</si>
  <si>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</si>
  <si>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</si>
  <si>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</si>
  <si>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</si>
  <si>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</si>
  <si>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</si>
  <si>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</si>
  <si>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</si>
  <si>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ENTREGADO POR:</t>
  </si>
  <si>
    <t>RECIBIDO POR:</t>
  </si>
  <si>
    <t>INSRUMENTADOR</t>
  </si>
  <si>
    <t>VERIFICADO POR:</t>
  </si>
  <si>
    <t>010770000</t>
  </si>
  <si>
    <t>017820750</t>
  </si>
  <si>
    <t>G200178203</t>
  </si>
  <si>
    <t>E180215501</t>
  </si>
  <si>
    <t>H180215602</t>
  </si>
  <si>
    <t>M180215605</t>
  </si>
  <si>
    <t>T021562004</t>
  </si>
  <si>
    <t>T021562006</t>
  </si>
  <si>
    <t>1603021561</t>
  </si>
  <si>
    <t>T021562008</t>
  </si>
  <si>
    <t>T021562010</t>
  </si>
  <si>
    <t>1703021561</t>
  </si>
  <si>
    <t>T021562012</t>
  </si>
  <si>
    <t>1501021561</t>
  </si>
  <si>
    <t>T021561004</t>
  </si>
  <si>
    <t>1711021561</t>
  </si>
  <si>
    <t>T021561006</t>
  </si>
  <si>
    <t>T021561010</t>
  </si>
  <si>
    <t>1504021561</t>
  </si>
  <si>
    <t>T021561012</t>
  </si>
  <si>
    <t>184.303</t>
  </si>
  <si>
    <t>210936961</t>
  </si>
  <si>
    <t>CANTIDAD</t>
  </si>
  <si>
    <t>DESCRIPCION</t>
  </si>
  <si>
    <t>BANDEJA SUPERIOR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</si>
  <si>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</si>
  <si>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</si>
  <si>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</si>
  <si>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</si>
  <si>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</si>
  <si>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</si>
  <si>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</si>
  <si>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</si>
  <si>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</si>
  <si>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</si>
  <si>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LLAVE JACOBS</t>
  </si>
  <si>
    <t>OBSERVACIONES</t>
  </si>
  <si>
    <t>INSTRUMENTAL PLACA CABLE FEMUR # 1</t>
  </si>
  <si>
    <t>PLACA CABLE BLOQ. 4H DER.</t>
  </si>
  <si>
    <t>PLACA CABLE BLOQ. 6H DER.</t>
  </si>
  <si>
    <t>PLACA CABLE BLOQ. 8H DER.</t>
  </si>
  <si>
    <t>PLACA CABLE BLOQ. 10H DER.</t>
  </si>
  <si>
    <t>PLACA CABLE BLOQ. 12H DER.</t>
  </si>
  <si>
    <t>PLACA CABLE BLOQ. 4H IZQ.</t>
  </si>
  <si>
    <t>PLACA CABLE BLOQ. 6H IZQ.</t>
  </si>
  <si>
    <t>PLACA CABLE BLOQ. 10H IZQ.</t>
  </si>
  <si>
    <t>PLACA CABLE BLOQ. 12H IZQ.</t>
  </si>
  <si>
    <t xml:space="preserve">GRAPAS CABLE TIT. </t>
  </si>
  <si>
    <t>CABLE, CO CR ALLOY 1.8 *750 mm</t>
  </si>
  <si>
    <t>PLACA CABLE BLOQ. RECTA 6H TIT.</t>
  </si>
  <si>
    <t>PLACA CABLE BLOQ. RECTA 8H TIT.</t>
  </si>
  <si>
    <t>PLACA CABLE BLOQ. RECTA 10H TIT.</t>
  </si>
  <si>
    <t>TBP0016</t>
  </si>
  <si>
    <t>TORNILLO DE BLOQUEO PERIPROTESICA 5.0*16mm TITANIO</t>
  </si>
  <si>
    <t>TBP0014</t>
  </si>
  <si>
    <t>TORNILLO DE BLOQUEO PERIPROTESICA 5.0*14mm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</si>
  <si>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</si>
  <si>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</si>
  <si>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</si>
  <si>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</si>
  <si>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</si>
  <si>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</si>
  <si>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</si>
  <si>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</si>
  <si>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</si>
  <si>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BABAHOYO </t>
  </si>
  <si>
    <t>VENTA -CIRUGÍA</t>
  </si>
  <si>
    <t xml:space="preserve">TIPO DE SEGURO </t>
  </si>
  <si>
    <t xml:space="preserve">IDENTIFICACION DEL PACIENTE </t>
  </si>
  <si>
    <t>TI-106.218</t>
  </si>
  <si>
    <t>TORNILLO CORTICAL 4.5 *18mm TITANIO</t>
  </si>
  <si>
    <t>TI-106.220</t>
  </si>
  <si>
    <t>TORNILLO CORTICAL 4.5 *20mm TITANIO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</si>
  <si>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</si>
  <si>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</si>
  <si>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</si>
  <si>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</si>
  <si>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</si>
  <si>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</si>
  <si>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</si>
  <si>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</si>
  <si>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</si>
  <si>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</si>
  <si>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</si>
  <si>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</si>
  <si>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</si>
  <si>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</si>
  <si>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</si>
  <si>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</si>
  <si>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</si>
  <si>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</si>
  <si>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</si>
  <si>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</si>
  <si>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</si>
  <si>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</si>
  <si>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</si>
  <si>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</si>
  <si>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</si>
  <si>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</si>
  <si>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</si>
  <si>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</si>
  <si>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</si>
  <si>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TI-106.262</t>
  </si>
  <si>
    <t>2001125962</t>
  </si>
  <si>
    <t>TORNILLO CORTICAL 4.5 *62mm TITANIO</t>
  </si>
  <si>
    <t>TI-106.264</t>
  </si>
  <si>
    <t>2001125964</t>
  </si>
  <si>
    <t>TORNILLO CORTICAL 4.5 *64mm TITANIO</t>
  </si>
  <si>
    <t>TI-106.266</t>
  </si>
  <si>
    <t>2001125966</t>
  </si>
  <si>
    <t>TORNILLO CORTICAL 4.5 *66mm TITANIO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</si>
  <si>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</si>
  <si>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</si>
  <si>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</si>
  <si>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</si>
  <si>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</si>
  <si>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</si>
  <si>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</si>
  <si>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</si>
  <si>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</si>
  <si>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</si>
  <si>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</si>
  <si>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</si>
  <si>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</si>
  <si>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</si>
  <si>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</si>
  <si>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</si>
  <si>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</si>
  <si>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</si>
  <si>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</si>
  <si>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</si>
  <si>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</si>
  <si>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T500950056</t>
  </si>
  <si>
    <t>T500950060</t>
  </si>
  <si>
    <t>T500950065</t>
  </si>
  <si>
    <t>T500950070</t>
  </si>
  <si>
    <t>T500950075</t>
  </si>
  <si>
    <t>T500950080</t>
  </si>
  <si>
    <t>2100007022</t>
  </si>
  <si>
    <t>T500950085</t>
  </si>
  <si>
    <t>T500950090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</si>
  <si>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</si>
  <si>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</si>
  <si>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</si>
  <si>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</si>
  <si>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</si>
  <si>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</si>
  <si>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</si>
  <si>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</si>
  <si>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</si>
  <si>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</si>
  <si>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</si>
  <si>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</si>
  <si>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</si>
  <si>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</si>
  <si>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</si>
  <si>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</si>
  <si>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</si>
  <si>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</si>
  <si>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</si>
  <si>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</si>
  <si>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</si>
  <si>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</si>
  <si>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</si>
  <si>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</si>
  <si>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</si>
  <si>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</si>
  <si>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</si>
  <si>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</si>
  <si>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</si>
  <si>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</si>
  <si>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</si>
  <si>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</si>
  <si>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</si>
  <si>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INSTRUMENTAL BASICO 4.5 # 1</t>
  </si>
  <si>
    <t xml:space="preserve">CANTIDAD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</si>
  <si>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</si>
  <si>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</si>
  <si>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</si>
  <si>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</si>
  <si>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</si>
  <si>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</si>
  <si>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</si>
  <si>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</si>
  <si>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</si>
  <si>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</si>
  <si>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</si>
  <si>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</si>
  <si>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</si>
  <si>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</si>
  <si>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</si>
  <si>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</si>
  <si>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</si>
  <si>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</si>
  <si>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</si>
  <si>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</si>
  <si>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</si>
  <si>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</si>
  <si>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</si>
  <si>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</si>
  <si>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</si>
  <si>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</si>
  <si>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</si>
  <si>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</si>
  <si>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</si>
  <si>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</si>
  <si>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</si>
  <si>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</si>
  <si>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</si>
  <si>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</si>
  <si>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</si>
  <si>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</si>
  <si>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</si>
  <si>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</si>
  <si>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</si>
  <si>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</si>
  <si>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PERFORADOR NEGRO # 2</t>
  </si>
  <si>
    <t>BATERIAS GRIS # 11 # 12</t>
  </si>
  <si>
    <t>CLINICA TOUMA</t>
  </si>
  <si>
    <t>DR. YEPEZ</t>
  </si>
  <si>
    <t>7:00AM</t>
  </si>
  <si>
    <t/>
  </si>
  <si>
    <t xml:space="preserve">METRO DE ALAMBRE QUIRURGICO *1.5mm ACERO </t>
  </si>
  <si>
    <t>190703866</t>
  </si>
  <si>
    <t>2001126066</t>
  </si>
  <si>
    <t>2000020507</t>
  </si>
  <si>
    <t xml:space="preserve">TORNILLO CORTICAL 4.5*22mm TITANIO </t>
  </si>
  <si>
    <t xml:space="preserve">TORNILLO CORTICAL 4.5*24mm TITANIO </t>
  </si>
  <si>
    <t>2001126691</t>
  </si>
  <si>
    <t xml:space="preserve">TORNILLO CORTICAL 4.5*26mm TITANIO </t>
  </si>
  <si>
    <t>2001125972</t>
  </si>
  <si>
    <t xml:space="preserve">TORNILLO CORTICAL 4.5*28mm TITANIO </t>
  </si>
  <si>
    <t>2000091737</t>
  </si>
  <si>
    <t xml:space="preserve">TORNILLO CORTICAL 4.5*30mm TITANIO </t>
  </si>
  <si>
    <t>2001126072</t>
  </si>
  <si>
    <t xml:space="preserve">TORNILLO CORTICAL 4.5*32mm TITANIO </t>
  </si>
  <si>
    <t>2000091528</t>
  </si>
  <si>
    <t xml:space="preserve">TORNILLO CORTICAL 4.5*34mm TITANIO </t>
  </si>
  <si>
    <t>2001126696</t>
  </si>
  <si>
    <t xml:space="preserve">TORNILLO CORTICAL 4.5*36mm TITANIO </t>
  </si>
  <si>
    <t>2001126697</t>
  </si>
  <si>
    <t xml:space="preserve">TORNILLO CORTICAL 4.5*38mm TITANIO </t>
  </si>
  <si>
    <t>2001126076</t>
  </si>
  <si>
    <t xml:space="preserve">TORNILLO CORTICAL 4.5*40mm TITANIO </t>
  </si>
  <si>
    <t>2001126026</t>
  </si>
  <si>
    <t xml:space="preserve">TORNILLO CORTICAL 4.5*42mm TITANIO </t>
  </si>
  <si>
    <t>2000088381</t>
  </si>
  <si>
    <t xml:space="preserve">TORNILLO CORTICAL 4.5*44mm TITANIO </t>
  </si>
  <si>
    <t>2001125980</t>
  </si>
  <si>
    <t xml:space="preserve">TORNILLO CORTICAL 4.5*46mm TITANIO </t>
  </si>
  <si>
    <t>2001125039</t>
  </si>
  <si>
    <t xml:space="preserve">TORNILLO CORTICAL 4.5*48mm TITANIO </t>
  </si>
  <si>
    <t>2001126703</t>
  </si>
  <si>
    <t xml:space="preserve">TORNILLO CORTICAL 4.5*50mm TITANIO </t>
  </si>
  <si>
    <t>2001126082</t>
  </si>
  <si>
    <t xml:space="preserve">TORNILLO DE  BLOQUEO 5.0 *22mm TITANIO  </t>
  </si>
  <si>
    <t>2000088649</t>
  </si>
  <si>
    <t xml:space="preserve">TORNILLO DE  BLOQUEO 5.0*24mm TITANIO  </t>
  </si>
  <si>
    <t>2000092229</t>
  </si>
  <si>
    <t xml:space="preserve">TORNILLO DE  BLOQUEO 5.0*26mm TITANIO  </t>
  </si>
  <si>
    <t>2000091736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</si>
  <si>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</si>
  <si>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</si>
  <si>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</si>
  <si>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</si>
  <si>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>2000102234</t>
  </si>
  <si>
    <t xml:space="preserve">TORNILLO DE  BLOQUEO 5.0*36mm TITANIO  </t>
  </si>
  <si>
    <t>2000110580</t>
  </si>
  <si>
    <t xml:space="preserve">TORNILLO DE  BLOQUEO 5.0*38mm TITANIO  </t>
  </si>
  <si>
    <t>2000087832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</si>
  <si>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</si>
  <si>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</si>
  <si>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</si>
  <si>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>2000088832</t>
  </si>
  <si>
    <t xml:space="preserve">TORNILLO DE  BLOQUEO 5.0*46mm TITANIO  </t>
  </si>
  <si>
    <t>2000110153</t>
  </si>
  <si>
    <t xml:space="preserve">TORNILLO DE  BLOQUEO 5.0*48mm TITANIO  </t>
  </si>
  <si>
    <t xml:space="preserve">TORNILLO DE  BLOQUEO 5.0*50mm TITANIO  </t>
  </si>
  <si>
    <t>2000102239</t>
  </si>
  <si>
    <t xml:space="preserve">TORNILLO DE  BLOQUEO 5.0*56mm TITANIO  </t>
  </si>
  <si>
    <t>2000014601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</si>
  <si>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</si>
  <si>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</si>
  <si>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</si>
  <si>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</si>
  <si>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>TORNILLO DE BLOQUEO  5.0*80 mm TITANIO</t>
  </si>
  <si>
    <t>TORNILLO DE BLOQUEO  5.0*85 mm TITANIO</t>
  </si>
  <si>
    <t xml:space="preserve">TORNILLO DE  BLOQUEO 5.0*90mm TITANIO  </t>
  </si>
  <si>
    <t>210228152</t>
  </si>
  <si>
    <t>ARANDELA 4.5mm TITANIO</t>
  </si>
  <si>
    <t xml:space="preserve"> ATORNILLADOR 4.5 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</si>
</sst>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70" formatCode="_-&quot;$&quot;\ * #,##0.00_-;\-&quot;$&quot;\ * #,##0.00_-;_-&quot;$&quot;\ * &quot;-&quot;??_-;_-@_-"/>
    <numFmt numFmtId="171" formatCode="_ &quot;$&quot;* #,##0.00_ ;_ &quot;$&quot;* \-#,##0.00_ ;_ &quot;$&quot;* &quot;-&quot;??_ ;_ @_ "/>
  </numFmts>
  <fonts count="35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sz val="14"/>
      <name val="Calibri"/>
      <family val="2"/>
    </font>
    <font>
      <sz val="14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5" fillId="0" borderId="0"/>
    <xf numFmtId="0" fontId="2" fillId="0" borderId="0"/>
    <xf numFmtId="171" fontId="28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171" fontId="2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2" fillId="0" borderId="0"/>
    <xf numFmtId="170" fontId="28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0" xfId="1" applyFont="1"/>
    <xf numFmtId="0" fontId="1" fillId="0" borderId="0" xfId="1" applyFont="1" applyAlignment="1">
      <alignment horizontal="left"/>
    </xf>
    <xf numFmtId="0" fontId="1" fillId="0" borderId="0" xfId="1" applyFont="1"/>
    <xf numFmtId="0" fontId="9" fillId="3" borderId="0" xfId="0" applyFont="1" applyFill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49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3" fillId="0" borderId="0" xfId="0" applyFont="1"/>
    <xf numFmtId="0" fontId="6" fillId="0" borderId="1" xfId="0" applyFont="1" applyBorder="1"/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wrapText="1"/>
    </xf>
    <xf numFmtId="0" fontId="4" fillId="0" borderId="0" xfId="0" applyFont="1" applyAlignment="1" applyProtection="1">
      <alignment readingOrder="1"/>
      <protection locked="0"/>
    </xf>
    <xf numFmtId="0" fontId="17" fillId="0" borderId="0" xfId="0" applyFont="1" applyAlignment="1">
      <alignment horizontal="center"/>
    </xf>
    <xf numFmtId="0" fontId="18" fillId="0" borderId="0" xfId="0" applyFont="1" applyAlignment="1" applyProtection="1">
      <alignment readingOrder="1"/>
      <protection locked="0"/>
    </xf>
    <xf numFmtId="0" fontId="19" fillId="0" borderId="0" xfId="0" applyFont="1"/>
    <xf numFmtId="0" fontId="15" fillId="0" borderId="0" xfId="0" applyFont="1"/>
    <xf numFmtId="0" fontId="15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1" fillId="0" borderId="8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7" fillId="0" borderId="14" xfId="1" applyFont="1" applyBorder="1"/>
    <xf numFmtId="0" fontId="7" fillId="0" borderId="15" xfId="1" applyFont="1" applyBorder="1"/>
    <xf numFmtId="0" fontId="23" fillId="2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0" fontId="14" fillId="2" borderId="3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left" vertical="center"/>
    </xf>
    <xf numFmtId="0" fontId="20" fillId="0" borderId="7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1" fillId="0" borderId="8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left"/>
    </xf>
    <xf numFmtId="49" fontId="15" fillId="5" borderId="0" xfId="0" applyNumberFormat="1" applyFont="1" applyFill="1" applyBorder="1" applyAlignment="1">
      <alignment horizontal="center"/>
    </xf>
    <xf numFmtId="0" fontId="4" fillId="0" borderId="0" xfId="0" applyFont="1"/>
    <xf numFmtId="0" fontId="13" fillId="0" borderId="0" xfId="0" applyFont="1" applyAlignment="1">
      <alignment horizontal="left" vertical="top"/>
    </xf>
    <xf numFmtId="0" fontId="33" fillId="5" borderId="1" xfId="0" applyFont="1" applyFill="1" applyBorder="1"/>
    <xf numFmtId="0" fontId="33" fillId="2" borderId="1" xfId="0" applyFont="1" applyFill="1" applyBorder="1"/>
    <xf numFmtId="49" fontId="33" fillId="5" borderId="1" xfId="0" applyNumberFormat="1" applyFont="1" applyFill="1" applyBorder="1" applyAlignment="1">
      <alignment horizontal="center"/>
    </xf>
    <xf numFmtId="49" fontId="33" fillId="0" borderId="1" xfId="0" applyNumberFormat="1" applyFont="1" applyBorder="1" applyAlignment="1">
      <alignment horizontal="center"/>
    </xf>
    <xf numFmtId="0" fontId="33" fillId="5" borderId="1" xfId="0" applyFont="1" applyFill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49" fontId="33" fillId="2" borderId="1" xfId="0" applyNumberFormat="1" applyFont="1" applyFill="1" applyBorder="1" applyAlignment="1">
      <alignment horizontal="center"/>
    </xf>
    <xf numFmtId="3" fontId="15" fillId="0" borderId="1" xfId="3" applyNumberFormat="1" applyFont="1" applyBorder="1" applyAlignment="1" applyProtection="1">
      <alignment horizontal="center" vertical="center"/>
      <protection locked="0"/>
    </xf>
    <xf numFmtId="0" fontId="34" fillId="0" borderId="1" xfId="0" applyFont="1" applyBorder="1" applyAlignment="1">
      <alignment horizontal="center"/>
    </xf>
    <xf numFmtId="0" fontId="33" fillId="2" borderId="1" xfId="0" applyFont="1" applyFill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6" fillId="0" borderId="1" xfId="0" applyFont="1" applyBorder="1"/>
    <xf numFmtId="0" fontId="0" fillId="0" borderId="1" xfId="0" applyBorder="1"/>
  </cellXfs>
  <cellStyles count="14">
    <cellStyle name="Moneda 2" xfId="9" xr:uid="{A378BBB8-E76C-4794-A013-F51CD1A495A1}"/>
    <cellStyle name="Moneda 3" xfId="13" xr:uid="{47CA1724-002E-4D10-BA33-4E515CCA75B4}"/>
    <cellStyle name="Moneda 4" xfId="4" xr:uid="{9565FEE9-3BCD-43ED-B1E8-4C6024C79AD8}"/>
    <cellStyle name="Normal" xfId="0" builtinId="0"/>
    <cellStyle name="Normal 2" xfId="1" xr:uid="{968FDEF4-8013-40F0-9B5A-0E42ECE959B5}"/>
    <cellStyle name="Normal 2 2" xfId="10" xr:uid="{160C2896-BBF6-4DFA-B58F-63BA364F41C9}"/>
    <cellStyle name="Normal 2 3" xfId="6" xr:uid="{DE5E1581-40B3-4850-A5DA-72A31DBB4F88}"/>
    <cellStyle name="Normal 3" xfId="2" xr:uid="{B49A9622-EA85-41C2-940E-B6C9055A2D50}"/>
    <cellStyle name="Normal 3 2" xfId="3" xr:uid="{A1438672-94DF-4971-837A-E35ECD9242D1}"/>
    <cellStyle name="Porcentaje 2" xfId="11" xr:uid="{3519934A-CE4F-477C-9FCF-510BE812F718}"/>
    <cellStyle name="常规 3" xfId="7" xr:uid="{913544A9-8980-4CCF-9BAA-E43CB36A2638}"/>
    <cellStyle name="常规 4" xfId="5" xr:uid="{92EB92C7-1E5C-49B1-9256-764D24EE262A}"/>
    <cellStyle name="常规 5" xfId="8" xr:uid="{338F4B9E-50C4-4F11-A88A-F33D990E2FAC}"/>
    <cellStyle name="常规_PI2012BMC03" xfId="12" xr:uid="{5163A745-3EAB-4CA2-BBB6-E19211826F5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1F034D97-C49F-4812-873C-BB70CE08B7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BD89-FACD-4CD6-86E2-991BDF301358}">
  <sheetPr>
    <pageSetUpPr fitToPage="1"/>
  </sheetPr>
  <dimension ref="A1:K209"/>
  <sheetViews>
    <sheetView showGridLines="0" tabSelected="1" view="pageBreakPreview" topLeftCell="A128" zoomScale="60" zoomScaleNormal="70" workbookViewId="0">
      <selection activeCell="B181" sqref="B181:C181"/>
    </sheetView>
  </sheetViews>
  <sheetFormatPr baseColWidth="10" defaultColWidth="11.42578125" defaultRowHeight="15"/>
  <cols>
    <col min="1" max="1" width="23.140625" style="1" bestFit="1" customWidth="1"/>
    <col min="2" max="2" width="22.28515625" style="1" customWidth="1"/>
    <col min="3" max="3" width="79.7109375" style="1" customWidth="1"/>
    <col min="4" max="4" width="22.7109375" style="1" bestFit="1" customWidth="1"/>
    <col min="5" max="5" width="19.28515625" style="1" bestFit="1" customWidth="1"/>
    <col min="6" max="6" width="11.42578125" style="1"/>
    <col min="7" max="8" width="13.85546875" style="1" bestFit="1" customWidth="1"/>
    <col min="9" max="9" width="14.5703125" style="1" customWidth="1"/>
    <col min="10" max="16384" width="11.42578125" style="1"/>
  </cols>
  <sheetData>
    <row r="1" spans="1:11" ht="15.75" thickBot="1">
      <c r="A1" s="2"/>
      <c r="B1" s="7"/>
      <c r="C1" s="8"/>
      <c r="D1" s="8"/>
      <c r="E1" s="8"/>
    </row>
    <row r="2" spans="1:11" ht="16.5" thickBot="1">
      <c r="A2" s="52"/>
      <c r="B2" s="53"/>
      <c r="C2" s="65" t="s">
        <v>78</v>
      </c>
      <c r="D2" s="67" t="s">
        <v>79</v>
      </c>
      <c r="E2" s="68"/>
    </row>
    <row r="3" spans="1:11" ht="16.5" thickBot="1">
      <c r="A3" s="54"/>
      <c r="B3" s="55"/>
      <c r="C3" s="66"/>
      <c r="D3" s="56" t="s">
        <v>80</v>
      </c>
      <c r="E3" s="57"/>
    </row>
    <row r="4" spans="1:11" ht="16.5" customHeight="1" thickBot="1">
      <c r="A4" s="54"/>
      <c r="B4" s="55"/>
      <c r="C4" s="69" t="s">
        <v>81</v>
      </c>
      <c r="D4" s="71" t="s">
        <v>82</v>
      </c>
      <c r="E4" s="72"/>
    </row>
    <row r="5" spans="1:11" ht="18.75" customHeight="1" thickBot="1">
      <c r="A5" s="58"/>
      <c r="B5" s="59"/>
      <c r="C5" s="70"/>
      <c r="D5" s="73" t="s">
        <v>83</v>
      </c>
      <c r="E5" s="74"/>
    </row>
    <row r="6" spans="1:11" s="2" customFormat="1" ht="20.100000000000001" customHeight="1">
      <c r="A6" s="22"/>
      <c r="B6" s="22"/>
      <c r="C6" s="22"/>
      <c r="D6" s="22"/>
      <c r="E6" s="22"/>
    </row>
    <row r="7" spans="1:11" s="2" customFormat="1" ht="20.100000000000001" customHeight="1">
      <c r="A7" s="29" t="s">
        <v>6</v>
      </c>
      <c r="B7" s="29"/>
      <c r="C7" s="28">
        <v>45043</v>
      </c>
      <c r="D7" s="29" t="s">
        <v>7</v>
      </c>
      <c r="E7" s="60">
        <v>20230400467</v>
      </c>
    </row>
    <row r="8" spans="1:11" s="2" customFormat="1" ht="20.100000000000001" customHeight="1">
      <c r="A8" s="11"/>
      <c r="B8" s="11"/>
      <c r="C8" s="11"/>
      <c r="D8" s="11"/>
      <c r="E8" s="11"/>
    </row>
    <row r="9" spans="1:11" s="2" customFormat="1" ht="20.100000000000001" customHeight="1">
      <c r="A9" s="29" t="s">
        <v>8</v>
      </c>
      <c r="B9" s="29"/>
      <c r="C9" s="12" t="s">
        <v>240</v>
      </c>
      <c r="D9" s="25" t="s">
        <v>9</v>
      </c>
      <c r="E9" s="61"/>
      <c r="J9" s="75"/>
      <c r="K9" s="75"/>
    </row>
    <row r="10" spans="1:11" s="2" customFormat="1" ht="20.100000000000001" customHeight="1">
      <c r="A10" s="11"/>
      <c r="B10" s="11"/>
      <c r="C10" s="11"/>
      <c r="D10" s="11"/>
      <c r="E10" s="11"/>
      <c r="J10" s="75"/>
      <c r="K10" s="75"/>
    </row>
    <row r="11" spans="1:11" s="2" customFormat="1" ht="20.100000000000001" customHeight="1">
      <c r="A11" s="76" t="s">
        <v>84</v>
      </c>
      <c r="B11" s="77"/>
      <c r="C11" s="12" t="s">
        <v>240</v>
      </c>
      <c r="D11" s="25" t="s">
        <v>85</v>
      </c>
      <c r="E11" s="62" t="s">
        <v>86</v>
      </c>
      <c r="J11" s="9"/>
      <c r="K11" s="9"/>
    </row>
    <row r="12" spans="1:11" s="2" customFormat="1" ht="20.100000000000001" customHeight="1">
      <c r="A12" s="11"/>
      <c r="B12" s="11"/>
      <c r="C12" s="11"/>
      <c r="D12" s="11"/>
      <c r="E12" s="11"/>
      <c r="J12" s="9"/>
      <c r="K12" s="9"/>
    </row>
    <row r="13" spans="1:11" s="2" customFormat="1" ht="20.100000000000001" customHeight="1">
      <c r="A13" s="29" t="s">
        <v>10</v>
      </c>
      <c r="B13" s="29"/>
      <c r="C13" s="14" t="s">
        <v>87</v>
      </c>
      <c r="D13" s="25" t="s">
        <v>11</v>
      </c>
      <c r="E13" s="12" t="s">
        <v>88</v>
      </c>
      <c r="J13" s="9"/>
      <c r="K13" s="9"/>
    </row>
    <row r="14" spans="1:11" s="2" customFormat="1" ht="20.100000000000001" customHeight="1">
      <c r="A14" s="11"/>
      <c r="B14" s="11"/>
      <c r="C14" s="11"/>
      <c r="D14" s="11"/>
      <c r="E14" s="11"/>
      <c r="J14" s="9"/>
      <c r="K14" s="9"/>
    </row>
    <row r="15" spans="1:11" s="2" customFormat="1" ht="20.100000000000001" customHeight="1">
      <c r="A15" s="29" t="s">
        <v>12</v>
      </c>
      <c r="B15" s="29"/>
      <c r="C15" s="28">
        <v>45044</v>
      </c>
      <c r="D15" s="25" t="s">
        <v>13</v>
      </c>
      <c r="E15" s="26" t="s">
        <v>242</v>
      </c>
      <c r="J15" s="9"/>
      <c r="K15" s="9"/>
    </row>
    <row r="16" spans="1:11" s="2" customFormat="1" ht="24.75" customHeight="1">
      <c r="A16" s="11"/>
      <c r="B16" s="11"/>
      <c r="C16" s="11"/>
      <c r="D16" s="11"/>
      <c r="E16" s="11"/>
      <c r="J16" s="9"/>
      <c r="K16" s="9"/>
    </row>
    <row r="17" spans="1:11" s="2" customFormat="1" ht="20.100000000000001" customHeight="1">
      <c r="A17" s="29" t="s">
        <v>14</v>
      </c>
      <c r="B17" s="29"/>
      <c r="C17" s="12" t="s">
        <v>241</v>
      </c>
      <c r="D17" s="13"/>
      <c r="E17" s="17"/>
      <c r="J17" s="15"/>
      <c r="K17" s="15"/>
    </row>
    <row r="18" spans="1:11" s="2" customFormat="1" ht="20.100000000000001" customHeight="1">
      <c r="A18" s="11"/>
      <c r="B18" s="11"/>
      <c r="C18" s="11"/>
      <c r="D18" s="11"/>
      <c r="E18" s="11"/>
      <c r="J18" s="15"/>
      <c r="K18" s="15"/>
    </row>
    <row r="19" spans="1:11" s="2" customFormat="1" ht="20.100000000000001" customHeight="1">
      <c r="A19" s="29" t="s">
        <v>15</v>
      </c>
      <c r="B19" s="29"/>
      <c r="C19" s="12"/>
      <c r="D19" s="25" t="s">
        <v>89</v>
      </c>
      <c r="E19" s="26"/>
      <c r="J19" s="16"/>
      <c r="K19" s="16"/>
    </row>
    <row r="20" spans="1:11" s="2" customFormat="1" ht="20.100000000000001" customHeight="1">
      <c r="A20" s="11"/>
      <c r="B20" s="11"/>
      <c r="C20" s="11"/>
      <c r="D20" s="11"/>
      <c r="E20" s="11"/>
      <c r="J20" s="16"/>
      <c r="K20" s="16"/>
    </row>
    <row r="21" spans="1:11" s="2" customFormat="1" ht="20.100000000000001" customHeight="1">
      <c r="A21" s="29" t="s">
        <v>90</v>
      </c>
      <c r="B21" s="29"/>
      <c r="C21" s="63"/>
      <c r="D21" s="19"/>
      <c r="E21" s="20"/>
      <c r="J21" s="16"/>
      <c r="K21" s="16"/>
    </row>
    <row r="22" spans="1:11" s="2" customFormat="1" ht="20.100000000000001" customHeight="1">
      <c r="A22" s="64"/>
      <c r="B22" s="64"/>
      <c r="C22" s="64"/>
      <c r="D22" s="64"/>
      <c r="E22" s="64"/>
      <c r="J22" s="18"/>
      <c r="K22" s="18"/>
    </row>
    <row r="23" spans="1:11" s="2" customFormat="1" ht="30" customHeight="1">
      <c r="A23" s="21" t="s">
        <v>1</v>
      </c>
      <c r="B23" s="21" t="s">
        <v>16</v>
      </c>
      <c r="C23" s="21" t="s">
        <v>2</v>
      </c>
      <c r="D23" s="21" t="s">
        <v>0</v>
      </c>
      <c r="E23" s="21" t="s">
        <v>17</v>
      </c>
      <c r="J23" s="18"/>
      <c r="K23" s="18"/>
    </row>
    <row r="24" spans="1:11" s="2" customFormat="1" ht="16.5" customHeight="1">
      <c r="A24" s="30" t="s">
        <v>28</v>
      </c>
      <c r="B24" s="30" t="s">
        <v>26</v>
      </c>
      <c r="C24" s="31" t="s">
        <v>60</v>
      </c>
      <c r="D24" s="32">
        <v>1</v>
      </c>
      <c r="E24" s="33"/>
      <c r="J24" s="18"/>
      <c r="K24" s="18"/>
    </row>
    <row r="25" spans="1:11" s="2" customFormat="1" ht="16.5" customHeight="1">
      <c r="A25" s="34" t="s">
        <v>29</v>
      </c>
      <c r="B25" s="34" t="s">
        <v>30</v>
      </c>
      <c r="C25" s="31" t="s">
        <v>61</v>
      </c>
      <c r="D25" s="32">
        <v>1</v>
      </c>
      <c r="E25" s="33"/>
      <c r="J25" s="18"/>
      <c r="K25" s="18"/>
    </row>
    <row r="26" spans="1:11" s="2" customFormat="1" ht="16.5" customHeight="1">
      <c r="A26" s="34" t="s">
        <v>31</v>
      </c>
      <c r="B26" s="34" t="s">
        <v>30</v>
      </c>
      <c r="C26" s="31" t="s">
        <v>62</v>
      </c>
      <c r="D26" s="32">
        <v>1</v>
      </c>
      <c r="E26" s="33"/>
      <c r="J26" s="18"/>
      <c r="K26" s="18"/>
    </row>
    <row r="27" spans="1:11" s="2" customFormat="1" ht="16.5" customHeight="1">
      <c r="A27" s="30" t="s">
        <v>32</v>
      </c>
      <c r="B27" s="30" t="s">
        <v>33</v>
      </c>
      <c r="C27" s="31" t="s">
        <v>63</v>
      </c>
      <c r="D27" s="32">
        <v>1</v>
      </c>
      <c r="E27" s="33"/>
      <c r="J27" s="18"/>
      <c r="K27" s="18"/>
    </row>
    <row r="28" spans="1:11" s="2" customFormat="1" ht="16.5" customHeight="1">
      <c r="A28" s="34" t="s">
        <v>34</v>
      </c>
      <c r="B28" s="34" t="s">
        <v>35</v>
      </c>
      <c r="C28" s="31" t="s">
        <v>64</v>
      </c>
      <c r="D28" s="32">
        <v>1</v>
      </c>
      <c r="E28" s="33"/>
      <c r="J28" s="18"/>
      <c r="K28" s="18"/>
    </row>
    <row r="29" spans="1:11" s="2" customFormat="1" ht="16.5" customHeight="1">
      <c r="A29" s="34"/>
      <c r="B29" s="34" t="s">
        <v>243</v>
      </c>
      <c r="C29" s="31"/>
      <c r="D29" s="37">
        <f>SUM(D24:D28)</f>
        <v>5</v>
      </c>
      <c r="E29" s="33"/>
      <c r="J29" s="18"/>
      <c r="K29" s="18"/>
    </row>
    <row r="30" spans="1:11" s="2" customFormat="1" ht="16.5" customHeight="1">
      <c r="A30" s="30" t="s">
        <v>36</v>
      </c>
      <c r="B30" s="30" t="s">
        <v>37</v>
      </c>
      <c r="C30" s="31" t="s">
        <v>65</v>
      </c>
      <c r="D30" s="32">
        <v>1</v>
      </c>
      <c r="E30" s="33"/>
      <c r="J30" s="18"/>
      <c r="K30" s="18"/>
    </row>
    <row r="31" spans="1:11" s="2" customFormat="1" ht="16.5" customHeight="1">
      <c r="A31" s="34" t="s">
        <v>38</v>
      </c>
      <c r="B31" s="34" t="s">
        <v>27</v>
      </c>
      <c r="C31" s="31" t="s">
        <v>66</v>
      </c>
      <c r="D31" s="32">
        <v>1</v>
      </c>
      <c r="E31" s="33"/>
      <c r="J31" s="18"/>
      <c r="K31" s="18"/>
    </row>
    <row r="32" spans="1:11" s="2" customFormat="1" ht="16.5" customHeight="1">
      <c r="A32" s="30" t="s">
        <v>39</v>
      </c>
      <c r="B32" s="30" t="s">
        <v>40</v>
      </c>
      <c r="C32" s="31" t="s">
        <v>67</v>
      </c>
      <c r="D32" s="32">
        <v>0</v>
      </c>
      <c r="E32" s="33"/>
      <c r="J32" s="18"/>
      <c r="K32" s="18"/>
    </row>
    <row r="33" spans="1:11" s="2" customFormat="1" ht="16.5" customHeight="1">
      <c r="A33" s="30" t="s">
        <v>41</v>
      </c>
      <c r="B33" s="30" t="s">
        <v>40</v>
      </c>
      <c r="C33" s="31" t="s">
        <v>68</v>
      </c>
      <c r="D33" s="32">
        <v>1</v>
      </c>
      <c r="E33" s="33"/>
      <c r="J33" s="18"/>
      <c r="K33" s="18"/>
    </row>
    <row r="34" spans="1:11" s="2" customFormat="1" ht="16.5" customHeight="1">
      <c r="A34" s="35"/>
      <c r="B34" s="35" t="s">
        <v>243</v>
      </c>
      <c r="C34" s="36"/>
      <c r="D34" s="37">
        <f>SUM(D30:D33)</f>
        <v>3</v>
      </c>
      <c r="E34" s="33"/>
      <c r="J34" s="18"/>
      <c r="K34" s="18"/>
    </row>
    <row r="35" spans="1:11" s="2" customFormat="1" ht="16.5" customHeight="1">
      <c r="A35" s="35" t="s">
        <v>3</v>
      </c>
      <c r="B35" s="38">
        <v>1605021551</v>
      </c>
      <c r="C35" s="31" t="s">
        <v>71</v>
      </c>
      <c r="D35" s="32">
        <v>1</v>
      </c>
      <c r="E35" s="33"/>
      <c r="J35" s="18"/>
      <c r="K35" s="18"/>
    </row>
    <row r="36" spans="1:11" s="2" customFormat="1" ht="16.5" customHeight="1">
      <c r="A36" s="35" t="s">
        <v>4</v>
      </c>
      <c r="B36" s="38" t="s">
        <v>25</v>
      </c>
      <c r="C36" s="31" t="s">
        <v>72</v>
      </c>
      <c r="D36" s="32">
        <v>1</v>
      </c>
      <c r="E36" s="33"/>
      <c r="J36" s="18"/>
      <c r="K36" s="18"/>
    </row>
    <row r="37" spans="1:11" s="2" customFormat="1" ht="16.5" customHeight="1">
      <c r="A37" s="35" t="s">
        <v>5</v>
      </c>
      <c r="B37" s="38">
        <v>1612021551</v>
      </c>
      <c r="C37" s="31" t="s">
        <v>73</v>
      </c>
      <c r="D37" s="32">
        <v>1</v>
      </c>
      <c r="E37" s="33"/>
      <c r="J37" s="18"/>
      <c r="K37" s="18"/>
    </row>
    <row r="38" spans="1:11" s="2" customFormat="1" ht="16.5" customHeight="1">
      <c r="A38" s="35"/>
      <c r="B38" s="35" t="s">
        <v>243</v>
      </c>
      <c r="C38" s="36"/>
      <c r="D38" s="37">
        <f>SUM(D35:D37)</f>
        <v>3</v>
      </c>
      <c r="E38" s="33"/>
      <c r="J38" s="18"/>
      <c r="K38" s="18"/>
    </row>
    <row r="39" spans="1:11" s="2" customFormat="1" ht="16.5" customHeight="1">
      <c r="A39" s="38" t="s">
        <v>22</v>
      </c>
      <c r="B39" s="38">
        <v>1608010771</v>
      </c>
      <c r="C39" s="39" t="s">
        <v>69</v>
      </c>
      <c r="D39" s="38">
        <v>15</v>
      </c>
      <c r="E39" s="33"/>
      <c r="J39" s="18"/>
      <c r="K39" s="18"/>
    </row>
    <row r="40" spans="1:11" s="2" customFormat="1" ht="16.5" customHeight="1">
      <c r="A40" s="40" t="s">
        <v>23</v>
      </c>
      <c r="B40" s="40" t="s">
        <v>24</v>
      </c>
      <c r="C40" s="41" t="s">
        <v>70</v>
      </c>
      <c r="D40" s="38">
        <v>10</v>
      </c>
      <c r="E40" s="33"/>
      <c r="J40" s="18"/>
      <c r="K40" s="18"/>
    </row>
    <row r="41" spans="1:11" s="2" customFormat="1" ht="16.5" customHeight="1">
      <c r="A41" s="30" t="s">
        <v>42</v>
      </c>
      <c r="B41" s="30" t="s">
        <v>43</v>
      </c>
      <c r="C41" s="31" t="s">
        <v>244</v>
      </c>
      <c r="D41" s="32">
        <v>1</v>
      </c>
      <c r="E41" s="33"/>
      <c r="J41" s="18"/>
      <c r="K41" s="18"/>
    </row>
    <row r="42" spans="1:11" s="2" customFormat="1" ht="16.5" customHeight="1">
      <c r="A42" s="30"/>
      <c r="B42" s="30" t="s">
        <v>243</v>
      </c>
      <c r="C42" s="31"/>
      <c r="D42" s="32"/>
      <c r="E42" s="33"/>
      <c r="J42" s="18"/>
      <c r="K42" s="18"/>
    </row>
    <row r="43" spans="1:11" s="2" customFormat="1" ht="16.5" customHeight="1">
      <c r="A43" s="30" t="s">
        <v>74</v>
      </c>
      <c r="B43" s="30" t="s">
        <v>245</v>
      </c>
      <c r="C43" s="31" t="s">
        <v>75</v>
      </c>
      <c r="D43" s="32">
        <v>2</v>
      </c>
      <c r="E43" s="33"/>
      <c r="J43" s="18"/>
      <c r="K43" s="18"/>
    </row>
    <row r="44" spans="1:11" s="2" customFormat="1" ht="16.5" customHeight="1">
      <c r="A44" s="30" t="s">
        <v>76</v>
      </c>
      <c r="B44" s="30" t="s">
        <v>245</v>
      </c>
      <c r="C44" s="31" t="s">
        <v>77</v>
      </c>
      <c r="D44" s="32">
        <v>3</v>
      </c>
      <c r="E44" s="33"/>
      <c r="J44" s="18"/>
      <c r="K44" s="18"/>
    </row>
    <row r="45" spans="1:11" s="2" customFormat="1" ht="16.5" customHeight="1">
      <c r="A45" s="30"/>
      <c r="B45" s="30" t="s">
        <v>243</v>
      </c>
      <c r="C45" s="31"/>
      <c r="D45" s="32"/>
      <c r="E45" s="33"/>
      <c r="J45" s="18"/>
      <c r="K45" s="18"/>
    </row>
    <row r="46" spans="1:11" s="82" customFormat="1" ht="16.5" customHeight="1">
      <c r="A46" s="35" t="s">
        <v>91</v>
      </c>
      <c r="B46" s="35" t="s">
        <v>246</v>
      </c>
      <c r="C46" s="36" t="s">
        <v>92</v>
      </c>
      <c r="D46" s="32">
        <v>2</v>
      </c>
      <c r="E46" s="97"/>
      <c r="J46" s="83"/>
      <c r="K46" s="83"/>
    </row>
    <row r="47" spans="1:11" s="82" customFormat="1" ht="16.5" customHeight="1">
      <c r="A47" s="30" t="s">
        <v>93</v>
      </c>
      <c r="B47" s="30" t="s">
        <v>246</v>
      </c>
      <c r="C47" s="31" t="s">
        <v>94</v>
      </c>
      <c r="D47" s="89">
        <v>2</v>
      </c>
      <c r="E47" s="96"/>
      <c r="J47" s="83"/>
      <c r="K47" s="83"/>
    </row>
    <row r="48" spans="1:11" s="82" customFormat="1" ht="16.5" customHeight="1">
      <c r="A48" s="35" t="s">
        <v>95</v>
      </c>
      <c r="B48" s="35" t="s">
        <v>247</v>
      </c>
      <c r="C48" s="36" t="s">
        <v>248</v>
      </c>
      <c r="D48" s="89">
        <v>2</v>
      </c>
      <c r="E48" s="96"/>
      <c r="J48" s="83"/>
      <c r="K48" s="83"/>
    </row>
    <row r="49" spans="1:11" s="82" customFormat="1" ht="16.5" customHeight="1">
      <c r="A49" s="86" t="s">
        <v>96</v>
      </c>
      <c r="B49" s="86" t="s">
        <v>247</v>
      </c>
      <c r="C49" s="88" t="s">
        <v>249</v>
      </c>
      <c r="D49" s="89">
        <v>3</v>
      </c>
      <c r="E49" s="96"/>
      <c r="J49" s="83"/>
      <c r="K49" s="83"/>
    </row>
    <row r="50" spans="1:11" s="82" customFormat="1" ht="16.5" customHeight="1">
      <c r="A50" s="91" t="s">
        <v>97</v>
      </c>
      <c r="B50" s="91" t="s">
        <v>250</v>
      </c>
      <c r="C50" s="94" t="s">
        <v>251</v>
      </c>
      <c r="D50" s="89">
        <v>2</v>
      </c>
      <c r="E50" s="96"/>
      <c r="J50" s="83"/>
      <c r="K50" s="83"/>
    </row>
    <row r="51" spans="1:11" s="82" customFormat="1" ht="16.5" customHeight="1">
      <c r="A51" s="86" t="s">
        <v>98</v>
      </c>
      <c r="B51" s="86" t="s">
        <v>252</v>
      </c>
      <c r="C51" s="88" t="s">
        <v>253</v>
      </c>
      <c r="D51" s="89">
        <v>2</v>
      </c>
      <c r="E51" s="96"/>
      <c r="J51" s="83"/>
      <c r="K51" s="83"/>
    </row>
    <row r="52" spans="1:11" s="82" customFormat="1" ht="16.5" customHeight="1">
      <c r="A52" s="91" t="s">
        <v>99</v>
      </c>
      <c r="B52" s="91" t="s">
        <v>254</v>
      </c>
      <c r="C52" s="94" t="s">
        <v>255</v>
      </c>
      <c r="D52" s="89">
        <v>2</v>
      </c>
      <c r="E52" s="96"/>
      <c r="J52" s="83"/>
      <c r="K52" s="83"/>
    </row>
    <row r="53" spans="1:11" s="82" customFormat="1" ht="16.5" customHeight="1">
      <c r="A53" s="86" t="s">
        <v>100</v>
      </c>
      <c r="B53" s="86" t="s">
        <v>256</v>
      </c>
      <c r="C53" s="88" t="s">
        <v>257</v>
      </c>
      <c r="D53" s="89">
        <v>2</v>
      </c>
      <c r="E53" s="96"/>
      <c r="J53" s="83"/>
      <c r="K53" s="83"/>
    </row>
    <row r="54" spans="1:11" s="82" customFormat="1" ht="16.5" customHeight="1">
      <c r="A54" s="91" t="s">
        <v>101</v>
      </c>
      <c r="B54" s="91" t="s">
        <v>258</v>
      </c>
      <c r="C54" s="94" t="s">
        <v>259</v>
      </c>
      <c r="D54" s="89">
        <v>2</v>
      </c>
      <c r="E54" s="96"/>
      <c r="J54" s="83"/>
      <c r="K54" s="83"/>
    </row>
    <row r="55" spans="1:11" s="82" customFormat="1" ht="16.5" customHeight="1">
      <c r="A55" s="86" t="s">
        <v>102</v>
      </c>
      <c r="B55" s="86" t="s">
        <v>260</v>
      </c>
      <c r="C55" s="88" t="s">
        <v>261</v>
      </c>
      <c r="D55" s="89">
        <v>2</v>
      </c>
      <c r="E55" s="96"/>
      <c r="J55" s="83"/>
      <c r="K55" s="83"/>
    </row>
    <row r="56" spans="1:11" s="82" customFormat="1" ht="16.5" customHeight="1">
      <c r="A56" s="91" t="s">
        <v>103</v>
      </c>
      <c r="B56" s="91" t="s">
        <v>262</v>
      </c>
      <c r="C56" s="94" t="s">
        <v>263</v>
      </c>
      <c r="D56" s="89">
        <v>2</v>
      </c>
      <c r="E56" s="96"/>
      <c r="J56" s="83"/>
      <c r="K56" s="83"/>
    </row>
    <row r="57" spans="1:11" s="82" customFormat="1" ht="16.5" customHeight="1">
      <c r="A57" s="86" t="s">
        <v>104</v>
      </c>
      <c r="B57" s="86" t="s">
        <v>264</v>
      </c>
      <c r="C57" s="88" t="s">
        <v>265</v>
      </c>
      <c r="D57" s="89">
        <v>2</v>
      </c>
      <c r="E57" s="96"/>
      <c r="J57" s="83"/>
      <c r="K57" s="83"/>
    </row>
    <row r="58" spans="1:11" s="82" customFormat="1" ht="16.5" customHeight="1">
      <c r="A58" s="91" t="s">
        <v>105</v>
      </c>
      <c r="B58" s="91" t="s">
        <v>266</v>
      </c>
      <c r="C58" s="94" t="s">
        <v>267</v>
      </c>
      <c r="D58" s="89">
        <v>2</v>
      </c>
      <c r="E58" s="96"/>
      <c r="J58" s="83"/>
      <c r="K58" s="83"/>
    </row>
    <row r="59" spans="1:11" s="82" customFormat="1" ht="16.5" customHeight="1">
      <c r="A59" s="86" t="s">
        <v>106</v>
      </c>
      <c r="B59" s="86" t="s">
        <v>268</v>
      </c>
      <c r="C59" s="88" t="s">
        <v>269</v>
      </c>
      <c r="D59" s="89">
        <v>2</v>
      </c>
      <c r="E59" s="96"/>
      <c r="J59" s="83"/>
      <c r="K59" s="83"/>
    </row>
    <row r="60" spans="1:11" s="82" customFormat="1" ht="16.5" customHeight="1">
      <c r="A60" s="91" t="s">
        <v>107</v>
      </c>
      <c r="B60" s="91" t="s">
        <v>270</v>
      </c>
      <c r="C60" s="94" t="s">
        <v>271</v>
      </c>
      <c r="D60" s="89">
        <v>2</v>
      </c>
      <c r="E60" s="96"/>
      <c r="J60" s="83"/>
      <c r="K60" s="83"/>
    </row>
    <row r="61" spans="1:11" s="82" customFormat="1" ht="16.5" customHeight="1">
      <c r="A61" s="86" t="s">
        <v>108</v>
      </c>
      <c r="B61" s="86" t="s">
        <v>272</v>
      </c>
      <c r="C61" s="88" t="s">
        <v>273</v>
      </c>
      <c r="D61" s="89">
        <v>2</v>
      </c>
      <c r="E61" s="96"/>
      <c r="J61" s="83"/>
      <c r="K61" s="83"/>
    </row>
    <row r="62" spans="1:11" s="82" customFormat="1" ht="16.5" customHeight="1">
      <c r="A62" s="91" t="s">
        <v>109</v>
      </c>
      <c r="B62" s="91" t="s">
        <v>274</v>
      </c>
      <c r="C62" s="94" t="s">
        <v>275</v>
      </c>
      <c r="D62" s="89">
        <v>2</v>
      </c>
      <c r="E62" s="96"/>
      <c r="J62" s="83"/>
      <c r="K62" s="83"/>
    </row>
    <row r="63" spans="1:11" s="82" customFormat="1" ht="16.5" customHeight="1">
      <c r="A63" s="86" t="s">
        <v>110</v>
      </c>
      <c r="B63" s="86" t="s">
        <v>276</v>
      </c>
      <c r="C63" s="88" t="s">
        <v>111</v>
      </c>
      <c r="D63" s="89">
        <v>2</v>
      </c>
      <c r="E63" s="96"/>
      <c r="J63" s="83"/>
      <c r="K63" s="83"/>
    </row>
    <row r="64" spans="1:11" s="82" customFormat="1" ht="16.5" customHeight="1">
      <c r="A64" s="91" t="s">
        <v>112</v>
      </c>
      <c r="B64" s="91" t="s">
        <v>113</v>
      </c>
      <c r="C64" s="94" t="s">
        <v>114</v>
      </c>
      <c r="D64" s="89">
        <v>2</v>
      </c>
      <c r="E64" s="96"/>
      <c r="J64" s="83"/>
      <c r="K64" s="83"/>
    </row>
    <row r="65" spans="1:11" s="82" customFormat="1" ht="16.5" customHeight="1">
      <c r="A65" s="86" t="s">
        <v>115</v>
      </c>
      <c r="B65" s="86" t="s">
        <v>116</v>
      </c>
      <c r="C65" s="88" t="s">
        <v>117</v>
      </c>
      <c r="D65" s="89">
        <v>2</v>
      </c>
      <c r="E65" s="96"/>
      <c r="J65" s="83"/>
      <c r="K65" s="83"/>
    </row>
    <row r="66" spans="1:11" s="82" customFormat="1" ht="16.5" customHeight="1">
      <c r="A66" s="91" t="s">
        <v>118</v>
      </c>
      <c r="B66" s="91" t="s">
        <v>119</v>
      </c>
      <c r="C66" s="94" t="s">
        <v>120</v>
      </c>
      <c r="D66" s="89">
        <v>2</v>
      </c>
      <c r="E66" s="96"/>
      <c r="J66" s="83"/>
      <c r="K66" s="83"/>
    </row>
    <row r="67" spans="1:11" s="82" customFormat="1" ht="16.5" customHeight="1">
      <c r="A67" s="91" t="s">
        <v>121</v>
      </c>
      <c r="B67" s="91" t="s">
        <v>122</v>
      </c>
      <c r="C67" s="88" t="s">
        <v>123</v>
      </c>
      <c r="D67" s="89">
        <v>2</v>
      </c>
      <c r="E67" s="96"/>
      <c r="J67" s="83"/>
      <c r="K67" s="83"/>
    </row>
    <row r="68" spans="1:11" s="82" customFormat="1" ht="16.5" customHeight="1">
      <c r="A68" s="91" t="s">
        <v>124</v>
      </c>
      <c r="B68" s="91" t="s">
        <v>125</v>
      </c>
      <c r="C68" s="88" t="s">
        <v>126</v>
      </c>
      <c r="D68" s="89">
        <v>2</v>
      </c>
      <c r="E68" s="96"/>
      <c r="J68" s="83"/>
      <c r="K68" s="83"/>
    </row>
    <row r="69" spans="1:11" s="82" customFormat="1" ht="16.5" customHeight="1">
      <c r="A69" s="86" t="s">
        <v>127</v>
      </c>
      <c r="B69" s="91" t="s">
        <v>128</v>
      </c>
      <c r="C69" s="88" t="s">
        <v>129</v>
      </c>
      <c r="D69" s="89">
        <v>2</v>
      </c>
      <c r="E69" s="96"/>
      <c r="J69" s="83"/>
      <c r="K69" s="83"/>
    </row>
    <row r="70" spans="1:11" s="82" customFormat="1" ht="16.5" customHeight="1">
      <c r="A70" s="86" t="s">
        <v>130</v>
      </c>
      <c r="B70" s="91" t="s">
        <v>131</v>
      </c>
      <c r="C70" s="94" t="s">
        <v>132</v>
      </c>
      <c r="D70" s="89">
        <v>2</v>
      </c>
      <c r="E70" s="96"/>
      <c r="J70" s="83"/>
      <c r="K70" s="83"/>
    </row>
    <row r="71" spans="1:11" s="82" customFormat="1" ht="16.5" customHeight="1">
      <c r="A71" s="86"/>
      <c r="B71" s="91" t="s">
        <v>243</v>
      </c>
      <c r="C71" s="94"/>
      <c r="D71" s="93">
        <v>51</v>
      </c>
      <c r="E71" s="96"/>
      <c r="J71" s="83"/>
      <c r="K71" s="83"/>
    </row>
    <row r="72" spans="1:11" s="82" customFormat="1" ht="16.5" customHeight="1">
      <c r="A72" s="87" t="s">
        <v>133</v>
      </c>
      <c r="B72" s="90">
        <v>2000125548</v>
      </c>
      <c r="C72" s="85" t="s">
        <v>134</v>
      </c>
      <c r="D72" s="89">
        <v>3</v>
      </c>
      <c r="E72" s="96"/>
      <c r="J72" s="83"/>
      <c r="K72" s="83"/>
    </row>
    <row r="73" spans="1:11" s="82" customFormat="1" ht="16.5" customHeight="1">
      <c r="A73" s="87" t="s">
        <v>135</v>
      </c>
      <c r="B73" s="90">
        <v>2000125548</v>
      </c>
      <c r="C73" s="85" t="s">
        <v>136</v>
      </c>
      <c r="D73" s="89">
        <v>2</v>
      </c>
      <c r="E73" s="96"/>
      <c r="J73" s="83"/>
      <c r="K73" s="83"/>
    </row>
    <row r="74" spans="1:11" s="82" customFormat="1" ht="16.5" customHeight="1">
      <c r="A74" s="87" t="s">
        <v>137</v>
      </c>
      <c r="B74" s="90">
        <v>2000125580</v>
      </c>
      <c r="C74" s="85" t="s">
        <v>138</v>
      </c>
      <c r="D74" s="89">
        <v>0</v>
      </c>
      <c r="E74" s="96"/>
      <c r="J74" s="83"/>
      <c r="K74" s="83"/>
    </row>
    <row r="75" spans="1:11" s="82" customFormat="1" ht="16.5" customHeight="1">
      <c r="A75" s="87" t="s">
        <v>139</v>
      </c>
      <c r="B75" s="90">
        <v>2000110580</v>
      </c>
      <c r="C75" s="85" t="s">
        <v>277</v>
      </c>
      <c r="D75" s="89">
        <v>3</v>
      </c>
      <c r="E75" s="96"/>
      <c r="J75" s="83"/>
      <c r="K75" s="83"/>
    </row>
    <row r="76" spans="1:11" s="82" customFormat="1" ht="16.5" customHeight="1">
      <c r="A76" s="91" t="s">
        <v>140</v>
      </c>
      <c r="B76" s="91" t="s">
        <v>278</v>
      </c>
      <c r="C76" s="84" t="s">
        <v>279</v>
      </c>
      <c r="D76" s="89">
        <v>8</v>
      </c>
      <c r="E76" s="96"/>
      <c r="J76" s="83"/>
      <c r="K76" s="83"/>
    </row>
    <row r="77" spans="1:11" s="82" customFormat="1" ht="16.5" customHeight="1">
      <c r="A77" s="86" t="s">
        <v>141</v>
      </c>
      <c r="B77" s="86" t="s">
        <v>280</v>
      </c>
      <c r="C77" s="85" t="s">
        <v>281</v>
      </c>
      <c r="D77" s="89">
        <v>8</v>
      </c>
      <c r="E77" s="96"/>
      <c r="J77" s="83"/>
      <c r="K77" s="83"/>
    </row>
    <row r="78" spans="1:11" s="82" customFormat="1" ht="16.5" customHeight="1">
      <c r="A78" s="91" t="s">
        <v>142</v>
      </c>
      <c r="B78" s="91" t="s">
        <v>282</v>
      </c>
      <c r="C78" s="84" t="s">
        <v>283</v>
      </c>
      <c r="D78" s="89">
        <v>8</v>
      </c>
      <c r="E78" s="96"/>
      <c r="J78" s="83"/>
      <c r="K78" s="83"/>
    </row>
    <row r="79" spans="1:11" s="82" customFormat="1" ht="16.5" customHeight="1">
      <c r="A79" s="86" t="s">
        <v>143</v>
      </c>
      <c r="B79" s="86" t="s">
        <v>278</v>
      </c>
      <c r="C79" s="85" t="s">
        <v>284</v>
      </c>
      <c r="D79" s="89">
        <v>8</v>
      </c>
      <c r="E79" s="96"/>
      <c r="J79" s="83"/>
      <c r="K79" s="83"/>
    </row>
    <row r="80" spans="1:11" s="82" customFormat="1" ht="16.5" customHeight="1">
      <c r="A80" s="91" t="s">
        <v>144</v>
      </c>
      <c r="B80" s="91" t="s">
        <v>282</v>
      </c>
      <c r="C80" s="84" t="s">
        <v>285</v>
      </c>
      <c r="D80" s="89">
        <v>8</v>
      </c>
      <c r="E80" s="96"/>
      <c r="J80" s="83"/>
      <c r="K80" s="83"/>
    </row>
    <row r="81" spans="1:11" s="82" customFormat="1" ht="16.5" customHeight="1">
      <c r="A81" s="86" t="s">
        <v>145</v>
      </c>
      <c r="B81" s="86" t="s">
        <v>258</v>
      </c>
      <c r="C81" s="85" t="s">
        <v>286</v>
      </c>
      <c r="D81" s="89">
        <v>8</v>
      </c>
      <c r="E81" s="96"/>
      <c r="J81" s="83"/>
      <c r="K81" s="83"/>
    </row>
    <row r="82" spans="1:11" s="82" customFormat="1" ht="16.5" customHeight="1">
      <c r="A82" s="91" t="s">
        <v>146</v>
      </c>
      <c r="B82" s="91" t="s">
        <v>287</v>
      </c>
      <c r="C82" s="84" t="s">
        <v>288</v>
      </c>
      <c r="D82" s="89">
        <v>8</v>
      </c>
      <c r="E82" s="96"/>
      <c r="J82" s="83"/>
      <c r="K82" s="83"/>
    </row>
    <row r="83" spans="1:11" s="82" customFormat="1" ht="16.5" customHeight="1">
      <c r="A83" s="86" t="s">
        <v>147</v>
      </c>
      <c r="B83" s="86" t="s">
        <v>289</v>
      </c>
      <c r="C83" s="85" t="s">
        <v>290</v>
      </c>
      <c r="D83" s="89">
        <v>8</v>
      </c>
      <c r="E83" s="96"/>
      <c r="J83" s="83"/>
      <c r="K83" s="83"/>
    </row>
    <row r="84" spans="1:11" s="82" customFormat="1" ht="16.5" customHeight="1">
      <c r="A84" s="91" t="s">
        <v>148</v>
      </c>
      <c r="B84" s="91" t="s">
        <v>291</v>
      </c>
      <c r="C84" s="84" t="s">
        <v>292</v>
      </c>
      <c r="D84" s="89">
        <v>8</v>
      </c>
      <c r="E84" s="96"/>
      <c r="J84" s="83"/>
      <c r="K84" s="83"/>
    </row>
    <row r="85" spans="1:11" s="82" customFormat="1" ht="16.5" customHeight="1">
      <c r="A85" s="86" t="s">
        <v>149</v>
      </c>
      <c r="B85" s="86" t="s">
        <v>291</v>
      </c>
      <c r="C85" s="85" t="s">
        <v>293</v>
      </c>
      <c r="D85" s="89">
        <v>8</v>
      </c>
      <c r="E85" s="96"/>
      <c r="J85" s="83"/>
      <c r="K85" s="83"/>
    </row>
    <row r="86" spans="1:11" s="82" customFormat="1" ht="16.5" customHeight="1">
      <c r="A86" s="91" t="s">
        <v>150</v>
      </c>
      <c r="B86" s="91" t="s">
        <v>268</v>
      </c>
      <c r="C86" s="84" t="s">
        <v>294</v>
      </c>
      <c r="D86" s="89">
        <v>8</v>
      </c>
      <c r="E86" s="96"/>
      <c r="J86" s="83"/>
      <c r="K86" s="83"/>
    </row>
    <row r="87" spans="1:11" s="82" customFormat="1" ht="16.5" customHeight="1">
      <c r="A87" s="86" t="s">
        <v>151</v>
      </c>
      <c r="B87" s="86" t="s">
        <v>295</v>
      </c>
      <c r="C87" s="85" t="s">
        <v>296</v>
      </c>
      <c r="D87" s="89">
        <v>8</v>
      </c>
      <c r="E87" s="96"/>
      <c r="J87" s="83"/>
      <c r="K87" s="83"/>
    </row>
    <row r="88" spans="1:11" s="82" customFormat="1" ht="16.5" customHeight="1">
      <c r="A88" s="91" t="s">
        <v>152</v>
      </c>
      <c r="B88" s="91" t="s">
        <v>297</v>
      </c>
      <c r="C88" s="84" t="s">
        <v>298</v>
      </c>
      <c r="D88" s="89">
        <v>8</v>
      </c>
      <c r="E88" s="96"/>
      <c r="J88" s="83"/>
      <c r="K88" s="83"/>
    </row>
    <row r="89" spans="1:11" s="82" customFormat="1" ht="16.5" customHeight="1">
      <c r="A89" s="86" t="s">
        <v>153</v>
      </c>
      <c r="B89" s="86" t="s">
        <v>295</v>
      </c>
      <c r="C89" s="85" t="s">
        <v>299</v>
      </c>
      <c r="D89" s="89">
        <v>6</v>
      </c>
      <c r="E89" s="96"/>
      <c r="J89" s="83"/>
      <c r="K89" s="83"/>
    </row>
    <row r="90" spans="1:11" s="82" customFormat="1" ht="16.5" customHeight="1">
      <c r="A90" s="91" t="s">
        <v>154</v>
      </c>
      <c r="B90" s="91" t="s">
        <v>300</v>
      </c>
      <c r="C90" s="84" t="s">
        <v>301</v>
      </c>
      <c r="D90" s="89">
        <v>6</v>
      </c>
      <c r="E90" s="96"/>
      <c r="J90" s="83"/>
      <c r="K90" s="83"/>
    </row>
    <row r="91" spans="1:11" s="82" customFormat="1" ht="16.5" customHeight="1">
      <c r="A91" s="91" t="s">
        <v>155</v>
      </c>
      <c r="B91" s="91" t="s">
        <v>302</v>
      </c>
      <c r="C91" s="84" t="s">
        <v>303</v>
      </c>
      <c r="D91" s="89">
        <v>6</v>
      </c>
      <c r="E91" s="96"/>
      <c r="J91" s="83"/>
      <c r="K91" s="83"/>
    </row>
    <row r="92" spans="1:11" s="82" customFormat="1" ht="16.5" customHeight="1">
      <c r="A92" s="86" t="s">
        <v>156</v>
      </c>
      <c r="B92" s="86" t="s">
        <v>280</v>
      </c>
      <c r="C92" s="85" t="s">
        <v>304</v>
      </c>
      <c r="D92" s="89">
        <v>6</v>
      </c>
      <c r="E92" s="96"/>
      <c r="J92" s="83"/>
      <c r="K92" s="83"/>
    </row>
    <row r="93" spans="1:11" s="82" customFormat="1" ht="16.5" customHeight="1">
      <c r="A93" s="91" t="s">
        <v>157</v>
      </c>
      <c r="B93" s="91" t="s">
        <v>291</v>
      </c>
      <c r="C93" s="84" t="s">
        <v>305</v>
      </c>
      <c r="D93" s="89">
        <v>6</v>
      </c>
      <c r="E93" s="96"/>
      <c r="J93" s="83"/>
      <c r="K93" s="83"/>
    </row>
    <row r="94" spans="1:11" s="82" customFormat="1" ht="16.5" customHeight="1">
      <c r="A94" s="86" t="s">
        <v>158</v>
      </c>
      <c r="B94" s="86" t="s">
        <v>291</v>
      </c>
      <c r="C94" s="85" t="s">
        <v>306</v>
      </c>
      <c r="D94" s="89">
        <v>6</v>
      </c>
      <c r="E94" s="96"/>
      <c r="J94" s="83"/>
      <c r="K94" s="83"/>
    </row>
    <row r="95" spans="1:11" s="82" customFormat="1" ht="16.5" customHeight="1">
      <c r="A95" s="91" t="s">
        <v>159</v>
      </c>
      <c r="B95" s="91" t="s">
        <v>160</v>
      </c>
      <c r="C95" s="84" t="s">
        <v>307</v>
      </c>
      <c r="D95" s="89">
        <v>6</v>
      </c>
      <c r="E95" s="96"/>
      <c r="J95" s="83"/>
      <c r="K95" s="83"/>
    </row>
    <row r="96" spans="1:11" s="82" customFormat="1" ht="16.5" customHeight="1">
      <c r="A96" s="86" t="s">
        <v>161</v>
      </c>
      <c r="B96" s="86" t="s">
        <v>302</v>
      </c>
      <c r="C96" s="85" t="s">
        <v>308</v>
      </c>
      <c r="D96" s="89">
        <v>6</v>
      </c>
      <c r="E96" s="96"/>
      <c r="J96" s="83"/>
      <c r="K96" s="83"/>
    </row>
    <row r="97" spans="1:11" s="82" customFormat="1" ht="16.5" customHeight="1">
      <c r="A97" s="91" t="s">
        <v>162</v>
      </c>
      <c r="B97" s="91" t="s">
        <v>302</v>
      </c>
      <c r="C97" s="84" t="s">
        <v>309</v>
      </c>
      <c r="D97" s="89">
        <v>6</v>
      </c>
      <c r="E97" s="96"/>
      <c r="J97" s="83"/>
      <c r="K97" s="83"/>
    </row>
    <row r="98" spans="1:11" s="82" customFormat="1" ht="16.5" customHeight="1">
      <c r="A98" s="91"/>
      <c r="B98" s="91" t="s">
        <v>243</v>
      </c>
      <c r="C98" s="94"/>
      <c r="D98" s="93">
        <v>161</v>
      </c>
      <c r="E98" s="96"/>
      <c r="J98" s="83"/>
      <c r="K98" s="83"/>
    </row>
    <row r="99" spans="1:11" s="82" customFormat="1" ht="16.5" customHeight="1">
      <c r="A99" s="92" t="s">
        <v>163</v>
      </c>
      <c r="B99" s="38">
        <v>200114112</v>
      </c>
      <c r="C99" s="36" t="s">
        <v>164</v>
      </c>
      <c r="D99" s="89">
        <v>0</v>
      </c>
      <c r="E99" s="98"/>
      <c r="J99" s="83"/>
      <c r="K99" s="83"/>
    </row>
    <row r="100" spans="1:11" s="82" customFormat="1" ht="16.5" customHeight="1">
      <c r="A100" s="92" t="s">
        <v>165</v>
      </c>
      <c r="B100" s="38">
        <v>200114113</v>
      </c>
      <c r="C100" s="36" t="s">
        <v>166</v>
      </c>
      <c r="D100" s="89">
        <v>0</v>
      </c>
      <c r="E100" s="98"/>
      <c r="J100" s="83"/>
      <c r="K100" s="83"/>
    </row>
    <row r="101" spans="1:11" s="82" customFormat="1" ht="16.5" customHeight="1">
      <c r="A101" s="92" t="s">
        <v>167</v>
      </c>
      <c r="B101" s="38">
        <v>190907032</v>
      </c>
      <c r="C101" s="36" t="s">
        <v>168</v>
      </c>
      <c r="D101" s="89">
        <v>1</v>
      </c>
      <c r="E101" s="98"/>
      <c r="J101" s="83"/>
      <c r="K101" s="83"/>
    </row>
    <row r="102" spans="1:11" s="82" customFormat="1" ht="16.5" customHeight="1">
      <c r="A102" s="92" t="s">
        <v>169</v>
      </c>
      <c r="B102" s="38">
        <v>220749115</v>
      </c>
      <c r="C102" s="36" t="s">
        <v>170</v>
      </c>
      <c r="D102" s="89">
        <v>0</v>
      </c>
      <c r="E102" s="98"/>
      <c r="J102" s="83"/>
      <c r="K102" s="83"/>
    </row>
    <row r="103" spans="1:11" s="82" customFormat="1" ht="16.5" customHeight="1">
      <c r="A103" s="92" t="s">
        <v>171</v>
      </c>
      <c r="B103" s="38">
        <v>220749116</v>
      </c>
      <c r="C103" s="36" t="s">
        <v>172</v>
      </c>
      <c r="D103" s="89">
        <v>0</v>
      </c>
      <c r="E103" s="100"/>
      <c r="J103" s="83"/>
      <c r="K103" s="83"/>
    </row>
    <row r="104" spans="1:11" s="82" customFormat="1" ht="16.5" customHeight="1">
      <c r="A104" s="92" t="s">
        <v>173</v>
      </c>
      <c r="B104" s="38">
        <v>220749117</v>
      </c>
      <c r="C104" s="36" t="s">
        <v>174</v>
      </c>
      <c r="D104" s="89">
        <v>2</v>
      </c>
      <c r="E104" s="100"/>
      <c r="J104" s="83"/>
      <c r="K104" s="83"/>
    </row>
    <row r="105" spans="1:11" s="82" customFormat="1" ht="16.5" customHeight="1">
      <c r="A105" s="92" t="s">
        <v>175</v>
      </c>
      <c r="B105" s="38">
        <v>220749118</v>
      </c>
      <c r="C105" s="36" t="s">
        <v>176</v>
      </c>
      <c r="D105" s="89">
        <v>1</v>
      </c>
      <c r="E105" s="100"/>
      <c r="J105" s="83"/>
      <c r="K105" s="83"/>
    </row>
    <row r="106" spans="1:11" s="82" customFormat="1" ht="16.5" customHeight="1">
      <c r="A106" s="92" t="s">
        <v>177</v>
      </c>
      <c r="B106" s="38">
        <v>210430304</v>
      </c>
      <c r="C106" s="36" t="s">
        <v>178</v>
      </c>
      <c r="D106" s="89">
        <v>0</v>
      </c>
      <c r="E106" s="96"/>
      <c r="J106" s="83"/>
      <c r="K106" s="83"/>
    </row>
    <row r="107" spans="1:11" s="82" customFormat="1" ht="16.5" customHeight="1">
      <c r="A107" s="92" t="s">
        <v>179</v>
      </c>
      <c r="B107" s="38">
        <v>210430305</v>
      </c>
      <c r="C107" s="36" t="s">
        <v>180</v>
      </c>
      <c r="D107" s="89">
        <v>2</v>
      </c>
      <c r="E107" s="102"/>
      <c r="J107" s="83"/>
      <c r="K107" s="83"/>
    </row>
    <row r="108" spans="1:11" s="82" customFormat="1" ht="16.5" customHeight="1">
      <c r="A108" s="92" t="s">
        <v>181</v>
      </c>
      <c r="B108" s="38">
        <v>210329041</v>
      </c>
      <c r="C108" s="36" t="s">
        <v>182</v>
      </c>
      <c r="D108" s="89">
        <v>1</v>
      </c>
      <c r="E108" s="102"/>
      <c r="J108" s="83"/>
      <c r="K108" s="83"/>
    </row>
    <row r="109" spans="1:11" s="82" customFormat="1" ht="16.5" customHeight="1">
      <c r="A109" s="92" t="s">
        <v>183</v>
      </c>
      <c r="B109" s="38">
        <v>210430307</v>
      </c>
      <c r="C109" s="36" t="s">
        <v>184</v>
      </c>
      <c r="D109" s="89">
        <v>0</v>
      </c>
      <c r="E109" s="102"/>
      <c r="J109" s="83"/>
      <c r="K109" s="83"/>
    </row>
    <row r="110" spans="1:11" s="82" customFormat="1" ht="16.5" customHeight="1">
      <c r="A110" s="92" t="s">
        <v>185</v>
      </c>
      <c r="B110" s="38">
        <v>201123841</v>
      </c>
      <c r="C110" s="36" t="s">
        <v>186</v>
      </c>
      <c r="D110" s="89">
        <v>0</v>
      </c>
      <c r="E110" s="102"/>
      <c r="J110" s="83"/>
      <c r="K110" s="83"/>
    </row>
    <row r="111" spans="1:11" s="82" customFormat="1" ht="16.5" customHeight="1">
      <c r="A111" s="92" t="s">
        <v>187</v>
      </c>
      <c r="B111" s="38">
        <v>210329044</v>
      </c>
      <c r="C111" s="36" t="s">
        <v>188</v>
      </c>
      <c r="D111" s="89">
        <v>1</v>
      </c>
      <c r="E111" s="102"/>
      <c r="J111" s="83"/>
      <c r="K111" s="83"/>
    </row>
    <row r="112" spans="1:11" s="82" customFormat="1" ht="16.5" customHeight="1">
      <c r="A112" s="92" t="s">
        <v>189</v>
      </c>
      <c r="B112" s="38">
        <v>201123842</v>
      </c>
      <c r="C112" s="36" t="s">
        <v>190</v>
      </c>
      <c r="D112" s="89">
        <v>0</v>
      </c>
      <c r="E112" s="102"/>
      <c r="J112" s="83"/>
      <c r="K112" s="83"/>
    </row>
    <row r="113" spans="1:11" s="82" customFormat="1" ht="16.5" customHeight="1">
      <c r="A113" s="92" t="s">
        <v>191</v>
      </c>
      <c r="B113" s="38">
        <v>210936945</v>
      </c>
      <c r="C113" s="36" t="s">
        <v>192</v>
      </c>
      <c r="D113" s="89">
        <v>0</v>
      </c>
      <c r="E113" s="103"/>
      <c r="J113" s="83"/>
      <c r="K113" s="83"/>
    </row>
    <row r="114" spans="1:11" s="82" customFormat="1" ht="16.5" customHeight="1">
      <c r="A114" s="92" t="s">
        <v>193</v>
      </c>
      <c r="B114" s="38">
        <v>210430312</v>
      </c>
      <c r="C114" s="36" t="s">
        <v>194</v>
      </c>
      <c r="D114" s="89">
        <v>0</v>
      </c>
      <c r="E114" s="103"/>
      <c r="J114" s="83"/>
      <c r="K114" s="83"/>
    </row>
    <row r="115" spans="1:11" s="82" customFormat="1" ht="16.5" customHeight="1">
      <c r="A115" s="92"/>
      <c r="B115" s="38"/>
      <c r="C115" s="36"/>
      <c r="D115" s="93">
        <v>8</v>
      </c>
      <c r="E115" s="102"/>
      <c r="J115" s="83"/>
      <c r="K115" s="83"/>
    </row>
    <row r="116" spans="1:11" s="82" customFormat="1" ht="16.5" customHeight="1">
      <c r="A116" s="30" t="s">
        <v>195</v>
      </c>
      <c r="B116" s="86" t="s">
        <v>310</v>
      </c>
      <c r="C116" s="31" t="s">
        <v>311</v>
      </c>
      <c r="D116" s="89">
        <v>3</v>
      </c>
      <c r="E116" s="102"/>
      <c r="J116" s="83"/>
      <c r="K116" s="83"/>
    </row>
    <row r="117" spans="1:11" s="82" customFormat="1" ht="16.5" customHeight="1">
      <c r="A117" s="81"/>
      <c r="B117" s="81"/>
      <c r="C117" s="80"/>
      <c r="D117" s="79"/>
      <c r="E117" s="78"/>
      <c r="J117" s="83"/>
      <c r="K117" s="83"/>
    </row>
    <row r="118" spans="1:11" ht="15.75">
      <c r="B118" s="42"/>
    </row>
    <row r="119" spans="1:11" ht="20.100000000000001" customHeight="1">
      <c r="B119" s="5"/>
      <c r="D119" s="6"/>
      <c r="E119" s="6"/>
    </row>
    <row r="120" spans="1:11" s="10" customFormat="1" ht="15.75">
      <c r="B120" s="5"/>
      <c r="C120" s="5" t="s">
        <v>59</v>
      </c>
    </row>
    <row r="121" spans="1:11" s="10" customFormat="1" ht="15.75">
      <c r="B121" s="27" t="s">
        <v>44</v>
      </c>
      <c r="C121" s="27" t="s">
        <v>45</v>
      </c>
    </row>
    <row r="122" spans="1:11" s="10" customFormat="1" ht="15.75">
      <c r="B122" s="3"/>
      <c r="C122" s="27" t="s">
        <v>46</v>
      </c>
    </row>
    <row r="123" spans="1:11" s="10" customFormat="1" ht="15.75">
      <c r="B123" s="4">
        <v>2</v>
      </c>
      <c r="C123" s="3" t="s">
        <v>47</v>
      </c>
    </row>
    <row r="124" spans="1:11" s="10" customFormat="1" ht="15.75">
      <c r="B124" s="4">
        <v>2</v>
      </c>
      <c r="C124" s="3" t="s">
        <v>48</v>
      </c>
    </row>
    <row r="125" spans="1:11" s="10" customFormat="1" ht="15.75">
      <c r="B125" s="4">
        <v>1</v>
      </c>
      <c r="C125" s="3" t="s">
        <v>49</v>
      </c>
    </row>
    <row r="126" spans="1:11" customFormat="1" ht="15.75">
      <c r="B126" s="27">
        <f>SUM(B123:B125)</f>
        <v>5</v>
      </c>
      <c r="C126" s="3"/>
    </row>
    <row r="127" spans="1:11" customFormat="1" ht="15.75">
      <c r="B127" s="43"/>
      <c r="C127" s="43"/>
    </row>
    <row r="128" spans="1:11" s="10" customFormat="1" ht="15.75"/>
    <row r="129" spans="1:3" s="10" customFormat="1" ht="15.75">
      <c r="B129" s="1"/>
      <c r="C129" s="5" t="s">
        <v>50</v>
      </c>
    </row>
    <row r="130" spans="1:3" s="24" customFormat="1" ht="20.100000000000001" customHeight="1">
      <c r="A130" s="23"/>
      <c r="B130" s="44">
        <v>2</v>
      </c>
      <c r="C130" s="45" t="s">
        <v>51</v>
      </c>
    </row>
    <row r="131" spans="1:3" s="24" customFormat="1" ht="20.100000000000001" customHeight="1">
      <c r="A131" s="10"/>
      <c r="B131" s="4">
        <v>1</v>
      </c>
      <c r="C131" s="3" t="s">
        <v>52</v>
      </c>
    </row>
    <row r="132" spans="1:3">
      <c r="B132" s="4">
        <v>1</v>
      </c>
      <c r="C132" s="3" t="s">
        <v>53</v>
      </c>
    </row>
    <row r="133" spans="1:3">
      <c r="B133" s="4">
        <v>1</v>
      </c>
      <c r="C133" s="3" t="s">
        <v>54</v>
      </c>
    </row>
    <row r="134" spans="1:3">
      <c r="B134" s="4">
        <v>2</v>
      </c>
      <c r="C134" s="3" t="s">
        <v>55</v>
      </c>
    </row>
    <row r="135" spans="1:3">
      <c r="B135" s="4">
        <v>2</v>
      </c>
      <c r="C135" s="3" t="s">
        <v>56</v>
      </c>
    </row>
    <row r="136" spans="1:3" ht="15.75">
      <c r="B136" s="27">
        <f>SUM(B130:B135)</f>
        <v>9</v>
      </c>
      <c r="C136" s="3"/>
    </row>
    <row r="138" spans="1:3" ht="15.75">
      <c r="B138" s="95"/>
      <c r="C138" s="5" t="s">
        <v>196</v>
      </c>
    </row>
    <row r="139" spans="1:3" s="95" customFormat="1" ht="15.75">
      <c r="B139" s="99" t="s">
        <v>197</v>
      </c>
      <c r="C139" s="99" t="s">
        <v>45</v>
      </c>
    </row>
    <row r="140" spans="1:3" s="95" customFormat="1" ht="15.75">
      <c r="B140" s="100"/>
      <c r="C140" s="99" t="s">
        <v>46</v>
      </c>
    </row>
    <row r="141" spans="1:3" s="95" customFormat="1">
      <c r="B141" s="96">
        <v>1</v>
      </c>
      <c r="C141" s="101" t="s">
        <v>198</v>
      </c>
    </row>
    <row r="142" spans="1:3" s="95" customFormat="1">
      <c r="B142" s="96">
        <v>1</v>
      </c>
      <c r="C142" s="101" t="s">
        <v>199</v>
      </c>
    </row>
    <row r="143" spans="1:3" s="95" customFormat="1">
      <c r="B143" s="96">
        <v>1</v>
      </c>
      <c r="C143" s="101" t="s">
        <v>200</v>
      </c>
    </row>
    <row r="144" spans="1:3" s="95" customFormat="1">
      <c r="B144" s="96">
        <v>1</v>
      </c>
      <c r="C144" s="101" t="s">
        <v>201</v>
      </c>
    </row>
    <row r="145" spans="2:3" s="95" customFormat="1">
      <c r="B145" s="96">
        <v>1</v>
      </c>
      <c r="C145" s="101" t="s">
        <v>202</v>
      </c>
    </row>
    <row r="146" spans="2:3" s="95" customFormat="1">
      <c r="B146" s="96">
        <v>1</v>
      </c>
      <c r="C146" s="101" t="s">
        <v>203</v>
      </c>
    </row>
    <row r="147" spans="2:3" s="95" customFormat="1">
      <c r="B147" s="96">
        <v>1</v>
      </c>
      <c r="C147" s="101" t="s">
        <v>204</v>
      </c>
    </row>
    <row r="148" spans="2:3" s="95" customFormat="1">
      <c r="B148" s="96">
        <v>1</v>
      </c>
      <c r="C148" s="101" t="s">
        <v>312</v>
      </c>
    </row>
    <row r="149" spans="2:3" s="95" customFormat="1">
      <c r="B149" s="96">
        <v>1</v>
      </c>
      <c r="C149" s="101" t="s">
        <v>205</v>
      </c>
    </row>
    <row r="150" spans="2:3" s="95" customFormat="1">
      <c r="B150" s="96">
        <v>2</v>
      </c>
      <c r="C150" s="101" t="s">
        <v>206</v>
      </c>
    </row>
    <row r="151" spans="2:3" s="95" customFormat="1">
      <c r="B151" s="96">
        <v>1</v>
      </c>
      <c r="C151" s="101" t="s">
        <v>207</v>
      </c>
    </row>
    <row r="152" spans="2:3" s="95" customFormat="1">
      <c r="B152" s="96">
        <v>1</v>
      </c>
      <c r="C152" s="101" t="s">
        <v>208</v>
      </c>
    </row>
    <row r="153" spans="2:3" s="95" customFormat="1">
      <c r="B153" s="96">
        <v>1</v>
      </c>
      <c r="C153" s="101" t="s">
        <v>209</v>
      </c>
    </row>
    <row r="154" spans="2:3" s="95" customFormat="1">
      <c r="B154" s="96">
        <v>1</v>
      </c>
      <c r="C154" s="101" t="s">
        <v>210</v>
      </c>
    </row>
    <row r="155" spans="2:3" s="95" customFormat="1">
      <c r="B155" s="96">
        <v>1</v>
      </c>
      <c r="C155" s="101" t="s">
        <v>211</v>
      </c>
    </row>
    <row r="156" spans="2:3" s="95" customFormat="1">
      <c r="B156" s="96">
        <v>2</v>
      </c>
      <c r="C156" s="101" t="s">
        <v>212</v>
      </c>
    </row>
    <row r="157" spans="2:3" s="95" customFormat="1">
      <c r="B157" s="96">
        <v>2</v>
      </c>
      <c r="C157" s="101" t="s">
        <v>213</v>
      </c>
    </row>
    <row r="158" spans="2:3" s="95" customFormat="1">
      <c r="B158" s="96">
        <v>1</v>
      </c>
      <c r="C158" s="101" t="s">
        <v>214</v>
      </c>
    </row>
    <row r="159" spans="2:3" s="95" customFormat="1">
      <c r="B159" s="96">
        <v>1</v>
      </c>
      <c r="C159" s="101" t="s">
        <v>215</v>
      </c>
    </row>
    <row r="160" spans="2:3" s="95" customFormat="1">
      <c r="B160" s="96"/>
      <c r="C160" s="101" t="s">
        <v>216</v>
      </c>
    </row>
    <row r="161" spans="2:3" s="95" customFormat="1" ht="15.75">
      <c r="B161" s="99">
        <f>SUM(B141:B160)</f>
        <v>22</v>
      </c>
      <c r="C161" s="96"/>
    </row>
    <row r="162" spans="2:3" s="95" customFormat="1">
      <c r="B162" s="96"/>
      <c r="C162" s="100"/>
    </row>
    <row r="163" spans="2:3" s="95" customFormat="1" ht="15.75">
      <c r="B163" s="96"/>
      <c r="C163" s="99" t="s">
        <v>50</v>
      </c>
    </row>
    <row r="164" spans="2:3" s="95" customFormat="1">
      <c r="B164" s="96">
        <v>1</v>
      </c>
      <c r="C164" s="101" t="s">
        <v>217</v>
      </c>
    </row>
    <row r="165" spans="2:3" s="95" customFormat="1">
      <c r="B165" s="96">
        <v>2</v>
      </c>
      <c r="C165" s="101" t="s">
        <v>218</v>
      </c>
    </row>
    <row r="166" spans="2:3" s="95" customFormat="1">
      <c r="B166" s="96">
        <v>2</v>
      </c>
      <c r="C166" s="101" t="s">
        <v>219</v>
      </c>
    </row>
    <row r="167" spans="2:3" s="95" customFormat="1">
      <c r="B167" s="96">
        <v>2</v>
      </c>
      <c r="C167" s="101" t="s">
        <v>220</v>
      </c>
    </row>
    <row r="168" spans="2:3" s="95" customFormat="1">
      <c r="B168" s="96">
        <v>1</v>
      </c>
      <c r="C168" s="101" t="s">
        <v>221</v>
      </c>
    </row>
    <row r="169" spans="2:3" s="95" customFormat="1">
      <c r="B169" s="96">
        <v>2</v>
      </c>
      <c r="C169" s="101" t="s">
        <v>222</v>
      </c>
    </row>
    <row r="170" spans="2:3" s="95" customFormat="1">
      <c r="B170" s="96">
        <v>2</v>
      </c>
      <c r="C170" s="101" t="s">
        <v>223</v>
      </c>
    </row>
    <row r="171" spans="2:3" s="95" customFormat="1">
      <c r="B171" s="96">
        <v>1</v>
      </c>
      <c r="C171" s="101" t="s">
        <v>224</v>
      </c>
    </row>
    <row r="172" spans="2:3" s="95" customFormat="1">
      <c r="B172" s="96">
        <v>1</v>
      </c>
      <c r="C172" s="101" t="s">
        <v>225</v>
      </c>
    </row>
    <row r="173" spans="2:3" s="95" customFormat="1">
      <c r="B173" s="96">
        <v>1</v>
      </c>
      <c r="C173" s="101" t="s">
        <v>226</v>
      </c>
    </row>
    <row r="174" spans="2:3" s="95" customFormat="1">
      <c r="B174" s="96">
        <v>2</v>
      </c>
      <c r="C174" s="101" t="s">
        <v>227</v>
      </c>
    </row>
    <row r="175" spans="2:3" s="95" customFormat="1">
      <c r="B175" s="96">
        <v>1</v>
      </c>
      <c r="C175" s="101" t="s">
        <v>228</v>
      </c>
    </row>
    <row r="176" spans="2:3" s="95" customFormat="1">
      <c r="B176" s="96">
        <v>1</v>
      </c>
      <c r="C176" s="101" t="s">
        <v>229</v>
      </c>
    </row>
    <row r="177" spans="2:4" s="95" customFormat="1">
      <c r="B177" s="96">
        <v>1</v>
      </c>
      <c r="C177" s="101" t="s">
        <v>230</v>
      </c>
    </row>
    <row r="178" spans="2:4" s="95" customFormat="1">
      <c r="B178" s="96">
        <v>1</v>
      </c>
      <c r="C178" s="101" t="s">
        <v>231</v>
      </c>
    </row>
    <row r="179" spans="2:4" s="95" customFormat="1">
      <c r="B179" s="96">
        <v>1</v>
      </c>
      <c r="C179" s="101" t="s">
        <v>232</v>
      </c>
    </row>
    <row r="180" spans="2:4" s="95" customFormat="1">
      <c r="B180" s="96">
        <v>1</v>
      </c>
      <c r="C180" s="101" t="s">
        <v>233</v>
      </c>
    </row>
    <row r="181" spans="2:4" s="95" customFormat="1">
      <c r="B181" s="96">
        <v>0</v>
      </c>
      <c r="C181" s="101" t="s">
        <v>234</v>
      </c>
    </row>
    <row r="182" spans="2:4" s="95" customFormat="1">
      <c r="B182" s="96">
        <v>1</v>
      </c>
      <c r="C182" s="101" t="s">
        <v>235</v>
      </c>
    </row>
    <row r="183" spans="2:4" s="95" customFormat="1">
      <c r="B183" s="96">
        <v>2</v>
      </c>
      <c r="C183" s="101" t="s">
        <v>236</v>
      </c>
    </row>
    <row r="184" spans="2:4" s="95" customFormat="1">
      <c r="B184" s="96">
        <v>3</v>
      </c>
      <c r="C184" s="101" t="s">
        <v>237</v>
      </c>
    </row>
    <row r="185" spans="2:4" s="95" customFormat="1" ht="15.75">
      <c r="B185" s="99">
        <f>SUM(B164:B184)</f>
        <v>29</v>
      </c>
      <c r="C185" s="100"/>
    </row>
    <row r="186" spans="2:4" s="95" customFormat="1" ht="15.75">
      <c r="B186" s="5"/>
      <c r="C186" s="46"/>
    </row>
    <row r="187" spans="2:4">
      <c r="B187" s="4">
        <v>1</v>
      </c>
      <c r="C187" s="3" t="s">
        <v>238</v>
      </c>
    </row>
    <row r="188" spans="2:4">
      <c r="B188" s="4">
        <v>1</v>
      </c>
      <c r="C188" s="3" t="s">
        <v>57</v>
      </c>
    </row>
    <row r="189" spans="2:4">
      <c r="B189" s="4">
        <v>2</v>
      </c>
      <c r="C189" s="3" t="s">
        <v>239</v>
      </c>
    </row>
    <row r="190" spans="2:4" ht="15.75">
      <c r="B190" s="27">
        <f>SUM(B187:B189)</f>
        <v>4</v>
      </c>
      <c r="C190" s="3"/>
    </row>
    <row r="191" spans="2:4" ht="18.75">
      <c r="B191" s="47"/>
      <c r="C191" s="48"/>
      <c r="D191" s="49"/>
    </row>
    <row r="196" spans="2:3" ht="18.75" thickBot="1">
      <c r="B196" s="50" t="s">
        <v>18</v>
      </c>
      <c r="C196" s="51"/>
    </row>
    <row r="197" spans="2:3" ht="18">
      <c r="B197" s="50"/>
      <c r="C197" s="50"/>
    </row>
    <row r="198" spans="2:3" ht="18">
      <c r="B198" s="50"/>
      <c r="C198" s="50"/>
    </row>
    <row r="199" spans="2:3" ht="18.75" thickBot="1">
      <c r="B199" s="50" t="s">
        <v>19</v>
      </c>
      <c r="C199" s="51"/>
    </row>
    <row r="200" spans="2:3" ht="18">
      <c r="B200" s="50"/>
      <c r="C200" s="50"/>
    </row>
    <row r="201" spans="2:3" ht="18">
      <c r="B201" s="50"/>
      <c r="C201" s="50"/>
    </row>
    <row r="202" spans="2:3" ht="18.75" thickBot="1">
      <c r="B202" s="50" t="s">
        <v>20</v>
      </c>
      <c r="C202" s="51"/>
    </row>
    <row r="203" spans="2:3" ht="18">
      <c r="B203" s="50"/>
      <c r="C203" s="50"/>
    </row>
    <row r="204" spans="2:3" ht="18">
      <c r="B204" s="50"/>
      <c r="C204" s="50"/>
    </row>
    <row r="205" spans="2:3" ht="18.75" thickBot="1">
      <c r="B205" s="50" t="s">
        <v>21</v>
      </c>
      <c r="C205" s="51"/>
    </row>
    <row r="206" spans="2:3" ht="18">
      <c r="B206" s="50"/>
      <c r="C206" s="50"/>
    </row>
    <row r="207" spans="2:3" ht="18">
      <c r="B207" s="50"/>
      <c r="C207" s="50"/>
    </row>
    <row r="208" spans="2:3" ht="18.75" thickBot="1">
      <c r="B208" s="50" t="s">
        <v>58</v>
      </c>
      <c r="C208" s="51"/>
    </row>
    <row r="209" spans="1:3" ht="18">
      <c r="A209" s="50"/>
      <c r="B209" s="50"/>
      <c r="C209" s="50"/>
    </row>
  </sheetData>
  <mergeCells count="7">
    <mergeCell ref="J9:K10"/>
    <mergeCell ref="A11:B11"/>
    <mergeCell ref="C2:C3"/>
    <mergeCell ref="D2:E2"/>
    <mergeCell ref="C4:C5"/>
    <mergeCell ref="D4:E4"/>
    <mergeCell ref="D5:E5"/>
  </mergeCells>
  <conditionalFormatting sqref="C24:C33">
    <cfRule type="duplicateValues" dxfId="2" priority="4"/>
  </conditionalFormatting>
  <conditionalFormatting sqref="C35:C37">
    <cfRule type="duplicateValues" dxfId="1" priority="1"/>
  </conditionalFormatting>
  <conditionalFormatting sqref="C41:C117">
    <cfRule type="duplicateValues" dxfId="0" priority="6"/>
  </conditionalFormatting>
  <pageMargins left="0.7" right="0.7" top="0.75" bottom="0.75" header="0.3" footer="0.3"/>
  <pageSetup paperSize="9" scale="52" fitToHeight="0" orientation="portrait" r:id="rId1"/>
  <ignoredErrors>
    <ignoredError sqref="A41 A28 A25 A26 A27 A30 A31 A32 A33 A34 A35 A36 A37 A38 A39 A4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2023-04-27T16:56:23Z</cp:lastPrinted>
  <dcterms:created xsi:type="dcterms:W3CDTF">2022-07-06T23:03:50Z</dcterms:created>
  <dcterms:modified xsi:type="dcterms:W3CDTF">2023-04-27T16:57:55Z</dcterms:modified>
</cp:coreProperties>
</file>