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E9AD70AC-4C51-4FD0-9544-3C7261AFA48B}" xr6:coauthVersionLast="47" xr6:coauthVersionMax="47" xr10:uidLastSave="{00000000-0000-0000-0000-000000000000}"/>
  <bookViews>
    <workbookView xWindow="-120" yWindow="-120" windowWidth="24240" windowHeight="13140" xr2:uid="{21AB53FF-AD02-4D7D-8AD8-06B339F2A244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C4" i="1"/>
  <c r="H22" i="1" l="1"/>
  <c r="H23" i="1" s="1"/>
  <c r="H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701ED301-BDA6-47BA-8274-4B1EA25BA1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561057B-E0BC-4F32-A0C3-B5C8F79F4F7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<sst xmlns="http://schemas.openxmlformats.org/spreadsheetml/2006/main" count="45" uniqueCount="44">
  <si>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</si>
  <si>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</si>
  <si>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</si>
  <si>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</si>
  <si>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</si>
  <si>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</si>
  <si>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</si>
  <si>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</si>
  <si>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O992426187001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</si>
  <si>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</si>
  <si>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</si>
  <si>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</si>
  <si>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</si>
  <si>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</si>
  <si>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</si>
  <si>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</si>
  <si>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</si>
  <si>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</si>
  <si>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</si>
  <si>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</si>
  <si>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</si>
  <si>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</si>
  <si>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</si>
  <si>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</si>
  <si>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</si>
  <si>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</si>
  <si>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</si>
  <si>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</si>
  <si>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</si>
  <si>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</si>
  <si>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</si>
  <si>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</si>
  <si>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</si>
  <si>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</si>
  <si>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</si>
  <si>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</si>
  <si>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</si>
  <si>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>URBANIZACION TORNERO 3MZ6 SOLAR 15-16-17</t>
  </si>
  <si>
    <t>INJERTO OSEO CORTICO ESPONJOSO 15.0CC</t>
  </si>
  <si>
    <t>AT856FD</t>
  </si>
  <si>
    <t>UTR21134-051</t>
  </si>
  <si>
    <t>CLINICA UEES</t>
  </si>
  <si>
    <t>DR. VALENCIA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</si>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</sst>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>
      <alignment horizontal="center"/>
    </xf>
    <xf numFmtId="165" fontId="18" fillId="0" borderId="9" xfId="0" applyNumberFormat="1" applyFont="1" applyBorder="1"/>
    <xf numFmtId="167" fontId="11" fillId="0" borderId="9" xfId="2" applyNumberFormat="1" applyFont="1" applyFill="1" applyBorder="1" applyAlignment="1"/>
    <xf numFmtId="0" fontId="21" fillId="0" borderId="0" xfId="0" applyFont="1" applyAlignment="1">
      <alignment horizontal="center" readingOrder="1"/>
    </xf>
    <xf numFmtId="0" fontId="21" fillId="0" borderId="0" xfId="0" applyFont="1" applyAlignment="1" applyProtection="1">
      <alignment horizontal="center" vertical="top" wrapText="1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3" fillId="0" borderId="0" xfId="0" applyFont="1"/>
    <xf numFmtId="0" fontId="18" fillId="0" borderId="0" xfId="1" applyFont="1" applyAlignment="1">
      <alignment horizontal="left"/>
    </xf>
    <xf numFmtId="0" fontId="18" fillId="0" borderId="13" xfId="1" applyFont="1" applyBorder="1" applyAlignment="1">
      <alignment wrapText="1"/>
    </xf>
    <xf numFmtId="0" fontId="18" fillId="0" borderId="13" xfId="0" applyFont="1" applyBorder="1"/>
    <xf numFmtId="0" fontId="11" fillId="0" borderId="0" xfId="0" applyFont="1" applyAlignment="1">
      <alignment horizontal="left"/>
    </xf>
    <xf numFmtId="0" fontId="26" fillId="0" borderId="10" xfId="0" applyFont="1" applyBorder="1" applyAlignment="1">
      <alignment horizontal="left"/>
    </xf>
    <xf numFmtId="0" fontId="11" fillId="0" borderId="9" xfId="0" applyFont="1" applyBorder="1" applyAlignment="1">
      <alignment horizontal="left"/>
    </xf>
  </cellXfs>
  <cellStyles count="3">
    <cellStyle name="Moneda [0] 2" xfId="2" xr:uid="{D50B8094-88D9-442F-BA3E-6EA863B40E4D}"/>
    <cellStyle name="Normal" xfId="0" builtinId="0"/>
    <cellStyle name="Normal 2" xfId="1" xr:uid="{9A48B217-B502-4BE2-9656-B9846808B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1BE4FD8D-6230-467A-95AD-1FC83F5D4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5D4-73D2-4DC5-9C19-F41DE1AA98B9}">
  <dimension ref="A1:N44"/>
  <sheetViews>
    <sheetView tabSelected="1" zoomScaleNormal="100" workbookViewId="0">
      <selection activeCell="F12" sqref="F12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4" customWidth="1"/>
    <col min="3" max="3" width="64" style="59" customWidth="1"/>
    <col min="4" max="4" width="18.85546875" style="59" customWidth="1"/>
    <col min="5" max="5" width="24.42578125" style="59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45203.719465162038</v>
      </c>
      <c r="D4" s="18" t="s">
        <v>5</v>
      </c>
      <c r="E4" s="20">
        <v>20231001429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41</v>
      </c>
      <c r="D6" s="24" t="s">
        <v>7</v>
      </c>
      <c r="E6" s="25" t="s">
        <v>8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9</v>
      </c>
      <c r="B8" s="27"/>
      <c r="C8" s="23" t="s">
        <v>41</v>
      </c>
      <c r="D8" s="24" t="s">
        <v>10</v>
      </c>
      <c r="E8" s="28" t="s">
        <v>11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12</v>
      </c>
      <c r="B10" s="18"/>
      <c r="C10" s="65" t="s">
        <v>37</v>
      </c>
      <c r="D10" s="24" t="s">
        <v>13</v>
      </c>
      <c r="E10" s="29" t="s">
        <v>14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0"/>
      <c r="M11" s="30"/>
    </row>
    <row r="12" spans="1:14" ht="15.75" x14ac:dyDescent="0.2">
      <c r="A12" s="18" t="s">
        <v>15</v>
      </c>
      <c r="B12" s="18"/>
      <c r="C12" s="19">
        <v>45203</v>
      </c>
      <c r="D12" s="24" t="s">
        <v>16</v>
      </c>
      <c r="E12" s="31" t="s">
        <v>43</v>
      </c>
      <c r="L12" s="30"/>
      <c r="M12" s="30"/>
    </row>
    <row r="13" spans="1:14" ht="15.75" x14ac:dyDescent="0.25">
      <c r="A13" s="22"/>
      <c r="B13" s="22"/>
      <c r="C13" s="22"/>
      <c r="D13" s="22"/>
      <c r="E13" s="22"/>
      <c r="L13" s="32"/>
      <c r="M13" s="32"/>
    </row>
    <row r="14" spans="1:14" ht="15.75" x14ac:dyDescent="0.2">
      <c r="A14" s="18" t="s">
        <v>17</v>
      </c>
      <c r="B14" s="18"/>
      <c r="C14" s="29" t="s">
        <v>42</v>
      </c>
      <c r="D14" s="33"/>
      <c r="E14" s="34"/>
      <c r="L14" s="32"/>
      <c r="M14" s="32"/>
    </row>
    <row r="15" spans="1:14" ht="15.75" x14ac:dyDescent="0.25">
      <c r="A15" s="22"/>
      <c r="B15" s="22"/>
      <c r="C15" s="22"/>
      <c r="D15" s="22"/>
      <c r="E15" s="22"/>
      <c r="L15" s="32"/>
      <c r="M15" s="32"/>
    </row>
    <row r="16" spans="1:14" ht="15.75" x14ac:dyDescent="0.2">
      <c r="A16" s="18" t="s">
        <v>18</v>
      </c>
      <c r="B16" s="18"/>
      <c r="C16" s="29"/>
      <c r="D16" s="24" t="s">
        <v>19</v>
      </c>
      <c r="E16" s="31"/>
      <c r="L16" s="32"/>
      <c r="M16" s="32"/>
    </row>
    <row r="17" spans="1:13" ht="15.75" x14ac:dyDescent="0.25">
      <c r="A17" s="22"/>
      <c r="B17" s="22"/>
      <c r="C17" s="22"/>
      <c r="D17" s="22"/>
      <c r="E17" s="22"/>
      <c r="L17" s="35"/>
      <c r="M17" s="35"/>
    </row>
    <row r="18" spans="1:13" ht="15.75" x14ac:dyDescent="0.2">
      <c r="A18" s="18" t="s">
        <v>20</v>
      </c>
      <c r="B18" s="18"/>
      <c r="C18" s="36"/>
      <c r="D18" s="37"/>
      <c r="E18" s="38"/>
      <c r="L18" s="35"/>
      <c r="M18" s="35"/>
    </row>
    <row r="19" spans="1:13" ht="20.100000000000001" customHeight="1" x14ac:dyDescent="0.2">
      <c r="A19" s="39"/>
      <c r="B19" s="40"/>
      <c r="C19" s="39"/>
      <c r="D19" s="39"/>
      <c r="E19" s="39"/>
      <c r="L19" s="35"/>
      <c r="M19" s="35"/>
    </row>
    <row r="20" spans="1:13" ht="31.5" x14ac:dyDescent="0.2">
      <c r="A20" s="41" t="s">
        <v>21</v>
      </c>
      <c r="B20" s="42" t="s">
        <v>22</v>
      </c>
      <c r="C20" s="42" t="s">
        <v>23</v>
      </c>
      <c r="D20" s="42" t="s">
        <v>24</v>
      </c>
      <c r="E20" s="41" t="s">
        <v>25</v>
      </c>
      <c r="F20" s="43" t="s">
        <v>26</v>
      </c>
      <c r="G20" s="44" t="s">
        <v>27</v>
      </c>
      <c r="H20" s="44" t="s">
        <v>28</v>
      </c>
      <c r="L20" s="35"/>
      <c r="M20" s="35"/>
    </row>
    <row r="21" spans="1:13" ht="19.5" customHeight="1" x14ac:dyDescent="0.2">
      <c r="A21" s="45" t="s">
        <v>39</v>
      </c>
      <c r="B21" s="48" t="s">
        <v>40</v>
      </c>
      <c r="C21" s="66" t="s">
        <v>38</v>
      </c>
      <c r="D21" s="46">
        <v>1</v>
      </c>
      <c r="E21" s="47">
        <v>46257</v>
      </c>
      <c r="F21" s="48"/>
      <c r="G21" s="49">
        <v>1800</v>
      </c>
      <c r="H21" s="50">
        <f>G21*D21</f>
        <v>1800</v>
      </c>
      <c r="L21" s="35"/>
      <c r="M21" s="35"/>
    </row>
    <row r="22" spans="1:13" ht="18" x14ac:dyDescent="0.25">
      <c r="A22" s="51"/>
      <c r="B22" s="52"/>
      <c r="C22" s="53"/>
      <c r="D22" s="54"/>
      <c r="E22" s="54"/>
      <c r="F22" s="55"/>
      <c r="G22" s="56" t="s">
        <v>29</v>
      </c>
      <c r="H22" s="57">
        <f>SUM(H21:H21)</f>
        <v>1800</v>
      </c>
    </row>
    <row r="23" spans="1:13" ht="18" x14ac:dyDescent="0.25">
      <c r="A23" s="51"/>
      <c r="B23" s="52"/>
      <c r="C23" s="53"/>
      <c r="D23" s="54"/>
      <c r="E23" s="54"/>
      <c r="F23" s="55"/>
      <c r="G23" s="56" t="s">
        <v>30</v>
      </c>
      <c r="H23" s="58">
        <f>+H22*0.12</f>
        <v>216</v>
      </c>
    </row>
    <row r="24" spans="1:13" ht="18" x14ac:dyDescent="0.25">
      <c r="A24" s="51"/>
      <c r="B24" s="52"/>
      <c r="C24" s="53"/>
      <c r="D24" s="54"/>
      <c r="E24" s="54"/>
      <c r="F24" s="55"/>
      <c r="G24" s="56" t="s">
        <v>31</v>
      </c>
      <c r="H24" s="58">
        <f>+H22+H23</f>
        <v>2016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0"/>
      <c r="B27" s="60"/>
      <c r="C27" s="60"/>
    </row>
    <row r="28" spans="1:13" ht="15.75" thickBot="1" x14ac:dyDescent="0.25">
      <c r="B28" s="61" t="s">
        <v>32</v>
      </c>
      <c r="C28" s="62"/>
    </row>
    <row r="29" spans="1:13" ht="15.75" x14ac:dyDescent="0.25">
      <c r="B29" s="60"/>
      <c r="C29" s="60"/>
    </row>
    <row r="30" spans="1:13" ht="20.100000000000001" customHeight="1" x14ac:dyDescent="0.2">
      <c r="B30" s="39"/>
      <c r="C30" s="39"/>
    </row>
    <row r="31" spans="1:13" ht="20.100000000000001" customHeight="1" x14ac:dyDescent="0.2">
      <c r="B31" s="39"/>
      <c r="C31" s="39"/>
    </row>
    <row r="32" spans="1:13" ht="15.75" thickBot="1" x14ac:dyDescent="0.25">
      <c r="B32" s="39" t="s">
        <v>33</v>
      </c>
      <c r="C32" s="63"/>
    </row>
    <row r="33" spans="1:3" ht="20.100000000000001" customHeight="1" x14ac:dyDescent="0.2">
      <c r="B33" s="39"/>
      <c r="C33" s="39"/>
    </row>
    <row r="34" spans="1:3" ht="20.100000000000001" customHeight="1" x14ac:dyDescent="0.2">
      <c r="B34" s="39"/>
      <c r="C34" s="39"/>
    </row>
    <row r="35" spans="1:3" ht="20.100000000000001" customHeight="1" x14ac:dyDescent="0.2">
      <c r="B35" s="39"/>
      <c r="C35" s="39"/>
    </row>
    <row r="36" spans="1:3" ht="15.75" thickBot="1" x14ac:dyDescent="0.25">
      <c r="B36" s="39" t="s">
        <v>34</v>
      </c>
      <c r="C36" s="63"/>
    </row>
    <row r="37" spans="1:3" ht="20.100000000000001" customHeight="1" x14ac:dyDescent="0.2">
      <c r="B37" s="39"/>
      <c r="C37" s="39"/>
    </row>
    <row r="38" spans="1:3" ht="20.100000000000001" customHeight="1" x14ac:dyDescent="0.2">
      <c r="B38" s="39"/>
      <c r="C38" s="39"/>
    </row>
    <row r="39" spans="1:3" ht="15.75" thickBot="1" x14ac:dyDescent="0.25">
      <c r="B39" s="39" t="s">
        <v>35</v>
      </c>
      <c r="C39" s="63"/>
    </row>
    <row r="40" spans="1:3" ht="20.100000000000001" customHeight="1" x14ac:dyDescent="0.2">
      <c r="B40" s="39"/>
      <c r="C40" s="39"/>
    </row>
    <row r="41" spans="1:3" ht="20.100000000000001" customHeight="1" x14ac:dyDescent="0.2">
      <c r="B41" s="39"/>
      <c r="C41" s="39"/>
    </row>
    <row r="42" spans="1:3" ht="20.100000000000001" customHeight="1" x14ac:dyDescent="0.2">
      <c r="B42" s="39"/>
      <c r="C42" s="39"/>
    </row>
    <row r="43" spans="1:3" ht="15.75" thickBot="1" x14ac:dyDescent="0.25">
      <c r="B43" s="39" t="s">
        <v>36</v>
      </c>
      <c r="C43" s="63"/>
    </row>
    <row r="44" spans="1:3" ht="20.100000000000001" customHeight="1" x14ac:dyDescent="0.2">
      <c r="A44" s="39"/>
      <c r="B44" s="40"/>
      <c r="C44" s="39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2023-10-04T22:12:48Z</dcterms:created>
  <dcterms:modified xsi:type="dcterms:W3CDTF">2023-10-04T22:16:35Z</dcterms:modified>
</cp:coreProperties>
</file>