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8_{1D0E3C44-504E-40B7-A38E-C4DB290DF3BB}" xr6:coauthVersionLast="47" xr6:coauthVersionMax="47" xr10:uidLastSave="{00000000-0000-0000-0000-000000000000}"/>
  <bookViews>
    <workbookView xWindow="-120" yWindow="-120" windowWidth="24240" windowHeight="13140" xr2:uid="{4CD99D2E-3F48-4B2D-B9EC-498618F8CB34}"/>
  </bookViews>
  <sheets>
    <sheet name="Hoja1" sheetId="1" r:id="rId1"/>
  </sheets>
  <definedNames>
    <definedName name="_xlnm.Print_Area" localSheetId="0">Hoja1!$A$1:$H$44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C4" i="1"/>
  <c r="H24" i="1" l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41057DB6-2400-45CD-B34D-43C8B568F04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5A3BA636-C06F-4BBC-BD9E-9CDF8A7FFF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<sst xmlns="http://schemas.openxmlformats.org/spreadsheetml/2006/main" count="47" uniqueCount="45">
  <si>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</si>
  <si>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</si>
  <si>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</si>
  <si>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</si>
  <si>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</si>
  <si>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</si>
  <si>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</si>
  <si>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UEES</t>
  </si>
  <si>
    <t>RUC. CLIENTE</t>
  </si>
  <si>
    <t>O992426187001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</si>
  <si>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</si>
  <si>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</si>
  <si>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</si>
  <si>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</si>
  <si>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</si>
  <si>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</si>
  <si>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</si>
  <si>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</si>
  <si>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</si>
  <si>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10:00AM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</si>
  <si>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</si>
  <si>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</si>
  <si>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</si>
  <si>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</si>
  <si>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</si>
  <si>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</si>
  <si>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</si>
  <si>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</si>
  <si>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</si>
  <si>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</si>
  <si>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</si>
  <si>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</si>
  <si>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359010</t>
  </si>
  <si>
    <t xml:space="preserve">INJERTO OSEO PUTTY DE 1CC 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</si>
  <si>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</si>
  <si>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</si>
  <si>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</si>
  <si>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</si>
  <si>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</si>
  <si>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</si>
  <si>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</si>
  <si>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</si>
  <si>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A230782-711</t>
  </si>
  <si>
    <t>PPO1</t>
  </si>
  <si>
    <t>2305M-POS-006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</si>
</sst>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4" borderId="9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9" fillId="0" borderId="9" xfId="0" applyNumberFormat="1" applyFont="1" applyBorder="1"/>
    <xf numFmtId="167" fontId="11" fillId="0" borderId="9" xfId="2" applyNumberFormat="1" applyFont="1" applyFill="1" applyBorder="1" applyAlignment="1"/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9" xfId="0" applyFont="1" applyBorder="1" applyAlignment="1">
      <alignment horizontal="right"/>
    </xf>
    <xf numFmtId="167" fontId="10" fillId="0" borderId="12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4" fillId="0" borderId="0" xfId="0" applyFont="1"/>
    <xf numFmtId="0" fontId="19" fillId="0" borderId="0" xfId="1" applyFont="1" applyAlignment="1">
      <alignment horizontal="left"/>
    </xf>
    <xf numFmtId="0" fontId="19" fillId="0" borderId="13" xfId="1" applyFont="1" applyBorder="1" applyAlignment="1">
      <alignment wrapText="1"/>
    </xf>
    <xf numFmtId="0" fontId="19" fillId="0" borderId="13" xfId="0" applyFont="1" applyBorder="1"/>
    <xf numFmtId="0" fontId="11" fillId="0" borderId="0" xfId="0" applyFont="1" applyAlignment="1">
      <alignment horizontal="left"/>
    </xf>
    <xf numFmtId="0" fontId="23" fillId="0" borderId="12" xfId="0" applyFont="1" applyBorder="1" applyAlignment="1">
      <alignment horizontal="right"/>
    </xf>
  </cellXfs>
  <cellStyles count="3">
    <cellStyle name="Moneda [0] 2" xfId="2" xr:uid="{1FAEE807-8D86-4EE5-8F07-892AC5352E89}"/>
    <cellStyle name="Normal" xfId="0" builtinId="0"/>
    <cellStyle name="Normal 2" xfId="1" xr:uid="{5C08F9A3-9702-44FF-8142-017733EB4F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8B29166E-0087-4731-9BBA-EE79FCECD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4FE2-5196-48F7-8DF8-A6739A336AF4}">
  <dimension ref="A1:N45"/>
  <sheetViews>
    <sheetView tabSelected="1" view="pageBreakPreview" zoomScale="60" zoomScaleNormal="100" workbookViewId="0">
      <selection activeCell="F27" sqref="F27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6" customWidth="1"/>
    <col min="3" max="3" width="64" style="61" customWidth="1"/>
    <col min="4" max="4" width="18.85546875" style="61" customWidth="1"/>
    <col min="5" max="5" width="24.42578125" style="61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45263.607604513891</v>
      </c>
      <c r="D4" s="18" t="s">
        <v>5</v>
      </c>
      <c r="E4" s="20">
        <v>20231101774</v>
      </c>
      <c r="L4" s="21"/>
      <c r="M4" s="21"/>
    </row>
    <row r="5" spans="1:14" ht="16.5" thickBot="1" x14ac:dyDescent="0.3">
      <c r="A5" s="22"/>
      <c r="B5" s="22"/>
      <c r="C5" s="22"/>
      <c r="D5" s="22"/>
      <c r="E5" s="22"/>
      <c r="L5" s="21"/>
      <c r="M5" s="21"/>
    </row>
    <row r="6" spans="1:14" ht="16.5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16.5" thickBot="1" x14ac:dyDescent="0.3">
      <c r="A7" s="22"/>
      <c r="B7" s="22"/>
      <c r="C7" s="22"/>
      <c r="D7" s="22"/>
      <c r="E7" s="22"/>
      <c r="L7" s="21"/>
      <c r="M7" s="21"/>
    </row>
    <row r="8" spans="1:14" ht="16.5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16.5" thickBot="1" x14ac:dyDescent="0.3">
      <c r="A9" s="22"/>
      <c r="B9" s="22"/>
      <c r="C9" s="22"/>
      <c r="D9" s="22"/>
      <c r="E9" s="22"/>
      <c r="L9" s="21"/>
      <c r="M9" s="21"/>
    </row>
    <row r="10" spans="1:14" ht="32.25" thickBot="1" x14ac:dyDescent="0.3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1"/>
      <c r="M11" s="31"/>
    </row>
    <row r="12" spans="1:14" ht="15.75" x14ac:dyDescent="0.2">
      <c r="A12" s="18" t="s">
        <v>17</v>
      </c>
      <c r="B12" s="18"/>
      <c r="C12" s="19">
        <v>45263</v>
      </c>
      <c r="D12" s="24" t="s">
        <v>18</v>
      </c>
      <c r="E12" s="32" t="s">
        <v>19</v>
      </c>
      <c r="L12" s="31"/>
      <c r="M12" s="31"/>
    </row>
    <row r="13" spans="1:14" ht="15.75" x14ac:dyDescent="0.25">
      <c r="A13" s="22"/>
      <c r="B13" s="22"/>
      <c r="C13" s="22"/>
      <c r="D13" s="22"/>
      <c r="E13" s="22"/>
      <c r="L13" s="33"/>
      <c r="M13" s="33"/>
    </row>
    <row r="14" spans="1:14" ht="15.75" x14ac:dyDescent="0.2">
      <c r="A14" s="18" t="s">
        <v>20</v>
      </c>
      <c r="B14" s="18"/>
      <c r="C14" s="30"/>
      <c r="D14" s="34"/>
      <c r="E14" s="35"/>
      <c r="L14" s="33"/>
      <c r="M14" s="33"/>
    </row>
    <row r="15" spans="1:14" ht="15.75" x14ac:dyDescent="0.25">
      <c r="A15" s="22"/>
      <c r="B15" s="22"/>
      <c r="C15" s="22"/>
      <c r="D15" s="22"/>
      <c r="E15" s="22"/>
      <c r="L15" s="33"/>
      <c r="M15" s="33"/>
    </row>
    <row r="16" spans="1:14" ht="15.75" x14ac:dyDescent="0.2">
      <c r="A16" s="18" t="s">
        <v>21</v>
      </c>
      <c r="B16" s="18"/>
      <c r="C16" s="30"/>
      <c r="D16" s="24" t="s">
        <v>22</v>
      </c>
      <c r="E16" s="32"/>
      <c r="L16" s="33"/>
      <c r="M16" s="33"/>
    </row>
    <row r="17" spans="1:13" ht="15.75" x14ac:dyDescent="0.25">
      <c r="A17" s="22"/>
      <c r="B17" s="22"/>
      <c r="C17" s="22"/>
      <c r="D17" s="22"/>
      <c r="E17" s="22"/>
      <c r="L17" s="36"/>
      <c r="M17" s="36"/>
    </row>
    <row r="18" spans="1:13" ht="15.75" x14ac:dyDescent="0.2">
      <c r="A18" s="18" t="s">
        <v>23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1.5" x14ac:dyDescent="0.2">
      <c r="A20" s="42" t="s">
        <v>24</v>
      </c>
      <c r="B20" s="43" t="s">
        <v>25</v>
      </c>
      <c r="C20" s="43" t="s">
        <v>26</v>
      </c>
      <c r="D20" s="43" t="s">
        <v>27</v>
      </c>
      <c r="E20" s="42" t="s">
        <v>28</v>
      </c>
      <c r="F20" s="44" t="s">
        <v>29</v>
      </c>
      <c r="G20" s="45" t="s">
        <v>30</v>
      </c>
      <c r="H20" s="45" t="s">
        <v>31</v>
      </c>
      <c r="L20" s="36"/>
      <c r="M20" s="36"/>
    </row>
    <row r="21" spans="1:13" ht="19.5" customHeight="1" x14ac:dyDescent="0.2">
      <c r="A21" s="46" t="s">
        <v>32</v>
      </c>
      <c r="B21" s="47" t="s">
        <v>42</v>
      </c>
      <c r="C21" s="48" t="s">
        <v>33</v>
      </c>
      <c r="D21" s="49">
        <v>1</v>
      </c>
      <c r="E21" s="50">
        <v>46188</v>
      </c>
      <c r="F21" s="47"/>
      <c r="G21" s="51">
        <v>720</v>
      </c>
      <c r="H21" s="52">
        <f>G21*D21</f>
        <v>720</v>
      </c>
      <c r="L21" s="36"/>
      <c r="M21" s="36"/>
    </row>
    <row r="22" spans="1:13" ht="19.5" customHeight="1" x14ac:dyDescent="0.2">
      <c r="A22" s="46" t="s">
        <v>43</v>
      </c>
      <c r="B22" s="47" t="s">
        <v>44</v>
      </c>
      <c r="C22" s="48" t="s">
        <v>33</v>
      </c>
      <c r="D22" s="49">
        <v>1</v>
      </c>
      <c r="E22" s="50">
        <v>46159</v>
      </c>
      <c r="F22" s="47"/>
      <c r="G22" s="51">
        <v>720</v>
      </c>
      <c r="H22" s="52">
        <f>G22*D22</f>
        <v>720</v>
      </c>
      <c r="L22" s="36"/>
      <c r="M22" s="36"/>
    </row>
    <row r="23" spans="1:13" ht="18" x14ac:dyDescent="0.25">
      <c r="A23" s="53"/>
      <c r="B23" s="54"/>
      <c r="C23" s="55"/>
      <c r="D23" s="56"/>
      <c r="E23" s="56"/>
      <c r="F23" s="57"/>
      <c r="G23" s="67" t="s">
        <v>34</v>
      </c>
      <c r="H23" s="59">
        <f>SUM(H21:H22)</f>
        <v>1440</v>
      </c>
    </row>
    <row r="24" spans="1:13" ht="18" x14ac:dyDescent="0.25">
      <c r="A24" s="53"/>
      <c r="B24" s="54"/>
      <c r="C24" s="55"/>
      <c r="D24" s="56"/>
      <c r="E24" s="56"/>
      <c r="F24" s="57"/>
      <c r="G24" s="58" t="s">
        <v>35</v>
      </c>
      <c r="H24" s="60">
        <f>+H23*0.12</f>
        <v>172.79999999999998</v>
      </c>
    </row>
    <row r="25" spans="1:13" ht="18" x14ac:dyDescent="0.25">
      <c r="A25" s="53"/>
      <c r="B25" s="54"/>
      <c r="C25" s="55"/>
      <c r="D25" s="56"/>
      <c r="E25" s="56"/>
      <c r="F25" s="57"/>
      <c r="G25" s="58" t="s">
        <v>36</v>
      </c>
      <c r="H25" s="60">
        <f>+H23+H24</f>
        <v>1612.8</v>
      </c>
    </row>
    <row r="26" spans="1:13" ht="15.75" x14ac:dyDescent="0.25">
      <c r="A26"/>
      <c r="B26"/>
      <c r="C26"/>
    </row>
    <row r="27" spans="1:13" ht="15.75" x14ac:dyDescent="0.25">
      <c r="A27"/>
      <c r="B27"/>
      <c r="C27"/>
    </row>
    <row r="28" spans="1:13" ht="15.75" x14ac:dyDescent="0.25">
      <c r="A28" s="62"/>
      <c r="B28" s="62"/>
      <c r="C28" s="62"/>
    </row>
    <row r="29" spans="1:13" ht="15.75" thickBot="1" x14ac:dyDescent="0.25">
      <c r="B29" s="63" t="s">
        <v>37</v>
      </c>
      <c r="C29" s="64"/>
    </row>
    <row r="30" spans="1:13" ht="15.75" x14ac:dyDescent="0.25">
      <c r="B30" s="62"/>
      <c r="C30" s="62"/>
    </row>
    <row r="31" spans="1:13" ht="20.100000000000001" customHeight="1" x14ac:dyDescent="0.2">
      <c r="B31" s="40"/>
      <c r="C31" s="40"/>
    </row>
    <row r="32" spans="1:13" ht="20.100000000000001" customHeight="1" x14ac:dyDescent="0.2">
      <c r="B32" s="40"/>
      <c r="C32" s="40"/>
    </row>
    <row r="33" spans="1:3" ht="15.75" thickBot="1" x14ac:dyDescent="0.25">
      <c r="B33" s="40" t="s">
        <v>38</v>
      </c>
      <c r="C33" s="65"/>
    </row>
    <row r="34" spans="1:3" ht="20.100000000000001" customHeight="1" x14ac:dyDescent="0.2">
      <c r="B34" s="40"/>
      <c r="C34" s="40"/>
    </row>
    <row r="35" spans="1:3" ht="20.100000000000001" customHeight="1" x14ac:dyDescent="0.2">
      <c r="B35" s="40"/>
      <c r="C35" s="40"/>
    </row>
    <row r="36" spans="1:3" ht="20.100000000000001" customHeight="1" x14ac:dyDescent="0.2">
      <c r="B36" s="40"/>
      <c r="C36" s="40"/>
    </row>
    <row r="37" spans="1:3" ht="15.75" thickBot="1" x14ac:dyDescent="0.25">
      <c r="B37" s="40" t="s">
        <v>39</v>
      </c>
      <c r="C37" s="65"/>
    </row>
    <row r="38" spans="1:3" ht="20.100000000000001" customHeight="1" x14ac:dyDescent="0.2">
      <c r="B38" s="40"/>
      <c r="C38" s="40"/>
    </row>
    <row r="39" spans="1:3" ht="20.100000000000001" customHeight="1" x14ac:dyDescent="0.2">
      <c r="B39" s="40"/>
      <c r="C39" s="40"/>
    </row>
    <row r="40" spans="1:3" ht="15.75" thickBot="1" x14ac:dyDescent="0.25">
      <c r="B40" s="40" t="s">
        <v>40</v>
      </c>
      <c r="C40" s="65"/>
    </row>
    <row r="41" spans="1:3" ht="20.100000000000001" customHeight="1" x14ac:dyDescent="0.2">
      <c r="B41" s="40"/>
      <c r="C41" s="40"/>
    </row>
    <row r="42" spans="1:3" ht="20.100000000000001" customHeight="1" x14ac:dyDescent="0.2">
      <c r="B42" s="40"/>
      <c r="C42" s="40"/>
    </row>
    <row r="43" spans="1:3" ht="20.100000000000001" customHeight="1" x14ac:dyDescent="0.2">
      <c r="B43" s="40"/>
      <c r="C43" s="40"/>
    </row>
    <row r="44" spans="1:3" ht="15.75" thickBot="1" x14ac:dyDescent="0.25">
      <c r="B44" s="40" t="s">
        <v>41</v>
      </c>
      <c r="C44" s="65"/>
    </row>
    <row r="45" spans="1:3" ht="20.100000000000001" customHeight="1" x14ac:dyDescent="0.2">
      <c r="A45" s="40"/>
      <c r="B45" s="41"/>
      <c r="C45" s="4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3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2023-12-03T19:37:36Z</cp:lastPrinted>
  <dcterms:created xsi:type="dcterms:W3CDTF">2023-12-03T19:32:27Z</dcterms:created>
  <dcterms:modified xsi:type="dcterms:W3CDTF">2023-12-03T19:38:01Z</dcterms:modified>
</cp:coreProperties>
</file>