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TRAZABILIDAD BODEGA JAIRO PINEDA AGO2022\FORMATOS NE_EQUIPOS AGO2022\"/>
    </mc:Choice>
  </mc:AlternateContent>
  <xr:revisionPtr revIDLastSave="0" documentId="13_ncr:1_{3469F55A-419F-4C76-9285-75BD370250D8}" xr6:coauthVersionLast="47" xr6:coauthVersionMax="47" xr10:uidLastSave="{00000000-0000-0000-0000-000000000000}"/>
  <bookViews>
    <workbookView xWindow="-120" yWindow="-120" windowWidth="29040" windowHeight="15840" xr2:uid="{BB96B922-76C0-45FF-A326-A0823028958B}"/>
  </bookViews>
  <sheets>
    <sheet name="JAIRO" sheetId="1" r:id="rId1"/>
    <sheet name="INQUIORT" sheetId="2" r:id="rId2"/>
  </sheets>
  <definedNames>
    <definedName name="_xlnm.Print_Area" localSheetId="1">INQUIORT!$A$1:$G$165</definedName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108" i="2" s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09" i="2" l="1"/>
  <c r="G110" i="2" s="1"/>
  <c r="G108" i="1"/>
  <c r="G109" i="1" s="1"/>
  <c r="G110" i="1" l="1"/>
</calcChain>
</file>

<file path=xl/sharedStrings.xml><?xml version="1.0" encoding="utf-8"?>
<sst xmlns="http://schemas.openxmlformats.org/spreadsheetml/2006/main" count="343" uniqueCount="148">
  <si>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</si>
  <si>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</si>
  <si>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</si>
  <si>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</si>
  <si>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</si>
  <si>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</si>
  <si>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</si>
  <si>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</si>
  <si>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</si>
  <si>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</si>
  <si>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</si>
  <si>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</si>
  <si>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</si>
  <si>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</si>
  <si>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</si>
  <si>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</si>
  <si>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</si>
  <si>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</si>
  <si>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</si>
  <si>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</si>
  <si>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</si>
  <si>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</si>
  <si>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</si>
  <si>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</si>
  <si>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</si>
  <si>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</si>
  <si>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</si>
  <si>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CANTIDAD</t>
  </si>
  <si>
    <t>DESCRIPCIÓN</t>
  </si>
  <si>
    <t xml:space="preserve">BANDEJA INFERIOR </t>
  </si>
  <si>
    <t xml:space="preserve">BANDEJA SUPERIOR </t>
  </si>
  <si>
    <t>ENTREGADO POR:</t>
  </si>
  <si>
    <t>RECIBIDO POR:</t>
  </si>
  <si>
    <t>INSRUMENTADOR</t>
  </si>
  <si>
    <t>VERIFICADO POR: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</si>
  <si>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</si>
  <si>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</si>
  <si>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</si>
  <si>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</si>
  <si>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</si>
  <si>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</si>
  <si>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</si>
  <si>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</si>
  <si>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</si>
  <si>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</si>
  <si>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</si>
  <si>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</si>
  <si>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</si>
  <si>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</si>
  <si>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</si>
  <si>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</si>
  <si>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</si>
  <si>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</si>
  <si>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</si>
  <si>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</si>
  <si>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</si>
  <si>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</si>
  <si>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</si>
  <si>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</si>
  <si>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</si>
  <si>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</si>
  <si>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</si>
  <si>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</si>
  <si>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</si>
  <si>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</si>
  <si>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</si>
  <si>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</si>
  <si>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</si>
  <si>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</si>
  <si>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</si>
  <si>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</si>
  <si>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</si>
  <si>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</si>
  <si>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</si>
  <si>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</si>
  <si>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</si>
  <si>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</si>
  <si>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</si>
  <si>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</si>
  <si>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</si>
  <si>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</si>
  <si>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PBQ001</t>
  </si>
  <si>
    <t>PBQ002</t>
  </si>
  <si>
    <t>PBQ003</t>
  </si>
  <si>
    <t>PBQ004</t>
  </si>
  <si>
    <t>PBQ005</t>
  </si>
  <si>
    <t>PBQ006</t>
  </si>
  <si>
    <t>PBQ007</t>
  </si>
  <si>
    <t>PBQ008</t>
  </si>
  <si>
    <t>PBQ009</t>
  </si>
  <si>
    <t>CLAVO PERFECT DE TIBIA CANULADO 8* 270 MM ACERO  NET</t>
  </si>
  <si>
    <t>CLAVO PERFECT DE TIBIA CANULADO 8* 285 MM ACERO  NET</t>
  </si>
  <si>
    <t>CLAVO PERFECT DE TIBIA CANULADO 8* 300 MM ACERO  NET</t>
  </si>
  <si>
    <t>CLAVO PERFECT DE TIBIA CANULADO 8* 315 MM ACERO  NET</t>
  </si>
  <si>
    <t>CLAVO PERFECT DE TIBIA CANULADO 8* 330 MM ACERO  NET</t>
  </si>
  <si>
    <t>CLAVO PERFECT DE TIBIA CANULADO 8* 345 MM ACERO  NET</t>
  </si>
  <si>
    <t>CLAVO PERFECT DE TIBIA CANULADO 8* 360 MM ACERO  NET</t>
  </si>
  <si>
    <t>CLAVO PERFECT DE TIBIA CANULADO 8* 375 MM ACERO  NET</t>
  </si>
  <si>
    <t>CLAVO PERFECT DE TIBIA CANULADO 8* 390 MM ACERO  NET</t>
  </si>
  <si>
    <t>CLAVO PERFECT DE TIBIA CANULADO 9* 270 MM ACERO  NET</t>
  </si>
  <si>
    <t>CLAVO PERFECT DE TIBIA CANULADO 9* 285 MM ACERO  NET</t>
  </si>
  <si>
    <t>CLAVO PERFECT DE TIBIA CANULADO 9* 300 MM ACERO  NET</t>
  </si>
  <si>
    <t>CLAVO PERFECT DE TIBIA CANULADO 9* 315 MM ACERO  NET</t>
  </si>
  <si>
    <t>CLAVO PERFECT DE TIBIA CANULADO 9* 330 MM ACERO  NET</t>
  </si>
  <si>
    <t>CLAVO PERFECT DE TIBIA CANULADO 9* 345 MM ACERO  NET</t>
  </si>
  <si>
    <t>CLAVO PERFECT DE TIBIA CANULADO 9* 360 MM ACERO  NET</t>
  </si>
  <si>
    <t>CLAVO PERFECT DE TIBIA CANULADO 9* 375 MM ACERO  NET</t>
  </si>
  <si>
    <t>CLAVO PERFECT DE TIBIA CANULADO 9* 390 MM ACERO  NET</t>
  </si>
  <si>
    <t>CLAVO PERFECT DE TIBIA CANULADO 10* 270 MM ACERO  NET</t>
  </si>
  <si>
    <t>CLAVO PERFECT DE TIBIA CANULADO 10* 285 MM ACERO  NET</t>
  </si>
  <si>
    <t>CLAVO PERFECT DE TIBIA CANULADO 10* 300 MM ACERO  NET</t>
  </si>
  <si>
    <t>CLAVO PERFECT DE TIBIA CANULADO 10* 315 MM ACERO  NET</t>
  </si>
  <si>
    <t>CLAVO PERFECT DE TIBIA CANULADO 10* 330 MM ACERO  NET</t>
  </si>
  <si>
    <t>CLAVO PERFECT DE TIBIA CANULADO 10* 345 MM ACERO  NET</t>
  </si>
  <si>
    <t>CLAVO PERFECT DE TIBIA CANULADO 10* 360 MM ACERO  NET</t>
  </si>
  <si>
    <t>CLAVO PERFECT DE TIBIA CANULADO 10* 375 MM ACERO  NET</t>
  </si>
  <si>
    <t>CLAVO PERFECT DE TIBIA CANULADO 10* 390 MM ACERO  NET</t>
  </si>
  <si>
    <t>CLAVO PERFECT DE TIBIA CANULADO 11* 270 MM ACERO  NET</t>
  </si>
  <si>
    <t>CLAVO PERFECT DE TIBIA CANULADO 11* 285 MM ACERO  NET</t>
  </si>
  <si>
    <t>CLAVO PERFECT DE TIBIA CANULADO 11* 300 MM ACERO  NET</t>
  </si>
  <si>
    <t>CLAVO PERFECT DE TIBIA CANULADO 11* 315 MM ACERO  NET</t>
  </si>
  <si>
    <t>CLAVO PERFECT DE TIBIA CANULADO 11* 330 MM ACERO  NET</t>
  </si>
  <si>
    <t>CLAVO PERFECT DE TIBIA CANULADO 11* 345 MM ACERO  NET</t>
  </si>
  <si>
    <t>CLAVO PERFECT DE TIBIA CANULADO 11* 360 MM ACERO  NET</t>
  </si>
  <si>
    <t>CLAVO PERFECT DE TIBIA CANULADO 11* 375 MM ACERO  NET</t>
  </si>
  <si>
    <t>CLAVO PERFECT DE TIBIA CANULADO 11* 390 MM ACERO  NET</t>
  </si>
  <si>
    <t>TAPON PARA CLAVO PERFECT DE TIBIA CANULADO  ACERO  NET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</si>
  <si>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</si>
  <si>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</si>
  <si>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</si>
  <si>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</si>
  <si>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</si>
  <si>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</si>
  <si>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</si>
  <si>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</si>
  <si>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</si>
  <si>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</si>
  <si>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</si>
  <si>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</si>
  <si>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</si>
  <si>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</si>
  <si>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</si>
  <si>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</si>
  <si>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</si>
  <si>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>INSUMOS QUIRURGICOS ORTOMACX INQUIORT S.A.</t>
  </si>
  <si>
    <t>RUC: 0993007803001</t>
  </si>
  <si>
    <t>L200712302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</si>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</sst>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dd/mm/yyyy;@"/>
    <numFmt numFmtId="165" formatCode="_(&quot;$&quot;* #,##0.00_);_(&quot;$&quot;* \(#,##0.00\);_(&quot;$&quot;* &quot;-&quot;??_);_(@_)"/>
    <numFmt numFmtId="166" formatCode="0.000"/>
    <numFmt numFmtId="167" formatCode="#,##0.00_ ;\-#,##0.00\ 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164" fontId="7" fillId="0" borderId="2" xfId="0" applyNumberFormat="1" applyFont="1" applyBorder="1" applyAlignment="1">
      <alignment horizontal="left" vertical="center"/>
    </xf>
    <xf numFmtId="20" fontId="7" fillId="0" borderId="2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 applyProtection="1">
      <alignment horizontal="center" vertical="center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4" fontId="2" fillId="0" borderId="2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2" fillId="0" borderId="2" xfId="0" quotePrefix="1" applyFont="1" applyBorder="1" applyAlignment="1" applyProtection="1">
      <alignment horizontal="center" vertical="top" readingOrder="1"/>
      <protection locked="0"/>
    </xf>
    <xf numFmtId="0" fontId="2" fillId="0" borderId="2" xfId="0" applyFont="1" applyBorder="1" applyAlignment="1" applyProtection="1">
      <alignment horizontal="center" vertical="top" readingOrder="1"/>
      <protection locked="0"/>
    </xf>
    <xf numFmtId="165" fontId="2" fillId="0" borderId="0" xfId="3" applyFont="1" applyBorder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0" borderId="2" xfId="2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2" fillId="0" borderId="2" xfId="0" applyFont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 applyProtection="1">
      <alignment horizontal="left" vertical="top" readingOrder="1"/>
      <protection locked="0"/>
    </xf>
    <xf numFmtId="4" fontId="9" fillId="0" borderId="2" xfId="1" applyNumberFormat="1" applyFont="1" applyBorder="1" applyAlignment="1">
      <alignment horizontal="right"/>
    </xf>
    <xf numFmtId="0" fontId="11" fillId="0" borderId="2" xfId="2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 shrinkToFit="1"/>
    </xf>
    <xf numFmtId="0" fontId="9" fillId="0" borderId="2" xfId="0" applyFont="1" applyBorder="1" applyAlignment="1">
      <alignment vertical="center" wrapText="1"/>
    </xf>
    <xf numFmtId="0" fontId="9" fillId="0" borderId="2" xfId="2" applyFont="1" applyBorder="1" applyAlignment="1">
      <alignment horizontal="center" vertical="center"/>
    </xf>
    <xf numFmtId="4" fontId="5" fillId="8" borderId="2" xfId="0" applyNumberFormat="1" applyFont="1" applyFill="1" applyBorder="1" applyAlignment="1" applyProtection="1">
      <alignment horizontal="right" vertical="top" readingOrder="1"/>
      <protection locked="0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13" fillId="0" borderId="0" xfId="2" applyFont="1" applyAlignment="1">
      <alignment wrapText="1"/>
    </xf>
    <xf numFmtId="167" fontId="13" fillId="0" borderId="2" xfId="1" applyNumberFormat="1" applyFont="1" applyBorder="1" applyAlignment="1"/>
    <xf numFmtId="9" fontId="13" fillId="0" borderId="0" xfId="2" applyNumberFormat="1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 applyProtection="1">
      <alignment vertical="top" wrapText="1" readingOrder="1"/>
      <protection locked="0"/>
    </xf>
    <xf numFmtId="0" fontId="9" fillId="0" borderId="6" xfId="0" applyFont="1" applyBorder="1" applyAlignment="1" applyProtection="1">
      <alignment horizontal="center" vertical="top" wrapText="1" readingOrder="1"/>
      <protection locked="0"/>
    </xf>
    <xf numFmtId="0" fontId="9" fillId="0" borderId="6" xfId="0" applyFont="1" applyBorder="1" applyAlignment="1" applyProtection="1">
      <alignment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0" fontId="14" fillId="0" borderId="0" xfId="0" applyFont="1"/>
    <xf numFmtId="0" fontId="14" fillId="0" borderId="7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6" fillId="2" borderId="0" xfId="0" applyFont="1" applyFill="1" applyAlignment="1">
      <alignment vertical="center"/>
    </xf>
    <xf numFmtId="168" fontId="7" fillId="0" borderId="2" xfId="0" applyNumberFormat="1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0" fontId="12" fillId="4" borderId="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</cellXfs>
  <cellStyles count="4">
    <cellStyle name="Moneda" xfId="1" builtinId="4"/>
    <cellStyle name="Moneda 3 2" xfId="3" xr:uid="{40738E2F-7851-4A5F-AD2A-D1CEA8BC94CA}"/>
    <cellStyle name="Normal" xfId="0" builtinId="0"/>
    <cellStyle name="Normal 2" xfId="2" xr:uid="{A0719F8A-E6F4-4715-A9CB-DA189949C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EFCFDB3E-CE65-4EEE-B3CF-B58171422F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5</xdr:row>
      <xdr:rowOff>56187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949447-018D-47D5-A06A-F085582DCC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87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823A-45E8-476D-B906-DFC70BF672EB}">
  <sheetPr>
    <pageSetUpPr fitToPage="1"/>
  </sheetPr>
  <dimension ref="A2:O165"/>
  <sheetViews>
    <sheetView showGridLines="0" tabSelected="1" topLeftCell="A6" zoomScale="78" zoomScaleNormal="78" workbookViewId="0">
      <selection activeCell="A23" sqref="A23:G110"/>
    </sheetView>
  </sheetViews>
  <sheetFormatPr baseColWidth="10" defaultColWidth="11.42578125" defaultRowHeight="20.100000000000001" customHeight="1" x14ac:dyDescent="0.2"/>
  <cols>
    <col min="1" max="1" width="19.7109375" style="93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2" spans="1:15" ht="20.100000000000001" customHeight="1" x14ac:dyDescent="0.25">
      <c r="A2" s="108" t="s">
        <v>0</v>
      </c>
      <c r="B2" s="108"/>
      <c r="C2" s="108"/>
      <c r="D2" s="108"/>
      <c r="E2" s="108"/>
      <c r="F2" s="108"/>
      <c r="G2" s="108"/>
      <c r="H2" s="4"/>
    </row>
    <row r="3" spans="1:15" ht="20.100000000000001" customHeight="1" x14ac:dyDescent="0.25">
      <c r="A3" s="108" t="s">
        <v>1</v>
      </c>
      <c r="B3" s="108"/>
      <c r="C3" s="108"/>
      <c r="D3" s="108"/>
      <c r="E3" s="108"/>
      <c r="F3" s="108"/>
      <c r="G3" s="108"/>
      <c r="H3" s="4"/>
    </row>
    <row r="4" spans="1:15" ht="20.100000000000001" customHeight="1" x14ac:dyDescent="0.25">
      <c r="A4" s="108" t="s">
        <v>2</v>
      </c>
      <c r="B4" s="108"/>
      <c r="C4" s="108"/>
      <c r="D4" s="108"/>
      <c r="E4" s="108"/>
      <c r="F4" s="108"/>
      <c r="G4" s="108"/>
      <c r="H4" s="4"/>
      <c r="N4" s="109"/>
      <c r="O4" s="109"/>
    </row>
    <row r="5" spans="1:15" ht="20.100000000000001" customHeight="1" x14ac:dyDescent="0.25">
      <c r="A5" s="94"/>
      <c r="B5" s="4"/>
      <c r="C5" s="4"/>
      <c r="D5" s="4"/>
      <c r="E5" s="4"/>
      <c r="F5" s="4"/>
      <c r="G5" s="4"/>
      <c r="N5" s="109"/>
      <c r="O5" s="109"/>
    </row>
    <row r="6" spans="1:15" ht="20.100000000000001" customHeight="1" x14ac:dyDescent="0.25">
      <c r="A6" s="108"/>
      <c r="B6" s="108"/>
      <c r="C6" s="108"/>
      <c r="D6" s="108"/>
      <c r="E6" s="108"/>
      <c r="F6" s="108"/>
      <c r="G6" s="108"/>
      <c r="N6" s="5"/>
      <c r="O6" s="5"/>
    </row>
    <row r="7" spans="1:15" ht="20.100000000000001" customHeight="1" x14ac:dyDescent="0.2">
      <c r="A7" s="101" t="s">
        <v>3</v>
      </c>
      <c r="B7" s="101"/>
      <c r="C7" s="102">
        <f ca="1">NOW()</f>
        <v>44819.659578125</v>
      </c>
      <c r="D7" s="101" t="s">
        <v>4</v>
      </c>
      <c r="E7" s="103"/>
      <c r="F7" s="3"/>
      <c r="N7" s="5"/>
      <c r="O7" s="5"/>
    </row>
    <row r="8" spans="1:15" ht="20.100000000000001" customHeight="1" x14ac:dyDescent="0.25">
      <c r="A8" s="11"/>
      <c r="B8" s="11"/>
      <c r="C8" s="11"/>
      <c r="D8" s="11"/>
      <c r="E8" s="11"/>
      <c r="F8" s="3"/>
      <c r="N8" s="5"/>
      <c r="O8" s="5"/>
    </row>
    <row r="9" spans="1:15" ht="20.100000000000001" customHeight="1" x14ac:dyDescent="0.2">
      <c r="A9" s="101" t="s">
        <v>5</v>
      </c>
      <c r="B9" s="101"/>
      <c r="C9" s="13"/>
      <c r="D9" s="24" t="s">
        <v>6</v>
      </c>
      <c r="E9" s="104"/>
      <c r="F9" s="3"/>
      <c r="N9" s="5"/>
      <c r="O9" s="5"/>
    </row>
    <row r="10" spans="1:15" ht="20.100000000000001" customHeight="1" x14ac:dyDescent="0.25">
      <c r="A10" s="11"/>
      <c r="B10" s="11"/>
      <c r="C10" s="11"/>
      <c r="D10" s="11"/>
      <c r="E10" s="11"/>
      <c r="F10" s="3"/>
      <c r="N10" s="5"/>
      <c r="O10" s="5"/>
    </row>
    <row r="11" spans="1:15" ht="30.6" customHeight="1" x14ac:dyDescent="0.2">
      <c r="A11" s="101" t="s">
        <v>7</v>
      </c>
      <c r="B11" s="101"/>
      <c r="C11" s="16"/>
      <c r="D11" s="24" t="s">
        <v>8</v>
      </c>
      <c r="E11" s="13" t="s">
        <v>147</v>
      </c>
      <c r="F11" s="3"/>
      <c r="N11" s="5"/>
      <c r="O11" s="5"/>
    </row>
    <row r="12" spans="1:15" ht="20.100000000000001" customHeight="1" x14ac:dyDescent="0.25">
      <c r="A12" s="11"/>
      <c r="B12" s="11"/>
      <c r="C12" s="11"/>
      <c r="D12" s="11"/>
      <c r="E12" s="11"/>
      <c r="F12" s="3"/>
      <c r="N12" s="18"/>
      <c r="O12" s="18"/>
    </row>
    <row r="13" spans="1:15" ht="20.100000000000001" customHeight="1" x14ac:dyDescent="0.2">
      <c r="A13" s="101" t="s">
        <v>10</v>
      </c>
      <c r="B13" s="101"/>
      <c r="C13" s="102"/>
      <c r="D13" s="24" t="s">
        <v>11</v>
      </c>
      <c r="E13" s="25"/>
      <c r="F13" s="3"/>
      <c r="N13" s="18"/>
      <c r="O13" s="18"/>
    </row>
    <row r="14" spans="1:15" ht="20.100000000000001" customHeight="1" x14ac:dyDescent="0.25">
      <c r="A14" s="11"/>
      <c r="B14" s="11"/>
      <c r="C14" s="11"/>
      <c r="D14" s="11"/>
      <c r="E14" s="11"/>
      <c r="F14" s="11"/>
      <c r="G14" s="12"/>
      <c r="N14" s="21"/>
      <c r="O14" s="21"/>
    </row>
    <row r="15" spans="1:15" ht="20.100000000000001" customHeight="1" x14ac:dyDescent="0.2">
      <c r="A15" s="101" t="s">
        <v>12</v>
      </c>
      <c r="B15" s="101"/>
      <c r="C15" s="13"/>
      <c r="D15" s="22"/>
      <c r="E15" s="23"/>
      <c r="F15" s="23"/>
      <c r="G15" s="22"/>
      <c r="N15" s="21"/>
      <c r="O15" s="21"/>
    </row>
    <row r="16" spans="1:15" ht="20.100000000000001" customHeight="1" x14ac:dyDescent="0.25">
      <c r="A16" s="11"/>
      <c r="B16" s="11"/>
      <c r="C16" s="11"/>
      <c r="D16" s="11"/>
      <c r="E16" s="11"/>
      <c r="F16" s="11"/>
      <c r="G16" s="12"/>
      <c r="N16" s="21"/>
      <c r="O16" s="21"/>
    </row>
    <row r="17" spans="1:15" ht="20.100000000000001" customHeight="1" x14ac:dyDescent="0.2">
      <c r="A17" s="101" t="s">
        <v>13</v>
      </c>
      <c r="B17" s="101"/>
      <c r="C17" s="13"/>
      <c r="D17" s="24" t="s">
        <v>14</v>
      </c>
      <c r="E17" s="25"/>
      <c r="F17" s="23"/>
      <c r="G17" s="22"/>
      <c r="N17" s="21"/>
      <c r="O17" s="21"/>
    </row>
    <row r="18" spans="1:15" ht="20.100000000000001" customHeight="1" x14ac:dyDescent="0.25">
      <c r="A18" s="11"/>
      <c r="B18" s="11"/>
      <c r="C18" s="11"/>
      <c r="D18" s="11"/>
      <c r="E18" s="11"/>
      <c r="F18" s="11"/>
      <c r="G18" s="12"/>
      <c r="N18" s="26"/>
      <c r="O18" s="26"/>
    </row>
    <row r="19" spans="1:15" ht="20.100000000000001" customHeight="1" x14ac:dyDescent="0.2">
      <c r="A19" s="101" t="s">
        <v>15</v>
      </c>
      <c r="B19" s="101"/>
      <c r="C19" s="27"/>
      <c r="D19" s="28"/>
      <c r="E19" s="29"/>
      <c r="F19" s="29"/>
      <c r="G19" s="30"/>
      <c r="N19" s="26"/>
      <c r="O19" s="26"/>
    </row>
    <row r="20" spans="1:15" ht="20.100000000000001" customHeight="1" x14ac:dyDescent="0.2">
      <c r="A20" s="31"/>
      <c r="B20" s="31"/>
      <c r="C20" s="9"/>
      <c r="D20" s="9"/>
      <c r="E20" s="9"/>
      <c r="F20" s="9"/>
      <c r="G20" s="9"/>
      <c r="N20" s="26"/>
      <c r="O20" s="26"/>
    </row>
    <row r="21" spans="1:15" ht="20.100000000000001" customHeight="1" x14ac:dyDescent="0.2">
      <c r="A21" s="105"/>
      <c r="B21" s="105"/>
      <c r="C21" s="105"/>
      <c r="D21" s="105"/>
      <c r="E21" s="105"/>
      <c r="F21" s="105"/>
      <c r="G21" s="105"/>
      <c r="N21" s="26"/>
      <c r="O21" s="26"/>
    </row>
    <row r="22" spans="1:15" ht="30" customHeight="1" x14ac:dyDescent="0.2">
      <c r="A22" s="32" t="s">
        <v>16</v>
      </c>
      <c r="B22" s="32" t="s">
        <v>17</v>
      </c>
      <c r="C22" s="32" t="s">
        <v>18</v>
      </c>
      <c r="D22" s="32" t="s">
        <v>19</v>
      </c>
      <c r="E22" s="32" t="s">
        <v>20</v>
      </c>
      <c r="F22" s="33" t="s">
        <v>21</v>
      </c>
      <c r="G22" s="33" t="s">
        <v>22</v>
      </c>
      <c r="N22" s="26"/>
      <c r="O22" s="26"/>
    </row>
    <row r="23" spans="1:15" s="38" customFormat="1" ht="20.100000000000001" customHeight="1" x14ac:dyDescent="0.2">
      <c r="A23" s="34" t="s">
        <v>35</v>
      </c>
      <c r="B23" s="35">
        <v>191211259</v>
      </c>
      <c r="C23" s="36" t="s">
        <v>90</v>
      </c>
      <c r="D23" s="35">
        <v>1</v>
      </c>
      <c r="E23" s="36"/>
      <c r="F23" s="37"/>
      <c r="G23" s="37">
        <f t="shared" ref="G23:G86" si="0">(D23*F23)</f>
        <v>0</v>
      </c>
      <c r="N23" s="26"/>
      <c r="O23" s="26"/>
    </row>
    <row r="24" spans="1:15" s="38" customFormat="1" ht="20.100000000000001" customHeight="1" x14ac:dyDescent="0.2">
      <c r="A24" s="34" t="s">
        <v>36</v>
      </c>
      <c r="B24" s="35">
        <v>191211260</v>
      </c>
      <c r="C24" s="36" t="s">
        <v>91</v>
      </c>
      <c r="D24" s="35">
        <v>1</v>
      </c>
      <c r="E24" s="36"/>
      <c r="F24" s="37"/>
      <c r="G24" s="37">
        <f t="shared" si="0"/>
        <v>0</v>
      </c>
      <c r="N24" s="26"/>
      <c r="O24" s="26"/>
    </row>
    <row r="25" spans="1:15" s="38" customFormat="1" ht="20.100000000000001" customHeight="1" x14ac:dyDescent="0.2">
      <c r="A25" s="34" t="s">
        <v>37</v>
      </c>
      <c r="B25" s="35">
        <v>191211262</v>
      </c>
      <c r="C25" s="36" t="s">
        <v>92</v>
      </c>
      <c r="D25" s="35">
        <v>1</v>
      </c>
      <c r="E25" s="36"/>
      <c r="F25" s="37"/>
      <c r="G25" s="37">
        <f t="shared" si="0"/>
        <v>0</v>
      </c>
      <c r="N25" s="26"/>
      <c r="O25" s="26"/>
    </row>
    <row r="26" spans="1:15" s="38" customFormat="1" ht="20.100000000000001" customHeight="1" x14ac:dyDescent="0.2">
      <c r="A26" s="34" t="s">
        <v>38</v>
      </c>
      <c r="B26" s="35">
        <v>191211263</v>
      </c>
      <c r="C26" s="36" t="s">
        <v>93</v>
      </c>
      <c r="D26" s="35">
        <v>1</v>
      </c>
      <c r="E26" s="36"/>
      <c r="F26" s="37"/>
      <c r="G26" s="37">
        <f t="shared" si="0"/>
        <v>0</v>
      </c>
      <c r="N26" s="26"/>
      <c r="O26" s="26"/>
    </row>
    <row r="27" spans="1:15" s="38" customFormat="1" ht="20.100000000000001" customHeight="1" x14ac:dyDescent="0.2">
      <c r="A27" s="39" t="s">
        <v>39</v>
      </c>
      <c r="B27" s="35">
        <v>191211264</v>
      </c>
      <c r="C27" s="36" t="s">
        <v>94</v>
      </c>
      <c r="D27" s="35">
        <v>1</v>
      </c>
      <c r="E27" s="36"/>
      <c r="F27" s="37"/>
      <c r="G27" s="37">
        <f t="shared" si="0"/>
        <v>0</v>
      </c>
      <c r="N27" s="26"/>
      <c r="O27" s="26"/>
    </row>
    <row r="28" spans="1:15" s="38" customFormat="1" ht="20.100000000000001" customHeight="1" x14ac:dyDescent="0.2">
      <c r="A28" s="34" t="s">
        <v>40</v>
      </c>
      <c r="B28" s="35">
        <v>191211265</v>
      </c>
      <c r="C28" s="36" t="s">
        <v>95</v>
      </c>
      <c r="D28" s="35">
        <v>1</v>
      </c>
      <c r="E28" s="36"/>
      <c r="F28" s="37"/>
      <c r="G28" s="37">
        <f t="shared" si="0"/>
        <v>0</v>
      </c>
      <c r="N28" s="26"/>
      <c r="O28" s="26"/>
    </row>
    <row r="29" spans="1:15" s="38" customFormat="1" ht="20.100000000000001" customHeight="1" x14ac:dyDescent="0.2">
      <c r="A29" s="34" t="s">
        <v>41</v>
      </c>
      <c r="B29" s="35">
        <v>191211266</v>
      </c>
      <c r="C29" s="36" t="s">
        <v>96</v>
      </c>
      <c r="D29" s="35">
        <v>1</v>
      </c>
      <c r="E29" s="36"/>
      <c r="F29" s="37"/>
      <c r="G29" s="37">
        <f t="shared" si="0"/>
        <v>0</v>
      </c>
      <c r="N29" s="26"/>
      <c r="O29" s="26"/>
    </row>
    <row r="30" spans="1:15" s="38" customFormat="1" ht="20.100000000000001" customHeight="1" x14ac:dyDescent="0.2">
      <c r="A30" s="34" t="s">
        <v>42</v>
      </c>
      <c r="B30" s="35">
        <v>191211267</v>
      </c>
      <c r="C30" s="36" t="s">
        <v>97</v>
      </c>
      <c r="D30" s="35">
        <v>1</v>
      </c>
      <c r="E30" s="36"/>
      <c r="F30" s="37"/>
      <c r="G30" s="37">
        <f t="shared" si="0"/>
        <v>0</v>
      </c>
      <c r="N30" s="26"/>
      <c r="O30" s="26"/>
    </row>
    <row r="31" spans="1:15" s="38" customFormat="1" ht="20.100000000000001" customHeight="1" x14ac:dyDescent="0.2">
      <c r="A31" s="40" t="s">
        <v>43</v>
      </c>
      <c r="B31" s="35">
        <v>191211267</v>
      </c>
      <c r="C31" s="41" t="s">
        <v>98</v>
      </c>
      <c r="D31" s="35">
        <v>1</v>
      </c>
      <c r="E31" s="41"/>
      <c r="F31" s="37"/>
      <c r="G31" s="37">
        <f t="shared" si="0"/>
        <v>0</v>
      </c>
      <c r="N31" s="26"/>
      <c r="O31" s="26"/>
    </row>
    <row r="32" spans="1:15" s="38" customFormat="1" ht="20.100000000000001" customHeight="1" x14ac:dyDescent="0.2">
      <c r="A32" s="42" t="s">
        <v>44</v>
      </c>
      <c r="B32" s="35">
        <v>190502602</v>
      </c>
      <c r="C32" s="41" t="s">
        <v>99</v>
      </c>
      <c r="D32" s="35">
        <v>1</v>
      </c>
      <c r="E32" s="41"/>
      <c r="F32" s="37"/>
      <c r="G32" s="37">
        <f t="shared" si="0"/>
        <v>0</v>
      </c>
      <c r="N32" s="26"/>
      <c r="O32" s="26"/>
    </row>
    <row r="33" spans="1:15" s="38" customFormat="1" ht="20.100000000000001" customHeight="1" x14ac:dyDescent="0.2">
      <c r="A33" s="42" t="s">
        <v>45</v>
      </c>
      <c r="B33" s="35">
        <v>190805611</v>
      </c>
      <c r="C33" s="41" t="s">
        <v>100</v>
      </c>
      <c r="D33" s="35">
        <v>1</v>
      </c>
      <c r="E33" s="41"/>
      <c r="F33" s="37"/>
      <c r="G33" s="37">
        <f t="shared" si="0"/>
        <v>0</v>
      </c>
      <c r="N33" s="26"/>
      <c r="O33" s="26"/>
    </row>
    <row r="34" spans="1:15" s="38" customFormat="1" ht="20.100000000000001" customHeight="1" x14ac:dyDescent="0.2">
      <c r="A34" s="42" t="s">
        <v>46</v>
      </c>
      <c r="B34" s="35">
        <v>191211270</v>
      </c>
      <c r="C34" s="41" t="s">
        <v>101</v>
      </c>
      <c r="D34" s="35">
        <v>1</v>
      </c>
      <c r="E34" s="41"/>
      <c r="F34" s="37"/>
      <c r="G34" s="37">
        <f t="shared" si="0"/>
        <v>0</v>
      </c>
      <c r="N34" s="26"/>
      <c r="O34" s="26"/>
    </row>
    <row r="35" spans="1:15" s="38" customFormat="1" ht="20.100000000000001" customHeight="1" x14ac:dyDescent="0.2">
      <c r="A35" s="43" t="s">
        <v>47</v>
      </c>
      <c r="B35" s="35">
        <v>190805613</v>
      </c>
      <c r="C35" s="41" t="s">
        <v>102</v>
      </c>
      <c r="D35" s="35">
        <v>1</v>
      </c>
      <c r="E35" s="41"/>
      <c r="F35" s="37"/>
      <c r="G35" s="37">
        <f t="shared" si="0"/>
        <v>0</v>
      </c>
      <c r="H35" s="44"/>
      <c r="N35" s="26"/>
      <c r="O35" s="26"/>
    </row>
    <row r="36" spans="1:15" s="38" customFormat="1" ht="20.100000000000001" customHeight="1" x14ac:dyDescent="0.2">
      <c r="A36" s="43" t="s">
        <v>48</v>
      </c>
      <c r="B36" s="35">
        <v>191211272</v>
      </c>
      <c r="C36" s="41" t="s">
        <v>103</v>
      </c>
      <c r="D36" s="35">
        <v>1</v>
      </c>
      <c r="E36" s="41"/>
      <c r="F36" s="37"/>
      <c r="G36" s="37">
        <f t="shared" si="0"/>
        <v>0</v>
      </c>
      <c r="N36" s="26"/>
      <c r="O36" s="26"/>
    </row>
    <row r="37" spans="1:15" s="38" customFormat="1" ht="20.100000000000001" customHeight="1" x14ac:dyDescent="0.2">
      <c r="A37" s="43" t="s">
        <v>49</v>
      </c>
      <c r="B37" s="35">
        <v>191211273</v>
      </c>
      <c r="C37" s="41" t="s">
        <v>104</v>
      </c>
      <c r="D37" s="35">
        <v>1</v>
      </c>
      <c r="E37" s="41"/>
      <c r="F37" s="37"/>
      <c r="G37" s="37">
        <f t="shared" si="0"/>
        <v>0</v>
      </c>
      <c r="N37" s="26"/>
      <c r="O37" s="26"/>
    </row>
    <row r="38" spans="1:15" s="38" customFormat="1" ht="15" x14ac:dyDescent="0.2">
      <c r="A38" s="45" t="s">
        <v>50</v>
      </c>
      <c r="B38" s="35">
        <v>190805616</v>
      </c>
      <c r="C38" s="46" t="s">
        <v>105</v>
      </c>
      <c r="D38" s="35">
        <v>1</v>
      </c>
      <c r="E38" s="46"/>
      <c r="F38" s="37"/>
      <c r="G38" s="37">
        <f t="shared" si="0"/>
        <v>0</v>
      </c>
      <c r="N38" s="26"/>
      <c r="O38" s="26"/>
    </row>
    <row r="39" spans="1:15" s="38" customFormat="1" ht="15" x14ac:dyDescent="0.2">
      <c r="A39" s="45" t="s">
        <v>51</v>
      </c>
      <c r="B39" s="35">
        <v>190805617</v>
      </c>
      <c r="C39" s="46" t="s">
        <v>106</v>
      </c>
      <c r="D39" s="35">
        <v>1</v>
      </c>
      <c r="E39" s="46"/>
      <c r="F39" s="37"/>
      <c r="G39" s="37">
        <f t="shared" si="0"/>
        <v>0</v>
      </c>
      <c r="N39" s="26"/>
      <c r="O39" s="26"/>
    </row>
    <row r="40" spans="1:15" s="38" customFormat="1" ht="15" x14ac:dyDescent="0.2">
      <c r="A40" s="45" t="s">
        <v>52</v>
      </c>
      <c r="B40" s="35">
        <v>191211276</v>
      </c>
      <c r="C40" s="46" t="s">
        <v>107</v>
      </c>
      <c r="D40" s="35">
        <v>1</v>
      </c>
      <c r="E40" s="46"/>
      <c r="F40" s="37"/>
      <c r="G40" s="37">
        <f t="shared" si="0"/>
        <v>0</v>
      </c>
      <c r="N40" s="26"/>
      <c r="O40" s="26"/>
    </row>
    <row r="41" spans="1:15" s="38" customFormat="1" ht="15" x14ac:dyDescent="0.2">
      <c r="A41" s="45" t="s">
        <v>53</v>
      </c>
      <c r="B41" s="35">
        <v>190805623</v>
      </c>
      <c r="C41" s="46" t="s">
        <v>108</v>
      </c>
      <c r="D41" s="35">
        <v>1</v>
      </c>
      <c r="E41" s="46"/>
      <c r="F41" s="37"/>
      <c r="G41" s="37">
        <f t="shared" si="0"/>
        <v>0</v>
      </c>
      <c r="N41" s="26"/>
      <c r="O41" s="26"/>
    </row>
    <row r="42" spans="1:15" s="38" customFormat="1" ht="15" x14ac:dyDescent="0.2">
      <c r="A42" s="45" t="s">
        <v>54</v>
      </c>
      <c r="B42" s="35">
        <v>190805623</v>
      </c>
      <c r="C42" s="46" t="s">
        <v>109</v>
      </c>
      <c r="D42" s="35">
        <v>1</v>
      </c>
      <c r="E42" s="46"/>
      <c r="F42" s="37"/>
      <c r="G42" s="37">
        <f t="shared" si="0"/>
        <v>0</v>
      </c>
      <c r="N42" s="26"/>
      <c r="O42" s="26"/>
    </row>
    <row r="43" spans="1:15" s="38" customFormat="1" ht="15" x14ac:dyDescent="0.2">
      <c r="A43" s="45" t="s">
        <v>55</v>
      </c>
      <c r="B43" s="35">
        <v>190805625</v>
      </c>
      <c r="C43" s="46" t="s">
        <v>110</v>
      </c>
      <c r="D43" s="35">
        <v>1</v>
      </c>
      <c r="E43" s="46"/>
      <c r="F43" s="37"/>
      <c r="G43" s="37">
        <f t="shared" si="0"/>
        <v>0</v>
      </c>
      <c r="N43" s="26"/>
      <c r="O43" s="26"/>
    </row>
    <row r="44" spans="1:15" s="38" customFormat="1" ht="15" x14ac:dyDescent="0.2">
      <c r="A44" s="47" t="s">
        <v>56</v>
      </c>
      <c r="B44" s="35">
        <v>191211280</v>
      </c>
      <c r="C44" s="48" t="s">
        <v>111</v>
      </c>
      <c r="D44" s="49">
        <v>1</v>
      </c>
      <c r="E44" s="48"/>
      <c r="F44" s="37"/>
      <c r="G44" s="37">
        <f t="shared" si="0"/>
        <v>0</v>
      </c>
      <c r="N44" s="26"/>
      <c r="O44" s="26"/>
    </row>
    <row r="45" spans="1:15" s="38" customFormat="1" ht="15" x14ac:dyDescent="0.2">
      <c r="A45" s="50" t="s">
        <v>57</v>
      </c>
      <c r="B45" s="35">
        <v>191211281</v>
      </c>
      <c r="C45" s="51" t="s">
        <v>112</v>
      </c>
      <c r="D45" s="49">
        <v>1</v>
      </c>
      <c r="E45" s="51"/>
      <c r="F45" s="37"/>
      <c r="G45" s="37">
        <f t="shared" si="0"/>
        <v>0</v>
      </c>
      <c r="N45" s="26"/>
      <c r="O45" s="26"/>
    </row>
    <row r="46" spans="1:15" s="38" customFormat="1" ht="15" x14ac:dyDescent="0.2">
      <c r="A46" s="47" t="s">
        <v>58</v>
      </c>
      <c r="B46" s="35">
        <v>190805628</v>
      </c>
      <c r="C46" s="48" t="s">
        <v>113</v>
      </c>
      <c r="D46" s="49">
        <v>1</v>
      </c>
      <c r="E46" s="48"/>
      <c r="F46" s="37"/>
      <c r="G46" s="37">
        <f t="shared" si="0"/>
        <v>0</v>
      </c>
      <c r="N46" s="26"/>
      <c r="O46" s="26"/>
    </row>
    <row r="47" spans="1:15" s="38" customFormat="1" ht="15" x14ac:dyDescent="0.2">
      <c r="A47" s="50" t="s">
        <v>59</v>
      </c>
      <c r="B47" s="35">
        <v>191211283</v>
      </c>
      <c r="C47" s="51" t="s">
        <v>114</v>
      </c>
      <c r="D47" s="49">
        <v>1</v>
      </c>
      <c r="E47" s="51"/>
      <c r="F47" s="37"/>
      <c r="G47" s="37">
        <f t="shared" si="0"/>
        <v>0</v>
      </c>
      <c r="N47" s="26"/>
      <c r="O47" s="26"/>
    </row>
    <row r="48" spans="1:15" s="38" customFormat="1" ht="15" x14ac:dyDescent="0.2">
      <c r="A48" s="50" t="s">
        <v>60</v>
      </c>
      <c r="B48" s="35">
        <v>190805630</v>
      </c>
      <c r="C48" s="51" t="s">
        <v>115</v>
      </c>
      <c r="D48" s="49">
        <v>1</v>
      </c>
      <c r="E48" s="51"/>
      <c r="F48" s="37"/>
      <c r="G48" s="37">
        <f t="shared" si="0"/>
        <v>0</v>
      </c>
      <c r="N48" s="26"/>
      <c r="O48" s="26"/>
    </row>
    <row r="49" spans="1:15" s="38" customFormat="1" ht="15" x14ac:dyDescent="0.2">
      <c r="A49" s="47" t="s">
        <v>61</v>
      </c>
      <c r="B49" s="35">
        <v>191211285</v>
      </c>
      <c r="C49" s="48" t="s">
        <v>116</v>
      </c>
      <c r="D49" s="49">
        <v>1</v>
      </c>
      <c r="E49" s="48"/>
      <c r="F49" s="37"/>
      <c r="G49" s="37">
        <f t="shared" si="0"/>
        <v>0</v>
      </c>
      <c r="N49" s="26"/>
      <c r="O49" s="26"/>
    </row>
    <row r="50" spans="1:15" s="38" customFormat="1" ht="15" x14ac:dyDescent="0.2">
      <c r="A50" s="50" t="s">
        <v>62</v>
      </c>
      <c r="B50" s="35">
        <v>190805638</v>
      </c>
      <c r="C50" s="51" t="s">
        <v>117</v>
      </c>
      <c r="D50" s="49">
        <v>1</v>
      </c>
      <c r="E50" s="51"/>
      <c r="F50" s="37"/>
      <c r="G50" s="37">
        <f t="shared" si="0"/>
        <v>0</v>
      </c>
      <c r="N50" s="26"/>
      <c r="O50" s="26"/>
    </row>
    <row r="51" spans="1:15" s="38" customFormat="1" ht="15" x14ac:dyDescent="0.2">
      <c r="A51" s="95" t="s">
        <v>63</v>
      </c>
      <c r="B51" s="35">
        <v>190805638</v>
      </c>
      <c r="C51" s="41" t="s">
        <v>118</v>
      </c>
      <c r="D51" s="49">
        <v>1</v>
      </c>
      <c r="E51" s="41"/>
      <c r="F51" s="37"/>
      <c r="G51" s="37">
        <f t="shared" si="0"/>
        <v>0</v>
      </c>
      <c r="N51" s="26"/>
      <c r="O51" s="26"/>
    </row>
    <row r="52" spans="1:15" s="38" customFormat="1" ht="15" x14ac:dyDescent="0.2">
      <c r="A52" s="52" t="s">
        <v>64</v>
      </c>
      <c r="B52" s="35">
        <v>190502621</v>
      </c>
      <c r="C52" s="53" t="s">
        <v>119</v>
      </c>
      <c r="D52" s="49">
        <v>1</v>
      </c>
      <c r="E52" s="53"/>
      <c r="F52" s="54"/>
      <c r="G52" s="37">
        <f t="shared" si="0"/>
        <v>0</v>
      </c>
      <c r="N52" s="26"/>
      <c r="O52" s="26"/>
    </row>
    <row r="53" spans="1:15" s="38" customFormat="1" ht="15" x14ac:dyDescent="0.2">
      <c r="A53" s="52" t="s">
        <v>65</v>
      </c>
      <c r="B53" s="35">
        <v>190805640</v>
      </c>
      <c r="C53" s="53" t="s">
        <v>120</v>
      </c>
      <c r="D53" s="49">
        <v>1</v>
      </c>
      <c r="E53" s="53"/>
      <c r="F53" s="54"/>
      <c r="G53" s="37">
        <f t="shared" si="0"/>
        <v>0</v>
      </c>
      <c r="N53" s="26"/>
      <c r="O53" s="26"/>
    </row>
    <row r="54" spans="1:15" s="38" customFormat="1" ht="15" x14ac:dyDescent="0.2">
      <c r="A54" s="52" t="s">
        <v>66</v>
      </c>
      <c r="B54" s="35">
        <v>190805641</v>
      </c>
      <c r="C54" s="53" t="s">
        <v>121</v>
      </c>
      <c r="D54" s="49">
        <v>1</v>
      </c>
      <c r="E54" s="53"/>
      <c r="F54" s="54"/>
      <c r="G54" s="37">
        <f t="shared" si="0"/>
        <v>0</v>
      </c>
      <c r="N54" s="26"/>
      <c r="O54" s="26"/>
    </row>
    <row r="55" spans="1:15" s="38" customFormat="1" ht="15" x14ac:dyDescent="0.2">
      <c r="A55" s="52" t="s">
        <v>67</v>
      </c>
      <c r="B55" s="35">
        <v>191211255</v>
      </c>
      <c r="C55" s="53" t="s">
        <v>122</v>
      </c>
      <c r="D55" s="49">
        <v>1</v>
      </c>
      <c r="E55" s="53"/>
      <c r="F55" s="54"/>
      <c r="G55" s="37">
        <f t="shared" si="0"/>
        <v>0</v>
      </c>
      <c r="N55" s="26"/>
      <c r="O55" s="26"/>
    </row>
    <row r="56" spans="1:15" s="38" customFormat="1" ht="15" x14ac:dyDescent="0.2">
      <c r="A56" s="52" t="s">
        <v>68</v>
      </c>
      <c r="B56" s="35">
        <v>190502623</v>
      </c>
      <c r="C56" s="53" t="s">
        <v>123</v>
      </c>
      <c r="D56" s="49">
        <v>1</v>
      </c>
      <c r="E56" s="53"/>
      <c r="F56" s="54"/>
      <c r="G56" s="37">
        <f t="shared" si="0"/>
        <v>0</v>
      </c>
      <c r="N56" s="26"/>
      <c r="O56" s="26"/>
    </row>
    <row r="57" spans="1:15" s="38" customFormat="1" ht="15" x14ac:dyDescent="0.2">
      <c r="A57" s="55" t="s">
        <v>69</v>
      </c>
      <c r="B57" s="35">
        <v>1900805644</v>
      </c>
      <c r="C57" s="53" t="s">
        <v>124</v>
      </c>
      <c r="D57" s="49">
        <v>1</v>
      </c>
      <c r="E57" s="53"/>
      <c r="F57" s="37"/>
      <c r="G57" s="37">
        <f t="shared" si="0"/>
        <v>0</v>
      </c>
      <c r="N57" s="26"/>
      <c r="O57" s="26"/>
    </row>
    <row r="58" spans="1:15" s="38" customFormat="1" ht="15" x14ac:dyDescent="0.2">
      <c r="A58" s="55" t="s">
        <v>70</v>
      </c>
      <c r="B58" s="35">
        <v>191112258</v>
      </c>
      <c r="C58" s="53" t="s">
        <v>125</v>
      </c>
      <c r="D58" s="49">
        <v>1</v>
      </c>
      <c r="E58" s="53"/>
      <c r="F58" s="54"/>
      <c r="G58" s="37">
        <f t="shared" si="0"/>
        <v>0</v>
      </c>
      <c r="N58" s="26"/>
      <c r="O58" s="26"/>
    </row>
    <row r="59" spans="1:15" s="38" customFormat="1" ht="15" x14ac:dyDescent="0.2">
      <c r="A59" s="55" t="s">
        <v>71</v>
      </c>
      <c r="B59" s="35" t="s">
        <v>146</v>
      </c>
      <c r="C59" s="53" t="s">
        <v>126</v>
      </c>
      <c r="D59" s="49">
        <v>5</v>
      </c>
      <c r="E59" s="53"/>
      <c r="F59" s="54"/>
      <c r="G59" s="37">
        <f t="shared" si="0"/>
        <v>0</v>
      </c>
      <c r="N59" s="26"/>
      <c r="O59" s="26"/>
    </row>
    <row r="60" spans="1:15" s="38" customFormat="1" ht="15" x14ac:dyDescent="0.2">
      <c r="A60" s="55" t="s">
        <v>72</v>
      </c>
      <c r="B60" s="35">
        <v>190502645</v>
      </c>
      <c r="C60" s="53" t="s">
        <v>127</v>
      </c>
      <c r="D60" s="49">
        <v>4</v>
      </c>
      <c r="E60" s="53"/>
      <c r="F60" s="54"/>
      <c r="G60" s="37">
        <f t="shared" si="0"/>
        <v>0</v>
      </c>
      <c r="N60" s="26"/>
      <c r="O60" s="26"/>
    </row>
    <row r="61" spans="1:15" s="38" customFormat="1" ht="15" x14ac:dyDescent="0.2">
      <c r="A61" s="55" t="s">
        <v>73</v>
      </c>
      <c r="B61" s="35">
        <v>190502646</v>
      </c>
      <c r="C61" s="53" t="s">
        <v>128</v>
      </c>
      <c r="D61" s="49">
        <v>4</v>
      </c>
      <c r="E61" s="53"/>
      <c r="F61" s="54"/>
      <c r="G61" s="37">
        <f t="shared" si="0"/>
        <v>0</v>
      </c>
      <c r="N61" s="26"/>
      <c r="O61" s="26"/>
    </row>
    <row r="62" spans="1:15" s="38" customFormat="1" ht="15" x14ac:dyDescent="0.2">
      <c r="A62" s="55" t="s">
        <v>74</v>
      </c>
      <c r="B62" s="35">
        <v>190502647</v>
      </c>
      <c r="C62" s="53" t="s">
        <v>129</v>
      </c>
      <c r="D62" s="49">
        <v>4</v>
      </c>
      <c r="E62" s="53"/>
      <c r="F62" s="54"/>
      <c r="G62" s="37">
        <f t="shared" si="0"/>
        <v>0</v>
      </c>
      <c r="N62" s="26"/>
      <c r="O62" s="26"/>
    </row>
    <row r="63" spans="1:15" s="38" customFormat="1" ht="15" x14ac:dyDescent="0.2">
      <c r="A63" s="55" t="s">
        <v>75</v>
      </c>
      <c r="B63" s="35">
        <v>190805667</v>
      </c>
      <c r="C63" s="53" t="s">
        <v>130</v>
      </c>
      <c r="D63" s="49">
        <v>4</v>
      </c>
      <c r="E63" s="53"/>
      <c r="F63" s="54"/>
      <c r="G63" s="37">
        <f t="shared" si="0"/>
        <v>0</v>
      </c>
      <c r="N63" s="26"/>
      <c r="O63" s="26"/>
    </row>
    <row r="64" spans="1:15" s="38" customFormat="1" ht="15" x14ac:dyDescent="0.2">
      <c r="A64" s="55" t="s">
        <v>76</v>
      </c>
      <c r="B64" s="35">
        <v>190502649</v>
      </c>
      <c r="C64" s="53" t="s">
        <v>131</v>
      </c>
      <c r="D64" s="49">
        <v>4</v>
      </c>
      <c r="E64" s="53"/>
      <c r="F64" s="54"/>
      <c r="G64" s="37">
        <f t="shared" si="0"/>
        <v>0</v>
      </c>
      <c r="N64" s="26"/>
      <c r="O64" s="26"/>
    </row>
    <row r="65" spans="1:15" s="38" customFormat="1" ht="15" x14ac:dyDescent="0.2">
      <c r="A65" s="55" t="s">
        <v>77</v>
      </c>
      <c r="B65" s="35">
        <v>190502650</v>
      </c>
      <c r="C65" s="53" t="s">
        <v>132</v>
      </c>
      <c r="D65" s="49">
        <v>4</v>
      </c>
      <c r="E65" s="53"/>
      <c r="F65" s="54"/>
      <c r="G65" s="37">
        <f t="shared" si="0"/>
        <v>0</v>
      </c>
      <c r="N65" s="26"/>
      <c r="O65" s="26"/>
    </row>
    <row r="66" spans="1:15" s="38" customFormat="1" ht="15" x14ac:dyDescent="0.2">
      <c r="A66" s="55" t="s">
        <v>78</v>
      </c>
      <c r="B66" s="35">
        <v>190502651</v>
      </c>
      <c r="C66" s="53" t="s">
        <v>133</v>
      </c>
      <c r="D66" s="49">
        <v>4</v>
      </c>
      <c r="E66" s="53"/>
      <c r="F66" s="54"/>
      <c r="G66" s="37">
        <f t="shared" si="0"/>
        <v>0</v>
      </c>
      <c r="N66" s="26"/>
      <c r="O66" s="26"/>
    </row>
    <row r="67" spans="1:15" s="38" customFormat="1" ht="20.100000000000001" customHeight="1" x14ac:dyDescent="0.2">
      <c r="A67" s="35" t="s">
        <v>79</v>
      </c>
      <c r="B67" s="35">
        <v>190502652</v>
      </c>
      <c r="C67" s="36" t="s">
        <v>134</v>
      </c>
      <c r="D67" s="49">
        <v>2</v>
      </c>
      <c r="E67" s="36"/>
      <c r="F67" s="54"/>
      <c r="G67" s="37">
        <f t="shared" si="0"/>
        <v>0</v>
      </c>
      <c r="N67" s="26"/>
      <c r="O67" s="26"/>
    </row>
    <row r="68" spans="1:15" s="38" customFormat="1" ht="20.100000000000001" customHeight="1" x14ac:dyDescent="0.2">
      <c r="A68" s="35" t="s">
        <v>80</v>
      </c>
      <c r="B68" s="35">
        <v>190502652</v>
      </c>
      <c r="C68" s="36" t="s">
        <v>135</v>
      </c>
      <c r="D68" s="49">
        <v>1</v>
      </c>
      <c r="E68" s="36"/>
      <c r="F68" s="54"/>
      <c r="G68" s="37">
        <f t="shared" si="0"/>
        <v>0</v>
      </c>
      <c r="N68" s="26"/>
      <c r="O68" s="26"/>
    </row>
    <row r="69" spans="1:15" s="38" customFormat="1" ht="20.100000000000001" customHeight="1" x14ac:dyDescent="0.2">
      <c r="A69" s="35" t="s">
        <v>81</v>
      </c>
      <c r="B69" s="35">
        <v>190805625</v>
      </c>
      <c r="C69" s="53" t="s">
        <v>136</v>
      </c>
      <c r="D69" s="49">
        <v>2</v>
      </c>
      <c r="E69" s="53"/>
      <c r="F69" s="54"/>
      <c r="G69" s="37">
        <f t="shared" si="0"/>
        <v>0</v>
      </c>
      <c r="N69" s="26"/>
      <c r="O69" s="26"/>
    </row>
    <row r="70" spans="1:15" s="38" customFormat="1" ht="20.100000000000001" customHeight="1" x14ac:dyDescent="0.2">
      <c r="A70" s="35" t="s">
        <v>82</v>
      </c>
      <c r="B70" s="35">
        <v>191211280</v>
      </c>
      <c r="C70" s="53" t="s">
        <v>136</v>
      </c>
      <c r="D70" s="49">
        <v>2</v>
      </c>
      <c r="E70" s="53"/>
      <c r="F70" s="54"/>
      <c r="G70" s="37">
        <f t="shared" si="0"/>
        <v>0</v>
      </c>
      <c r="N70" s="26"/>
      <c r="O70" s="26"/>
    </row>
    <row r="71" spans="1:15" s="38" customFormat="1" ht="20.100000000000001" customHeight="1" x14ac:dyDescent="0.2">
      <c r="A71" s="35" t="s">
        <v>83</v>
      </c>
      <c r="B71" s="35">
        <v>191211281</v>
      </c>
      <c r="C71" s="53" t="s">
        <v>137</v>
      </c>
      <c r="D71" s="49">
        <v>2</v>
      </c>
      <c r="E71" s="53"/>
      <c r="F71" s="54"/>
      <c r="G71" s="37">
        <f t="shared" si="0"/>
        <v>0</v>
      </c>
      <c r="N71" s="26"/>
      <c r="O71" s="26"/>
    </row>
    <row r="72" spans="1:15" s="38" customFormat="1" ht="20.100000000000001" customHeight="1" x14ac:dyDescent="0.2">
      <c r="A72" s="35" t="s">
        <v>84</v>
      </c>
      <c r="B72" s="35">
        <v>190805628</v>
      </c>
      <c r="C72" s="53" t="s">
        <v>138</v>
      </c>
      <c r="D72" s="49">
        <v>2</v>
      </c>
      <c r="E72" s="53"/>
      <c r="F72" s="54"/>
      <c r="G72" s="37">
        <f t="shared" si="0"/>
        <v>0</v>
      </c>
      <c r="N72" s="26"/>
      <c r="O72" s="26"/>
    </row>
    <row r="73" spans="1:15" s="38" customFormat="1" ht="20.100000000000001" customHeight="1" x14ac:dyDescent="0.2">
      <c r="A73" s="35" t="s">
        <v>85</v>
      </c>
      <c r="B73" s="35">
        <v>191211283</v>
      </c>
      <c r="C73" s="53" t="s">
        <v>139</v>
      </c>
      <c r="D73" s="49">
        <v>2</v>
      </c>
      <c r="E73" s="53"/>
      <c r="F73" s="54"/>
      <c r="G73" s="37">
        <f t="shared" si="0"/>
        <v>0</v>
      </c>
      <c r="N73" s="26"/>
      <c r="O73" s="26"/>
    </row>
    <row r="74" spans="1:15" s="38" customFormat="1" ht="20.100000000000001" customHeight="1" x14ac:dyDescent="0.2">
      <c r="A74" s="35" t="s">
        <v>86</v>
      </c>
      <c r="B74" s="35">
        <v>190805630</v>
      </c>
      <c r="C74" s="53" t="s">
        <v>140</v>
      </c>
      <c r="D74" s="49">
        <v>2</v>
      </c>
      <c r="E74" s="53"/>
      <c r="F74" s="54"/>
      <c r="G74" s="37">
        <f t="shared" si="0"/>
        <v>0</v>
      </c>
      <c r="N74" s="26"/>
      <c r="O74" s="26"/>
    </row>
    <row r="75" spans="1:15" s="38" customFormat="1" ht="20.100000000000001" customHeight="1" x14ac:dyDescent="0.2">
      <c r="A75" s="35" t="s">
        <v>87</v>
      </c>
      <c r="B75" s="35">
        <v>191211285</v>
      </c>
      <c r="C75" s="53" t="s">
        <v>141</v>
      </c>
      <c r="D75" s="49">
        <v>2</v>
      </c>
      <c r="E75" s="53"/>
      <c r="F75" s="54"/>
      <c r="G75" s="37">
        <f t="shared" si="0"/>
        <v>0</v>
      </c>
      <c r="N75" s="26"/>
      <c r="O75" s="26"/>
    </row>
    <row r="76" spans="1:15" s="38" customFormat="1" ht="20.100000000000001" customHeight="1" x14ac:dyDescent="0.2">
      <c r="A76" s="35" t="s">
        <v>88</v>
      </c>
      <c r="B76" s="35">
        <v>190805638</v>
      </c>
      <c r="C76" s="53" t="s">
        <v>142</v>
      </c>
      <c r="D76" s="49">
        <v>2</v>
      </c>
      <c r="E76" s="53"/>
      <c r="F76" s="54"/>
      <c r="G76" s="37">
        <f t="shared" si="0"/>
        <v>0</v>
      </c>
      <c r="N76" s="26"/>
      <c r="O76" s="26"/>
    </row>
    <row r="77" spans="1:15" s="38" customFormat="1" ht="20.100000000000001" customHeight="1" x14ac:dyDescent="0.2">
      <c r="A77" s="35" t="s">
        <v>89</v>
      </c>
      <c r="B77" s="35">
        <v>190805638</v>
      </c>
      <c r="C77" s="53" t="s">
        <v>143</v>
      </c>
      <c r="D77" s="49">
        <v>2</v>
      </c>
      <c r="E77" s="53"/>
      <c r="F77" s="54"/>
      <c r="G77" s="37">
        <f t="shared" si="0"/>
        <v>0</v>
      </c>
      <c r="N77" s="26"/>
      <c r="O77" s="26"/>
    </row>
    <row r="78" spans="1:15" s="38" customFormat="1" ht="20.100000000000001" hidden="1" customHeight="1" x14ac:dyDescent="0.2">
      <c r="A78" s="56"/>
      <c r="B78" s="35"/>
      <c r="C78" s="57"/>
      <c r="D78" s="58"/>
      <c r="E78" s="57"/>
      <c r="F78" s="59"/>
      <c r="G78" s="37">
        <f t="shared" si="0"/>
        <v>0</v>
      </c>
      <c r="N78" s="26"/>
      <c r="O78" s="26"/>
    </row>
    <row r="79" spans="1:15" s="38" customFormat="1" ht="20.100000000000001" hidden="1" customHeight="1" x14ac:dyDescent="0.2">
      <c r="A79" s="56"/>
      <c r="B79" s="35"/>
      <c r="C79" s="46"/>
      <c r="D79" s="49"/>
      <c r="E79" s="46"/>
      <c r="F79" s="59"/>
      <c r="G79" s="37">
        <f t="shared" si="0"/>
        <v>0</v>
      </c>
      <c r="N79" s="26"/>
      <c r="O79" s="26"/>
    </row>
    <row r="80" spans="1:15" s="38" customFormat="1" ht="20.100000000000001" hidden="1" customHeight="1" x14ac:dyDescent="0.2">
      <c r="A80" s="56"/>
      <c r="B80" s="35"/>
      <c r="C80" s="46"/>
      <c r="D80" s="49"/>
      <c r="E80" s="46"/>
      <c r="F80" s="59"/>
      <c r="G80" s="37">
        <f t="shared" si="0"/>
        <v>0</v>
      </c>
      <c r="N80" s="26"/>
      <c r="O80" s="26"/>
    </row>
    <row r="81" spans="1:15" s="38" customFormat="1" ht="20.100000000000001" hidden="1" customHeight="1" x14ac:dyDescent="0.2">
      <c r="A81" s="56"/>
      <c r="B81" s="35"/>
      <c r="C81" s="46"/>
      <c r="D81" s="49"/>
      <c r="E81" s="46"/>
      <c r="F81" s="59"/>
      <c r="G81" s="37">
        <f t="shared" si="0"/>
        <v>0</v>
      </c>
      <c r="N81" s="26"/>
      <c r="O81" s="26"/>
    </row>
    <row r="82" spans="1:15" s="38" customFormat="1" ht="20.100000000000001" hidden="1" customHeight="1" x14ac:dyDescent="0.2">
      <c r="A82" s="56"/>
      <c r="B82" s="35"/>
      <c r="C82" s="46"/>
      <c r="D82" s="49"/>
      <c r="E82" s="46"/>
      <c r="F82" s="59"/>
      <c r="G82" s="37">
        <f t="shared" si="0"/>
        <v>0</v>
      </c>
      <c r="N82" s="26"/>
      <c r="O82" s="26"/>
    </row>
    <row r="83" spans="1:15" s="38" customFormat="1" ht="20.100000000000001" hidden="1" customHeight="1" x14ac:dyDescent="0.2">
      <c r="A83" s="56"/>
      <c r="B83" s="35"/>
      <c r="C83" s="46"/>
      <c r="D83" s="49"/>
      <c r="E83" s="46"/>
      <c r="F83" s="59"/>
      <c r="G83" s="37">
        <f t="shared" si="0"/>
        <v>0</v>
      </c>
      <c r="N83" s="26"/>
      <c r="O83" s="26"/>
    </row>
    <row r="84" spans="1:15" s="38" customFormat="1" ht="20.100000000000001" hidden="1" customHeight="1" x14ac:dyDescent="0.2">
      <c r="A84" s="56"/>
      <c r="B84" s="35"/>
      <c r="C84" s="46"/>
      <c r="D84" s="49"/>
      <c r="E84" s="46"/>
      <c r="F84" s="59"/>
      <c r="G84" s="37">
        <f t="shared" si="0"/>
        <v>0</v>
      </c>
      <c r="N84" s="26"/>
      <c r="O84" s="26"/>
    </row>
    <row r="85" spans="1:15" s="38" customFormat="1" ht="20.100000000000001" hidden="1" customHeight="1" x14ac:dyDescent="0.2">
      <c r="A85" s="56"/>
      <c r="B85" s="35"/>
      <c r="C85" s="46"/>
      <c r="D85" s="49"/>
      <c r="E85" s="46"/>
      <c r="F85" s="59"/>
      <c r="G85" s="37">
        <f t="shared" si="0"/>
        <v>0</v>
      </c>
      <c r="N85" s="26"/>
      <c r="O85" s="26"/>
    </row>
    <row r="86" spans="1:15" s="38" customFormat="1" ht="32.25" hidden="1" customHeight="1" x14ac:dyDescent="0.2">
      <c r="A86" s="45"/>
      <c r="B86" s="35"/>
      <c r="C86" s="46"/>
      <c r="D86" s="35"/>
      <c r="E86" s="46"/>
      <c r="F86" s="37"/>
      <c r="G86" s="37">
        <f t="shared" si="0"/>
        <v>0</v>
      </c>
      <c r="N86" s="26"/>
      <c r="O86" s="26"/>
    </row>
    <row r="87" spans="1:15" s="38" customFormat="1" ht="45.75" hidden="1" customHeight="1" x14ac:dyDescent="0.2">
      <c r="A87" s="45"/>
      <c r="B87" s="35"/>
      <c r="C87" s="46"/>
      <c r="D87" s="35"/>
      <c r="E87" s="46"/>
      <c r="F87" s="37"/>
      <c r="G87" s="37">
        <f t="shared" ref="G87:G107" si="1">(D87*F87)</f>
        <v>0</v>
      </c>
      <c r="N87" s="26"/>
      <c r="O87" s="26"/>
    </row>
    <row r="88" spans="1:15" s="38" customFormat="1" ht="43.5" hidden="1" customHeight="1" x14ac:dyDescent="0.2">
      <c r="A88" s="45"/>
      <c r="B88" s="35"/>
      <c r="C88" s="46"/>
      <c r="D88" s="35"/>
      <c r="E88" s="46"/>
      <c r="F88" s="37"/>
      <c r="G88" s="37">
        <f t="shared" si="1"/>
        <v>0</v>
      </c>
      <c r="N88" s="26"/>
      <c r="O88" s="26"/>
    </row>
    <row r="89" spans="1:15" s="38" customFormat="1" ht="43.5" hidden="1" customHeight="1" x14ac:dyDescent="0.2">
      <c r="A89" s="45"/>
      <c r="B89" s="35"/>
      <c r="C89" s="46"/>
      <c r="D89" s="35"/>
      <c r="E89" s="46"/>
      <c r="F89" s="37"/>
      <c r="G89" s="37">
        <f t="shared" si="1"/>
        <v>0</v>
      </c>
      <c r="N89" s="26"/>
      <c r="O89" s="26"/>
    </row>
    <row r="90" spans="1:15" s="38" customFormat="1" ht="15.75" hidden="1" customHeight="1" x14ac:dyDescent="0.2">
      <c r="A90" s="45"/>
      <c r="B90" s="35"/>
      <c r="C90" s="60"/>
      <c r="D90" s="35"/>
      <c r="E90" s="60"/>
      <c r="F90" s="37"/>
      <c r="G90" s="37">
        <f t="shared" si="1"/>
        <v>0</v>
      </c>
      <c r="N90" s="26"/>
      <c r="O90" s="26"/>
    </row>
    <row r="91" spans="1:15" s="38" customFormat="1" ht="15" hidden="1" customHeight="1" x14ac:dyDescent="0.2">
      <c r="A91" s="45"/>
      <c r="B91" s="35"/>
      <c r="C91" s="60"/>
      <c r="D91" s="35"/>
      <c r="E91" s="60"/>
      <c r="F91" s="37"/>
      <c r="G91" s="37">
        <f t="shared" si="1"/>
        <v>0</v>
      </c>
      <c r="N91" s="26"/>
      <c r="O91" s="26"/>
    </row>
    <row r="92" spans="1:15" s="38" customFormat="1" ht="20.100000000000001" hidden="1" customHeight="1" x14ac:dyDescent="0.2">
      <c r="A92" s="61"/>
      <c r="B92" s="35"/>
      <c r="C92" s="62"/>
      <c r="D92" s="49"/>
      <c r="E92" s="62"/>
      <c r="F92" s="54"/>
      <c r="G92" s="37">
        <f t="shared" si="1"/>
        <v>0</v>
      </c>
      <c r="N92" s="26"/>
      <c r="O92" s="26"/>
    </row>
    <row r="93" spans="1:15" s="38" customFormat="1" ht="20.100000000000001" hidden="1" customHeight="1" x14ac:dyDescent="0.2">
      <c r="A93" s="61"/>
      <c r="B93" s="35"/>
      <c r="C93" s="62"/>
      <c r="D93" s="49"/>
      <c r="E93" s="62"/>
      <c r="F93" s="54"/>
      <c r="G93" s="37">
        <f t="shared" si="1"/>
        <v>0</v>
      </c>
      <c r="N93" s="26"/>
      <c r="O93" s="26"/>
    </row>
    <row r="94" spans="1:15" s="38" customFormat="1" ht="20.100000000000001" hidden="1" customHeight="1" x14ac:dyDescent="0.2">
      <c r="A94" s="61"/>
      <c r="B94" s="35"/>
      <c r="C94" s="62"/>
      <c r="D94" s="49"/>
      <c r="E94" s="62"/>
      <c r="F94" s="54"/>
      <c r="G94" s="37">
        <f t="shared" si="1"/>
        <v>0</v>
      </c>
      <c r="N94" s="26"/>
      <c r="O94" s="26"/>
    </row>
    <row r="95" spans="1:15" s="38" customFormat="1" ht="20.100000000000001" hidden="1" customHeight="1" x14ac:dyDescent="0.2">
      <c r="A95" s="61"/>
      <c r="B95" s="35"/>
      <c r="C95" s="62"/>
      <c r="D95" s="49"/>
      <c r="E95" s="62"/>
      <c r="F95" s="54"/>
      <c r="G95" s="37">
        <f t="shared" si="1"/>
        <v>0</v>
      </c>
      <c r="N95" s="26"/>
      <c r="O95" s="26"/>
    </row>
    <row r="96" spans="1:15" s="38" customFormat="1" ht="20.100000000000001" hidden="1" customHeight="1" x14ac:dyDescent="0.2">
      <c r="A96" s="61"/>
      <c r="B96" s="35"/>
      <c r="C96" s="62"/>
      <c r="D96" s="49"/>
      <c r="E96" s="62"/>
      <c r="F96" s="54"/>
      <c r="G96" s="37">
        <f t="shared" si="1"/>
        <v>0</v>
      </c>
      <c r="N96" s="26"/>
      <c r="O96" s="26"/>
    </row>
    <row r="97" spans="1:15" s="38" customFormat="1" ht="20.100000000000001" hidden="1" customHeight="1" x14ac:dyDescent="0.2">
      <c r="A97" s="61"/>
      <c r="B97" s="35"/>
      <c r="C97" s="62"/>
      <c r="D97" s="49"/>
      <c r="E97" s="62"/>
      <c r="F97" s="54"/>
      <c r="G97" s="37">
        <f t="shared" si="1"/>
        <v>0</v>
      </c>
      <c r="N97" s="26"/>
      <c r="O97" s="26"/>
    </row>
    <row r="98" spans="1:15" s="38" customFormat="1" ht="20.100000000000001" hidden="1" customHeight="1" x14ac:dyDescent="0.2">
      <c r="A98" s="61"/>
      <c r="B98" s="35"/>
      <c r="C98" s="62"/>
      <c r="D98" s="49"/>
      <c r="E98" s="62"/>
      <c r="F98" s="54"/>
      <c r="G98" s="37">
        <f t="shared" si="1"/>
        <v>0</v>
      </c>
      <c r="N98" s="26"/>
      <c r="O98" s="26"/>
    </row>
    <row r="99" spans="1:15" s="38" customFormat="1" ht="20.100000000000001" hidden="1" customHeight="1" x14ac:dyDescent="0.2">
      <c r="A99" s="61"/>
      <c r="B99" s="35"/>
      <c r="C99" s="62"/>
      <c r="D99" s="49"/>
      <c r="E99" s="62"/>
      <c r="F99" s="54"/>
      <c r="G99" s="37">
        <f t="shared" si="1"/>
        <v>0</v>
      </c>
      <c r="N99" s="26"/>
      <c r="O99" s="26"/>
    </row>
    <row r="100" spans="1:15" s="38" customFormat="1" ht="20.100000000000001" hidden="1" customHeight="1" x14ac:dyDescent="0.2">
      <c r="A100" s="61"/>
      <c r="B100" s="35"/>
      <c r="C100" s="62"/>
      <c r="D100" s="49"/>
      <c r="E100" s="62"/>
      <c r="F100" s="54"/>
      <c r="G100" s="37">
        <f t="shared" si="1"/>
        <v>0</v>
      </c>
      <c r="N100" s="26"/>
      <c r="O100" s="26"/>
    </row>
    <row r="101" spans="1:15" s="38" customFormat="1" ht="20.100000000000001" hidden="1" customHeight="1" x14ac:dyDescent="0.2">
      <c r="A101" s="61"/>
      <c r="B101" s="35"/>
      <c r="C101" s="62"/>
      <c r="D101" s="49"/>
      <c r="E101" s="62"/>
      <c r="F101" s="54"/>
      <c r="G101" s="37">
        <f t="shared" si="1"/>
        <v>0</v>
      </c>
      <c r="N101" s="26"/>
      <c r="O101" s="26"/>
    </row>
    <row r="102" spans="1:15" s="38" customFormat="1" ht="20.100000000000001" hidden="1" customHeight="1" x14ac:dyDescent="0.2">
      <c r="A102" s="61"/>
      <c r="B102" s="35"/>
      <c r="C102" s="62"/>
      <c r="D102" s="49"/>
      <c r="E102" s="62"/>
      <c r="F102" s="54"/>
      <c r="G102" s="37">
        <f t="shared" si="1"/>
        <v>0</v>
      </c>
      <c r="N102" s="26"/>
      <c r="O102" s="26"/>
    </row>
    <row r="103" spans="1:15" s="38" customFormat="1" ht="20.100000000000001" hidden="1" customHeight="1" x14ac:dyDescent="0.2">
      <c r="A103" s="61"/>
      <c r="B103" s="35"/>
      <c r="C103" s="62"/>
      <c r="D103" s="49"/>
      <c r="E103" s="62"/>
      <c r="F103" s="54"/>
      <c r="G103" s="37">
        <f t="shared" si="1"/>
        <v>0</v>
      </c>
      <c r="N103" s="26"/>
      <c r="O103" s="26"/>
    </row>
    <row r="104" spans="1:15" s="38" customFormat="1" ht="20.100000000000001" hidden="1" customHeight="1" x14ac:dyDescent="0.2">
      <c r="A104" s="61"/>
      <c r="B104" s="35"/>
      <c r="C104" s="62"/>
      <c r="D104" s="49"/>
      <c r="E104" s="62"/>
      <c r="F104" s="54"/>
      <c r="G104" s="37">
        <f t="shared" si="1"/>
        <v>0</v>
      </c>
      <c r="N104" s="26"/>
      <c r="O104" s="26"/>
    </row>
    <row r="105" spans="1:15" ht="20.100000000000001" hidden="1" customHeight="1" x14ac:dyDescent="0.2">
      <c r="A105" s="61"/>
      <c r="B105" s="35"/>
      <c r="C105" s="62"/>
      <c r="D105" s="49"/>
      <c r="E105" s="62"/>
      <c r="F105" s="54"/>
      <c r="G105" s="37">
        <f t="shared" si="1"/>
        <v>0</v>
      </c>
    </row>
    <row r="106" spans="1:15" ht="20.100000000000001" hidden="1" customHeight="1" x14ac:dyDescent="0.2">
      <c r="A106" s="61"/>
      <c r="B106" s="35"/>
      <c r="C106" s="62"/>
      <c r="D106" s="49"/>
      <c r="E106" s="62"/>
      <c r="F106" s="54"/>
      <c r="G106" s="37">
        <f t="shared" si="1"/>
        <v>0</v>
      </c>
    </row>
    <row r="107" spans="1:15" ht="20.100000000000001" hidden="1" customHeight="1" x14ac:dyDescent="0.2">
      <c r="A107" s="61"/>
      <c r="B107" s="35"/>
      <c r="C107" s="62"/>
      <c r="D107" s="49"/>
      <c r="E107" s="62"/>
      <c r="F107" s="54"/>
      <c r="G107" s="37">
        <f t="shared" si="1"/>
        <v>0</v>
      </c>
    </row>
    <row r="108" spans="1:15" ht="20.100000000000001" customHeight="1" x14ac:dyDescent="0.25">
      <c r="A108" s="38"/>
      <c r="B108" s="63"/>
      <c r="C108" s="64"/>
      <c r="D108" s="65"/>
      <c r="E108" s="64"/>
      <c r="F108" s="66" t="s">
        <v>24</v>
      </c>
      <c r="G108" s="67">
        <f>SUM(G23:G107)</f>
        <v>0</v>
      </c>
    </row>
    <row r="109" spans="1:15" ht="20.100000000000001" customHeight="1" x14ac:dyDescent="0.25">
      <c r="A109" s="38"/>
      <c r="B109" s="63"/>
      <c r="C109" s="64"/>
      <c r="D109" s="65"/>
      <c r="E109" s="64"/>
      <c r="F109" s="68" t="s">
        <v>25</v>
      </c>
      <c r="G109" s="67">
        <f>+G108*0.12</f>
        <v>0</v>
      </c>
    </row>
    <row r="110" spans="1:15" ht="20.100000000000001" customHeight="1" x14ac:dyDescent="0.25">
      <c r="A110" s="38"/>
      <c r="B110" s="63"/>
      <c r="C110" s="64"/>
      <c r="D110" s="65"/>
      <c r="E110" s="64"/>
      <c r="F110" s="66" t="s">
        <v>26</v>
      </c>
      <c r="G110" s="67">
        <f>+G108+G109</f>
        <v>0</v>
      </c>
    </row>
    <row r="112" spans="1:15" ht="20.100000000000001" customHeight="1" x14ac:dyDescent="0.25">
      <c r="B112" s="106"/>
      <c r="C112" s="107"/>
      <c r="D112" s="69"/>
      <c r="E112" s="69"/>
      <c r="F112" s="69"/>
      <c r="G112" s="70"/>
    </row>
    <row r="113" spans="2:7" ht="20.100000000000001" customHeight="1" x14ac:dyDescent="0.25">
      <c r="B113" s="71" t="s">
        <v>27</v>
      </c>
      <c r="C113" s="71" t="s">
        <v>28</v>
      </c>
      <c r="D113" s="69"/>
      <c r="E113" s="69"/>
      <c r="F113" s="69"/>
      <c r="G113" s="70"/>
    </row>
    <row r="114" spans="2:7" ht="20.100000000000001" customHeight="1" x14ac:dyDescent="0.25">
      <c r="B114" s="72"/>
      <c r="C114" s="73" t="s">
        <v>29</v>
      </c>
      <c r="D114" s="69"/>
      <c r="E114" s="69"/>
      <c r="F114" s="69"/>
      <c r="G114" s="69"/>
    </row>
    <row r="115" spans="2:7" ht="20.100000000000001" customHeight="1" x14ac:dyDescent="0.25">
      <c r="B115" s="74"/>
      <c r="C115" s="74"/>
      <c r="D115" s="75"/>
      <c r="E115" s="75"/>
      <c r="F115" s="75"/>
      <c r="G115" s="76"/>
    </row>
    <row r="116" spans="2:7" ht="20.100000000000001" customHeight="1" x14ac:dyDescent="0.2">
      <c r="B116" s="77"/>
      <c r="C116" s="78"/>
      <c r="D116" s="79"/>
      <c r="E116" s="79"/>
      <c r="F116" s="79"/>
      <c r="G116" s="79"/>
    </row>
    <row r="117" spans="2:7" ht="20.100000000000001" customHeight="1" x14ac:dyDescent="0.2">
      <c r="B117" s="77"/>
      <c r="C117" s="78"/>
      <c r="D117" s="79"/>
      <c r="E117" s="79"/>
      <c r="F117" s="79"/>
      <c r="G117" s="79"/>
    </row>
    <row r="118" spans="2:7" ht="20.100000000000001" customHeight="1" x14ac:dyDescent="0.2">
      <c r="B118" s="77"/>
      <c r="C118" s="78"/>
      <c r="D118" s="79"/>
      <c r="E118" s="79"/>
      <c r="F118" s="79"/>
      <c r="G118" s="79"/>
    </row>
    <row r="119" spans="2:7" ht="20.100000000000001" customHeight="1" x14ac:dyDescent="0.2">
      <c r="B119" s="77"/>
      <c r="C119" s="78"/>
      <c r="D119" s="79"/>
      <c r="E119" s="79"/>
      <c r="F119" s="79"/>
      <c r="G119" s="79"/>
    </row>
    <row r="120" spans="2:7" ht="20.100000000000001" customHeight="1" x14ac:dyDescent="0.2">
      <c r="B120" s="77"/>
      <c r="C120" s="78"/>
      <c r="D120" s="79"/>
      <c r="E120" s="79"/>
      <c r="F120" s="79"/>
      <c r="G120" s="79"/>
    </row>
    <row r="121" spans="2:7" ht="20.100000000000001" customHeight="1" x14ac:dyDescent="0.2">
      <c r="B121" s="77"/>
      <c r="C121" s="78"/>
      <c r="D121" s="79"/>
      <c r="E121" s="79"/>
      <c r="F121" s="79"/>
      <c r="G121" s="79"/>
    </row>
    <row r="122" spans="2:7" ht="20.100000000000001" customHeight="1" x14ac:dyDescent="0.2">
      <c r="B122" s="77"/>
      <c r="C122" s="78"/>
      <c r="D122" s="79"/>
      <c r="E122" s="79"/>
      <c r="F122" s="79"/>
      <c r="G122" s="79"/>
    </row>
    <row r="123" spans="2:7" ht="20.100000000000001" customHeight="1" x14ac:dyDescent="0.2">
      <c r="B123" s="77"/>
      <c r="C123" s="78"/>
      <c r="D123" s="79"/>
      <c r="E123" s="79"/>
      <c r="F123" s="79"/>
      <c r="G123" s="79"/>
    </row>
    <row r="124" spans="2:7" ht="20.100000000000001" customHeight="1" x14ac:dyDescent="0.2">
      <c r="B124" s="77"/>
      <c r="C124" s="78"/>
      <c r="D124" s="79"/>
      <c r="E124" s="79"/>
      <c r="F124" s="79"/>
      <c r="G124" s="79"/>
    </row>
    <row r="125" spans="2:7" ht="20.100000000000001" customHeight="1" x14ac:dyDescent="0.2">
      <c r="B125" s="77"/>
      <c r="C125" s="78"/>
      <c r="D125" s="79"/>
      <c r="E125" s="79"/>
      <c r="F125" s="79"/>
      <c r="G125" s="79"/>
    </row>
    <row r="126" spans="2:7" ht="20.100000000000001" customHeight="1" x14ac:dyDescent="0.2">
      <c r="B126" s="74"/>
      <c r="C126" s="78"/>
      <c r="D126" s="79"/>
      <c r="E126" s="79"/>
      <c r="F126" s="79"/>
      <c r="G126" s="79"/>
    </row>
    <row r="127" spans="2:7" ht="20.100000000000001" customHeight="1" x14ac:dyDescent="0.2">
      <c r="B127" s="74"/>
      <c r="C127" s="78"/>
      <c r="D127" s="79"/>
      <c r="E127" s="79"/>
      <c r="F127" s="79"/>
      <c r="G127" s="79"/>
    </row>
    <row r="128" spans="2:7" ht="20.100000000000001" customHeight="1" x14ac:dyDescent="0.25">
      <c r="B128" s="74"/>
      <c r="C128" s="78"/>
      <c r="D128" s="79"/>
      <c r="E128" s="79"/>
      <c r="F128" s="79"/>
      <c r="G128" s="76"/>
    </row>
    <row r="129" spans="2:7" ht="20.100000000000001" customHeight="1" x14ac:dyDescent="0.25">
      <c r="B129" s="74"/>
      <c r="C129" s="71" t="s">
        <v>30</v>
      </c>
      <c r="D129" s="69"/>
      <c r="E129" s="69"/>
      <c r="F129" s="69"/>
      <c r="G129" s="76"/>
    </row>
    <row r="130" spans="2:7" ht="20.100000000000001" customHeight="1" x14ac:dyDescent="0.2">
      <c r="B130" s="77"/>
      <c r="C130" s="78"/>
      <c r="D130" s="79"/>
      <c r="E130" s="79"/>
      <c r="F130" s="79"/>
      <c r="G130" s="79"/>
    </row>
    <row r="131" spans="2:7" ht="20.100000000000001" customHeight="1" x14ac:dyDescent="0.2">
      <c r="B131" s="77"/>
      <c r="C131" s="78"/>
      <c r="D131" s="79"/>
      <c r="E131" s="79"/>
      <c r="F131" s="79"/>
      <c r="G131" s="79"/>
    </row>
    <row r="132" spans="2:7" ht="20.100000000000001" customHeight="1" x14ac:dyDescent="0.2">
      <c r="B132" s="77"/>
      <c r="C132" s="78"/>
      <c r="D132" s="79"/>
      <c r="E132" s="79"/>
      <c r="F132" s="79"/>
      <c r="G132" s="79"/>
    </row>
    <row r="133" spans="2:7" ht="20.100000000000001" customHeight="1" x14ac:dyDescent="0.2">
      <c r="B133" s="77"/>
      <c r="C133" s="78"/>
      <c r="D133" s="79"/>
      <c r="E133" s="79"/>
      <c r="F133" s="79"/>
      <c r="G133" s="79"/>
    </row>
    <row r="134" spans="2:7" ht="20.100000000000001" customHeight="1" x14ac:dyDescent="0.2">
      <c r="B134" s="77"/>
      <c r="C134" s="78"/>
      <c r="D134" s="79"/>
      <c r="E134" s="79"/>
      <c r="F134" s="79"/>
      <c r="G134" s="79"/>
    </row>
    <row r="135" spans="2:7" ht="20.100000000000001" customHeight="1" x14ac:dyDescent="0.2">
      <c r="B135" s="77"/>
      <c r="C135" s="78"/>
      <c r="D135" s="79"/>
      <c r="E135" s="79"/>
      <c r="F135" s="79"/>
      <c r="G135" s="79"/>
    </row>
    <row r="136" spans="2:7" ht="20.100000000000001" customHeight="1" x14ac:dyDescent="0.2">
      <c r="B136" s="77"/>
      <c r="C136" s="78"/>
      <c r="D136" s="79"/>
      <c r="E136" s="79"/>
      <c r="F136" s="79"/>
      <c r="G136" s="79"/>
    </row>
    <row r="137" spans="2:7" ht="20.100000000000001" customHeight="1" x14ac:dyDescent="0.2">
      <c r="B137" s="77"/>
      <c r="C137" s="78"/>
      <c r="D137" s="79"/>
      <c r="E137" s="79"/>
      <c r="F137" s="79"/>
      <c r="G137" s="79"/>
    </row>
    <row r="138" spans="2:7" ht="20.100000000000001" customHeight="1" x14ac:dyDescent="0.2">
      <c r="B138" s="77"/>
      <c r="C138" s="78"/>
      <c r="D138" s="79"/>
      <c r="E138" s="79"/>
      <c r="F138" s="79"/>
      <c r="G138" s="79"/>
    </row>
    <row r="139" spans="2:7" ht="20.100000000000001" customHeight="1" x14ac:dyDescent="0.2">
      <c r="B139" s="77"/>
      <c r="C139" s="78"/>
      <c r="D139" s="79"/>
      <c r="E139" s="79"/>
      <c r="F139" s="79"/>
      <c r="G139" s="79"/>
    </row>
    <row r="140" spans="2:7" ht="20.100000000000001" customHeight="1" x14ac:dyDescent="0.2">
      <c r="B140" s="77"/>
      <c r="C140" s="78"/>
      <c r="D140" s="79"/>
      <c r="E140" s="79"/>
      <c r="F140" s="79"/>
      <c r="G140" s="79"/>
    </row>
    <row r="141" spans="2:7" ht="20.100000000000001" customHeight="1" x14ac:dyDescent="0.2">
      <c r="B141" s="77"/>
      <c r="C141" s="78"/>
      <c r="D141" s="79"/>
      <c r="E141" s="79"/>
      <c r="F141" s="79"/>
      <c r="G141" s="79"/>
    </row>
    <row r="142" spans="2:7" ht="20.100000000000001" customHeight="1" x14ac:dyDescent="0.2">
      <c r="B142" s="77"/>
      <c r="C142" s="78"/>
      <c r="D142" s="79"/>
      <c r="E142" s="79"/>
      <c r="F142" s="79"/>
      <c r="G142" s="79"/>
    </row>
    <row r="143" spans="2:7" ht="20.100000000000001" customHeight="1" x14ac:dyDescent="0.2">
      <c r="B143" s="77"/>
      <c r="C143" s="78"/>
      <c r="D143" s="79"/>
      <c r="E143" s="79"/>
      <c r="F143" s="79"/>
      <c r="G143" s="79"/>
    </row>
    <row r="144" spans="2:7" ht="20.100000000000001" customHeight="1" x14ac:dyDescent="0.2">
      <c r="B144" s="77"/>
      <c r="C144" s="78"/>
      <c r="D144" s="79"/>
      <c r="E144" s="79"/>
      <c r="F144" s="79"/>
      <c r="G144" s="79"/>
    </row>
    <row r="145" spans="1:8" ht="20.100000000000001" customHeight="1" x14ac:dyDescent="0.2">
      <c r="B145" s="77"/>
      <c r="C145" s="78"/>
      <c r="D145" s="79"/>
      <c r="E145" s="79"/>
      <c r="F145" s="79"/>
      <c r="G145" s="79"/>
    </row>
    <row r="146" spans="1:8" ht="20.100000000000001" customHeight="1" x14ac:dyDescent="0.2">
      <c r="B146" s="77"/>
      <c r="C146" s="78"/>
      <c r="D146" s="79"/>
      <c r="E146" s="79"/>
      <c r="F146" s="79"/>
      <c r="G146" s="79"/>
    </row>
    <row r="147" spans="1:8" ht="20.100000000000001" customHeight="1" x14ac:dyDescent="0.2">
      <c r="B147" s="77"/>
      <c r="C147" s="78"/>
      <c r="D147" s="79"/>
      <c r="E147" s="79"/>
      <c r="F147" s="79"/>
      <c r="G147" s="79"/>
    </row>
    <row r="148" spans="1:8" ht="20.100000000000001" customHeight="1" x14ac:dyDescent="0.2">
      <c r="B148" s="41"/>
      <c r="C148" s="41"/>
      <c r="D148" s="80"/>
      <c r="E148" s="80"/>
      <c r="F148" s="80"/>
      <c r="G148" s="44"/>
    </row>
    <row r="149" spans="1:8" ht="20.100000000000001" customHeight="1" x14ac:dyDescent="0.25">
      <c r="B149" s="81"/>
      <c r="C149" s="82"/>
      <c r="D149" s="83"/>
      <c r="E149" s="83"/>
      <c r="F149" s="83"/>
      <c r="G149" s="84"/>
    </row>
    <row r="150" spans="1:8" ht="20.100000000000001" customHeight="1" x14ac:dyDescent="0.25">
      <c r="B150" s="85"/>
      <c r="C150" s="86"/>
      <c r="D150" s="83"/>
      <c r="E150" s="83"/>
      <c r="F150" s="83"/>
      <c r="G150" s="84"/>
    </row>
    <row r="151" spans="1:8" ht="20.100000000000001" customHeight="1" x14ac:dyDescent="0.25">
      <c r="B151" s="85"/>
      <c r="C151" s="86"/>
      <c r="D151" s="83"/>
      <c r="E151" s="83"/>
      <c r="F151" s="83"/>
      <c r="G151" s="84"/>
    </row>
    <row r="152" spans="1:8" ht="20.100000000000001" customHeight="1" x14ac:dyDescent="0.25">
      <c r="B152" s="84"/>
      <c r="C152" s="84"/>
      <c r="D152" s="84"/>
      <c r="E152" s="84"/>
      <c r="F152" s="84"/>
      <c r="G152" s="84"/>
    </row>
    <row r="154" spans="1:8" s="87" customFormat="1" ht="16.5" thickBot="1" x14ac:dyDescent="0.3">
      <c r="A154" s="89" t="s">
        <v>31</v>
      </c>
      <c r="C154" s="88"/>
    </row>
    <row r="155" spans="1:8" s="87" customFormat="1" ht="15.75" x14ac:dyDescent="0.25">
      <c r="A155" s="89"/>
      <c r="H155" s="89"/>
    </row>
    <row r="156" spans="1:8" s="87" customFormat="1" ht="15.75" x14ac:dyDescent="0.25">
      <c r="A156" s="89"/>
      <c r="H156" s="89"/>
    </row>
    <row r="157" spans="1:8" s="87" customFormat="1" ht="15.75" x14ac:dyDescent="0.25">
      <c r="A157" s="89"/>
      <c r="H157" s="89"/>
    </row>
    <row r="158" spans="1:8" s="87" customFormat="1" ht="16.5" thickBot="1" x14ac:dyDescent="0.3">
      <c r="A158" s="89" t="s">
        <v>32</v>
      </c>
      <c r="C158" s="88"/>
      <c r="H158" s="89"/>
    </row>
    <row r="159" spans="1:8" s="87" customFormat="1" ht="15.75" x14ac:dyDescent="0.25">
      <c r="A159" s="89"/>
      <c r="H159" s="89"/>
    </row>
    <row r="160" spans="1:8" customFormat="1" ht="15" x14ac:dyDescent="0.25">
      <c r="A160" s="96"/>
    </row>
    <row r="161" spans="1:8" customFormat="1" ht="15" x14ac:dyDescent="0.25">
      <c r="A161" s="96"/>
    </row>
    <row r="162" spans="1:8" s="87" customFormat="1" ht="16.5" thickBot="1" x14ac:dyDescent="0.3">
      <c r="A162" s="89" t="s">
        <v>33</v>
      </c>
      <c r="C162" s="88"/>
      <c r="H162" s="89"/>
    </row>
    <row r="163" spans="1:8" s="87" customFormat="1" ht="15.75" x14ac:dyDescent="0.25">
      <c r="A163" s="89"/>
      <c r="H163" s="89"/>
    </row>
    <row r="164" spans="1:8" s="92" customFormat="1" ht="20.100000000000001" customHeight="1" x14ac:dyDescent="0.2">
      <c r="A164" s="65"/>
      <c r="B164" s="90"/>
      <c r="C164" s="91"/>
    </row>
    <row r="165" spans="1:8" s="92" customFormat="1" ht="20.100000000000001" customHeight="1" thickBot="1" x14ac:dyDescent="0.3">
      <c r="A165" s="89" t="s">
        <v>34</v>
      </c>
      <c r="B165" s="87"/>
      <c r="C165" s="88"/>
    </row>
  </sheetData>
  <mergeCells count="7">
    <mergeCell ref="N4:O5"/>
    <mergeCell ref="A6:G6"/>
    <mergeCell ref="A21:G21"/>
    <mergeCell ref="B112:C112"/>
    <mergeCell ref="A2:G2"/>
    <mergeCell ref="A3:G3"/>
    <mergeCell ref="A4:G4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6D44-9476-4803-8ACB-576C3D0ABBDC}">
  <sheetPr>
    <pageSetUpPr fitToPage="1"/>
  </sheetPr>
  <dimension ref="A1:P165"/>
  <sheetViews>
    <sheetView showGridLines="0" zoomScale="78" zoomScaleNormal="78" workbookViewId="0">
      <selection activeCell="E13" activeCellId="1" sqref="E9 E13"/>
    </sheetView>
  </sheetViews>
  <sheetFormatPr baseColWidth="10" defaultColWidth="11.42578125" defaultRowHeight="20.100000000000001" customHeight="1" x14ac:dyDescent="0.2"/>
  <cols>
    <col min="1" max="1" width="19.7109375" style="93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6" customFormat="1" ht="24" customHeight="1" x14ac:dyDescent="0.25">
      <c r="B1" s="96"/>
      <c r="C1" s="96"/>
      <c r="D1" s="97"/>
      <c r="E1" s="97"/>
      <c r="F1" s="97"/>
      <c r="G1" s="97"/>
      <c r="H1" s="97"/>
      <c r="I1" s="97"/>
      <c r="J1" s="97"/>
      <c r="K1" s="97"/>
      <c r="L1" s="98"/>
      <c r="M1" s="99"/>
    </row>
    <row r="2" spans="1:16" customFormat="1" ht="18" x14ac:dyDescent="0.25">
      <c r="A2" s="108" t="s">
        <v>144</v>
      </c>
      <c r="B2" s="108"/>
      <c r="C2" s="108"/>
      <c r="D2" s="108"/>
      <c r="E2" s="108"/>
      <c r="F2" s="108"/>
      <c r="G2" s="108"/>
      <c r="H2" s="97"/>
      <c r="I2" s="97"/>
      <c r="J2" s="97"/>
      <c r="K2" s="97"/>
      <c r="L2" s="98"/>
      <c r="M2" s="99"/>
    </row>
    <row r="3" spans="1:16" customFormat="1" ht="23.25" x14ac:dyDescent="0.35">
      <c r="A3" s="108" t="s">
        <v>145</v>
      </c>
      <c r="B3" s="108"/>
      <c r="C3" s="108"/>
      <c r="D3" s="108"/>
      <c r="E3" s="108"/>
      <c r="F3" s="108"/>
      <c r="G3" s="108"/>
      <c r="H3" s="100"/>
      <c r="I3" s="100"/>
      <c r="J3" s="100"/>
      <c r="K3" s="100"/>
      <c r="L3" s="100"/>
      <c r="M3" s="100"/>
    </row>
    <row r="4" spans="1:16" customFormat="1" ht="23.25" x14ac:dyDescent="0.35">
      <c r="A4" s="112" t="s">
        <v>2</v>
      </c>
      <c r="B4" s="112"/>
      <c r="C4" s="112"/>
      <c r="D4" s="112"/>
      <c r="E4" s="112"/>
      <c r="F4" s="112"/>
      <c r="G4" s="112"/>
      <c r="H4" s="100"/>
      <c r="I4" s="100"/>
      <c r="J4" s="100"/>
      <c r="K4" s="100"/>
      <c r="L4" s="100"/>
      <c r="M4" s="100"/>
      <c r="N4" s="109"/>
      <c r="O4" s="109"/>
      <c r="P4" s="3"/>
    </row>
    <row r="5" spans="1:16" ht="20.100000000000001" customHeight="1" x14ac:dyDescent="0.25">
      <c r="A5" s="94"/>
      <c r="B5" s="4"/>
      <c r="C5" s="4"/>
      <c r="D5" s="4"/>
      <c r="E5" s="4"/>
      <c r="F5" s="4"/>
      <c r="G5" s="4"/>
      <c r="N5" s="109"/>
      <c r="O5" s="109"/>
    </row>
    <row r="6" spans="1:16" ht="20.100000000000001" customHeight="1" x14ac:dyDescent="0.25">
      <c r="A6" s="108"/>
      <c r="B6" s="108"/>
      <c r="C6" s="108"/>
      <c r="D6" s="108"/>
      <c r="E6" s="108"/>
      <c r="F6" s="108"/>
      <c r="G6" s="108"/>
      <c r="N6" s="5"/>
      <c r="O6" s="5"/>
    </row>
    <row r="7" spans="1:16" ht="20.100000000000001" customHeight="1" x14ac:dyDescent="0.2">
      <c r="A7" s="110" t="s">
        <v>3</v>
      </c>
      <c r="B7" s="111"/>
      <c r="C7" s="6"/>
      <c r="D7" s="7" t="s">
        <v>4</v>
      </c>
      <c r="E7" s="8"/>
      <c r="F7" s="3"/>
      <c r="N7" s="5"/>
      <c r="O7" s="5"/>
    </row>
    <row r="8" spans="1:16" ht="20.100000000000001" customHeight="1" x14ac:dyDescent="0.25">
      <c r="A8" s="31"/>
      <c r="B8" s="10"/>
      <c r="C8" s="11"/>
      <c r="D8" s="11"/>
      <c r="E8" s="12"/>
      <c r="F8" s="3"/>
      <c r="N8" s="5"/>
      <c r="O8" s="5"/>
    </row>
    <row r="9" spans="1:16" ht="20.100000000000001" customHeight="1" x14ac:dyDescent="0.2">
      <c r="A9" s="110" t="s">
        <v>5</v>
      </c>
      <c r="B9" s="111"/>
      <c r="C9" s="13"/>
      <c r="D9" s="14" t="s">
        <v>6</v>
      </c>
      <c r="E9" s="15"/>
      <c r="F9" s="3"/>
      <c r="N9" s="5"/>
      <c r="O9" s="5"/>
    </row>
    <row r="10" spans="1:16" ht="20.100000000000001" customHeight="1" x14ac:dyDescent="0.25">
      <c r="A10" s="31"/>
      <c r="B10" s="10"/>
      <c r="C10" s="11"/>
      <c r="D10" s="11"/>
      <c r="E10" s="12"/>
      <c r="F10" s="3"/>
      <c r="N10" s="5"/>
      <c r="O10" s="5"/>
    </row>
    <row r="11" spans="1:16" ht="30.6" customHeight="1" x14ac:dyDescent="0.2">
      <c r="A11" s="110" t="s">
        <v>7</v>
      </c>
      <c r="B11" s="111"/>
      <c r="C11" s="16"/>
      <c r="D11" s="14" t="s">
        <v>8</v>
      </c>
      <c r="E11" s="17" t="s">
        <v>9</v>
      </c>
      <c r="F11" s="3"/>
      <c r="N11" s="5"/>
      <c r="O11" s="5"/>
    </row>
    <row r="12" spans="1:16" ht="20.100000000000001" customHeight="1" x14ac:dyDescent="0.25">
      <c r="A12" s="31"/>
      <c r="B12" s="10"/>
      <c r="C12" s="11"/>
      <c r="D12" s="11"/>
      <c r="E12" s="12"/>
      <c r="F12" s="3"/>
      <c r="N12" s="18"/>
      <c r="O12" s="18"/>
    </row>
    <row r="13" spans="1:16" ht="20.100000000000001" customHeight="1" x14ac:dyDescent="0.2">
      <c r="A13" s="110" t="s">
        <v>10</v>
      </c>
      <c r="B13" s="111"/>
      <c r="C13" s="19"/>
      <c r="D13" s="14" t="s">
        <v>11</v>
      </c>
      <c r="E13" s="20"/>
      <c r="F13" s="3"/>
      <c r="N13" s="18"/>
      <c r="O13" s="18"/>
    </row>
    <row r="14" spans="1:16" ht="20.100000000000001" customHeight="1" x14ac:dyDescent="0.25">
      <c r="A14" s="31"/>
      <c r="B14" s="10"/>
      <c r="C14" s="11"/>
      <c r="D14" s="11"/>
      <c r="E14" s="11"/>
      <c r="F14" s="11"/>
      <c r="G14" s="12"/>
      <c r="N14" s="21"/>
      <c r="O14" s="21"/>
    </row>
    <row r="15" spans="1:16" ht="20.100000000000001" customHeight="1" x14ac:dyDescent="0.2">
      <c r="A15" s="110" t="s">
        <v>12</v>
      </c>
      <c r="B15" s="111"/>
      <c r="C15" s="13"/>
      <c r="D15" s="22"/>
      <c r="E15" s="23"/>
      <c r="F15" s="23"/>
      <c r="G15" s="22"/>
      <c r="N15" s="21"/>
      <c r="O15" s="21"/>
    </row>
    <row r="16" spans="1:16" ht="20.100000000000001" customHeight="1" x14ac:dyDescent="0.25">
      <c r="A16" s="31"/>
      <c r="B16" s="10"/>
      <c r="C16" s="11"/>
      <c r="D16" s="11"/>
      <c r="E16" s="11"/>
      <c r="F16" s="11"/>
      <c r="G16" s="12"/>
      <c r="N16" s="21"/>
      <c r="O16" s="21"/>
    </row>
    <row r="17" spans="1:15" ht="20.100000000000001" customHeight="1" x14ac:dyDescent="0.2">
      <c r="A17" s="110" t="s">
        <v>13</v>
      </c>
      <c r="B17" s="111"/>
      <c r="C17" s="13"/>
      <c r="D17" s="24" t="s">
        <v>14</v>
      </c>
      <c r="E17" s="25"/>
      <c r="F17" s="23"/>
      <c r="G17" s="22"/>
      <c r="N17" s="21"/>
      <c r="O17" s="21"/>
    </row>
    <row r="18" spans="1:15" ht="20.100000000000001" customHeight="1" x14ac:dyDescent="0.25">
      <c r="A18" s="31"/>
      <c r="B18" s="10"/>
      <c r="C18" s="11"/>
      <c r="D18" s="11"/>
      <c r="E18" s="11"/>
      <c r="F18" s="11"/>
      <c r="G18" s="12"/>
      <c r="N18" s="26"/>
      <c r="O18" s="26"/>
    </row>
    <row r="19" spans="1:15" ht="20.100000000000001" customHeight="1" x14ac:dyDescent="0.2">
      <c r="A19" s="110" t="s">
        <v>15</v>
      </c>
      <c r="B19" s="111"/>
      <c r="C19" s="27"/>
      <c r="D19" s="28"/>
      <c r="E19" s="29"/>
      <c r="F19" s="29"/>
      <c r="G19" s="30"/>
      <c r="N19" s="26"/>
      <c r="O19" s="26"/>
    </row>
    <row r="20" spans="1:15" ht="20.100000000000001" customHeight="1" x14ac:dyDescent="0.2">
      <c r="A20" s="31"/>
      <c r="B20" s="31"/>
      <c r="C20" s="9"/>
      <c r="D20" s="9"/>
      <c r="E20" s="9"/>
      <c r="F20" s="9"/>
      <c r="G20" s="9"/>
      <c r="N20" s="26"/>
      <c r="O20" s="26"/>
    </row>
    <row r="21" spans="1:15" ht="20.100000000000001" customHeight="1" x14ac:dyDescent="0.2">
      <c r="A21" s="105"/>
      <c r="B21" s="105"/>
      <c r="C21" s="105"/>
      <c r="D21" s="105"/>
      <c r="E21" s="105"/>
      <c r="F21" s="105"/>
      <c r="G21" s="105"/>
      <c r="N21" s="26"/>
      <c r="O21" s="26"/>
    </row>
    <row r="22" spans="1:15" ht="30" customHeight="1" x14ac:dyDescent="0.2">
      <c r="A22" s="32" t="s">
        <v>16</v>
      </c>
      <c r="B22" s="32" t="s">
        <v>17</v>
      </c>
      <c r="C22" s="32" t="s">
        <v>18</v>
      </c>
      <c r="D22" s="32" t="s">
        <v>19</v>
      </c>
      <c r="E22" s="32" t="s">
        <v>20</v>
      </c>
      <c r="F22" s="33" t="s">
        <v>21</v>
      </c>
      <c r="G22" s="33" t="s">
        <v>22</v>
      </c>
      <c r="N22" s="26"/>
      <c r="O22" s="26"/>
    </row>
    <row r="23" spans="1:15" s="38" customFormat="1" ht="20.100000000000001" customHeight="1" x14ac:dyDescent="0.2">
      <c r="A23" s="34" t="s">
        <v>35</v>
      </c>
      <c r="B23" s="35" t="s">
        <v>23</v>
      </c>
      <c r="C23" s="36" t="s">
        <v>90</v>
      </c>
      <c r="D23" s="35">
        <v>1</v>
      </c>
      <c r="E23" s="36"/>
      <c r="F23" s="37"/>
      <c r="G23" s="37">
        <f t="shared" ref="G23:G86" si="0">(D23*F23)</f>
        <v>0</v>
      </c>
      <c r="N23" s="26"/>
      <c r="O23" s="26"/>
    </row>
    <row r="24" spans="1:15" s="38" customFormat="1" ht="20.100000000000001" customHeight="1" x14ac:dyDescent="0.2">
      <c r="A24" s="34" t="s">
        <v>36</v>
      </c>
      <c r="B24" s="35" t="s">
        <v>23</v>
      </c>
      <c r="C24" s="36" t="s">
        <v>91</v>
      </c>
      <c r="D24" s="35">
        <v>1</v>
      </c>
      <c r="E24" s="36"/>
      <c r="F24" s="37"/>
      <c r="G24" s="37">
        <f t="shared" si="0"/>
        <v>0</v>
      </c>
      <c r="N24" s="26"/>
      <c r="O24" s="26"/>
    </row>
    <row r="25" spans="1:15" s="38" customFormat="1" ht="20.100000000000001" customHeight="1" x14ac:dyDescent="0.2">
      <c r="A25" s="34" t="s">
        <v>37</v>
      </c>
      <c r="B25" s="35" t="s">
        <v>23</v>
      </c>
      <c r="C25" s="36" t="s">
        <v>92</v>
      </c>
      <c r="D25" s="35">
        <v>1</v>
      </c>
      <c r="E25" s="36"/>
      <c r="F25" s="37"/>
      <c r="G25" s="37">
        <f t="shared" si="0"/>
        <v>0</v>
      </c>
      <c r="N25" s="26"/>
      <c r="O25" s="26"/>
    </row>
    <row r="26" spans="1:15" s="38" customFormat="1" ht="20.100000000000001" customHeight="1" x14ac:dyDescent="0.2">
      <c r="A26" s="34" t="s">
        <v>38</v>
      </c>
      <c r="B26" s="35" t="s">
        <v>23</v>
      </c>
      <c r="C26" s="36" t="s">
        <v>93</v>
      </c>
      <c r="D26" s="35">
        <v>1</v>
      </c>
      <c r="E26" s="36"/>
      <c r="F26" s="37"/>
      <c r="G26" s="37">
        <f t="shared" si="0"/>
        <v>0</v>
      </c>
      <c r="N26" s="26"/>
      <c r="O26" s="26"/>
    </row>
    <row r="27" spans="1:15" s="38" customFormat="1" ht="20.100000000000001" customHeight="1" x14ac:dyDescent="0.2">
      <c r="A27" s="39" t="s">
        <v>39</v>
      </c>
      <c r="B27" s="35" t="s">
        <v>23</v>
      </c>
      <c r="C27" s="36" t="s">
        <v>94</v>
      </c>
      <c r="D27" s="35">
        <v>1</v>
      </c>
      <c r="E27" s="36"/>
      <c r="F27" s="37"/>
      <c r="G27" s="37">
        <f t="shared" si="0"/>
        <v>0</v>
      </c>
      <c r="N27" s="26"/>
      <c r="O27" s="26"/>
    </row>
    <row r="28" spans="1:15" s="38" customFormat="1" ht="20.100000000000001" customHeight="1" x14ac:dyDescent="0.2">
      <c r="A28" s="34" t="s">
        <v>40</v>
      </c>
      <c r="B28" s="35" t="s">
        <v>23</v>
      </c>
      <c r="C28" s="36" t="s">
        <v>95</v>
      </c>
      <c r="D28" s="35">
        <v>1</v>
      </c>
      <c r="E28" s="36"/>
      <c r="F28" s="37"/>
      <c r="G28" s="37">
        <f t="shared" si="0"/>
        <v>0</v>
      </c>
      <c r="N28" s="26"/>
      <c r="O28" s="26"/>
    </row>
    <row r="29" spans="1:15" s="38" customFormat="1" ht="20.100000000000001" customHeight="1" x14ac:dyDescent="0.2">
      <c r="A29" s="34" t="s">
        <v>41</v>
      </c>
      <c r="B29" s="35" t="s">
        <v>23</v>
      </c>
      <c r="C29" s="36" t="s">
        <v>96</v>
      </c>
      <c r="D29" s="35">
        <v>1</v>
      </c>
      <c r="E29" s="36"/>
      <c r="F29" s="37"/>
      <c r="G29" s="37">
        <f t="shared" si="0"/>
        <v>0</v>
      </c>
      <c r="N29" s="26"/>
      <c r="O29" s="26"/>
    </row>
    <row r="30" spans="1:15" s="38" customFormat="1" ht="20.100000000000001" customHeight="1" x14ac:dyDescent="0.2">
      <c r="A30" s="34" t="s">
        <v>42</v>
      </c>
      <c r="B30" s="35" t="s">
        <v>23</v>
      </c>
      <c r="C30" s="36" t="s">
        <v>97</v>
      </c>
      <c r="D30" s="35">
        <v>1</v>
      </c>
      <c r="E30" s="36"/>
      <c r="F30" s="37"/>
      <c r="G30" s="37">
        <f t="shared" si="0"/>
        <v>0</v>
      </c>
      <c r="N30" s="26"/>
      <c r="O30" s="26"/>
    </row>
    <row r="31" spans="1:15" s="38" customFormat="1" ht="20.100000000000001" customHeight="1" x14ac:dyDescent="0.2">
      <c r="A31" s="40" t="s">
        <v>43</v>
      </c>
      <c r="B31" s="35" t="s">
        <v>23</v>
      </c>
      <c r="C31" s="41" t="s">
        <v>98</v>
      </c>
      <c r="D31" s="35">
        <v>1</v>
      </c>
      <c r="E31" s="41"/>
      <c r="F31" s="37"/>
      <c r="G31" s="37">
        <f t="shared" si="0"/>
        <v>0</v>
      </c>
      <c r="N31" s="26"/>
      <c r="O31" s="26"/>
    </row>
    <row r="32" spans="1:15" s="38" customFormat="1" ht="20.100000000000001" customHeight="1" x14ac:dyDescent="0.2">
      <c r="A32" s="42" t="s">
        <v>44</v>
      </c>
      <c r="B32" s="35" t="s">
        <v>23</v>
      </c>
      <c r="C32" s="41" t="s">
        <v>99</v>
      </c>
      <c r="D32" s="35">
        <v>1</v>
      </c>
      <c r="E32" s="41"/>
      <c r="F32" s="37"/>
      <c r="G32" s="37">
        <f t="shared" si="0"/>
        <v>0</v>
      </c>
      <c r="N32" s="26"/>
      <c r="O32" s="26"/>
    </row>
    <row r="33" spans="1:15" s="38" customFormat="1" ht="20.100000000000001" customHeight="1" x14ac:dyDescent="0.2">
      <c r="A33" s="42" t="s">
        <v>45</v>
      </c>
      <c r="B33" s="35" t="s">
        <v>23</v>
      </c>
      <c r="C33" s="41" t="s">
        <v>100</v>
      </c>
      <c r="D33" s="35">
        <v>1</v>
      </c>
      <c r="E33" s="41"/>
      <c r="F33" s="37"/>
      <c r="G33" s="37">
        <f t="shared" si="0"/>
        <v>0</v>
      </c>
      <c r="N33" s="26"/>
      <c r="O33" s="26"/>
    </row>
    <row r="34" spans="1:15" s="38" customFormat="1" ht="20.100000000000001" customHeight="1" x14ac:dyDescent="0.2">
      <c r="A34" s="42" t="s">
        <v>46</v>
      </c>
      <c r="B34" s="35" t="s">
        <v>23</v>
      </c>
      <c r="C34" s="41" t="s">
        <v>101</v>
      </c>
      <c r="D34" s="35">
        <v>1</v>
      </c>
      <c r="E34" s="41"/>
      <c r="F34" s="37"/>
      <c r="G34" s="37">
        <f t="shared" si="0"/>
        <v>0</v>
      </c>
      <c r="N34" s="26"/>
      <c r="O34" s="26"/>
    </row>
    <row r="35" spans="1:15" s="38" customFormat="1" ht="20.100000000000001" customHeight="1" x14ac:dyDescent="0.2">
      <c r="A35" s="43" t="s">
        <v>47</v>
      </c>
      <c r="B35" s="35" t="s">
        <v>23</v>
      </c>
      <c r="C35" s="41" t="s">
        <v>102</v>
      </c>
      <c r="D35" s="35">
        <v>1</v>
      </c>
      <c r="E35" s="41"/>
      <c r="F35" s="37"/>
      <c r="G35" s="37">
        <f t="shared" si="0"/>
        <v>0</v>
      </c>
      <c r="H35" s="44"/>
      <c r="N35" s="26"/>
      <c r="O35" s="26"/>
    </row>
    <row r="36" spans="1:15" s="38" customFormat="1" ht="20.100000000000001" customHeight="1" x14ac:dyDescent="0.2">
      <c r="A36" s="43" t="s">
        <v>48</v>
      </c>
      <c r="B36" s="35">
        <v>191211272</v>
      </c>
      <c r="C36" s="41" t="s">
        <v>103</v>
      </c>
      <c r="D36" s="35">
        <v>1</v>
      </c>
      <c r="E36" s="41"/>
      <c r="F36" s="37"/>
      <c r="G36" s="37">
        <f t="shared" si="0"/>
        <v>0</v>
      </c>
      <c r="N36" s="26"/>
      <c r="O36" s="26"/>
    </row>
    <row r="37" spans="1:15" s="38" customFormat="1" ht="20.100000000000001" customHeight="1" x14ac:dyDescent="0.2">
      <c r="A37" s="43" t="s">
        <v>49</v>
      </c>
      <c r="B37" s="35" t="s">
        <v>23</v>
      </c>
      <c r="C37" s="41" t="s">
        <v>104</v>
      </c>
      <c r="D37" s="35">
        <v>1</v>
      </c>
      <c r="E37" s="41"/>
      <c r="F37" s="37"/>
      <c r="G37" s="37">
        <f t="shared" si="0"/>
        <v>0</v>
      </c>
      <c r="N37" s="26"/>
      <c r="O37" s="26"/>
    </row>
    <row r="38" spans="1:15" s="38" customFormat="1" ht="15" x14ac:dyDescent="0.2">
      <c r="A38" s="45" t="s">
        <v>50</v>
      </c>
      <c r="B38" s="35" t="s">
        <v>23</v>
      </c>
      <c r="C38" s="46" t="s">
        <v>105</v>
      </c>
      <c r="D38" s="35">
        <v>1</v>
      </c>
      <c r="E38" s="46"/>
      <c r="F38" s="37"/>
      <c r="G38" s="37">
        <f t="shared" si="0"/>
        <v>0</v>
      </c>
      <c r="N38" s="26"/>
      <c r="O38" s="26"/>
    </row>
    <row r="39" spans="1:15" s="38" customFormat="1" ht="15" x14ac:dyDescent="0.2">
      <c r="A39" s="45" t="s">
        <v>51</v>
      </c>
      <c r="B39" s="35" t="s">
        <v>23</v>
      </c>
      <c r="C39" s="46" t="s">
        <v>106</v>
      </c>
      <c r="D39" s="35">
        <v>1</v>
      </c>
      <c r="E39" s="46"/>
      <c r="F39" s="37"/>
      <c r="G39" s="37">
        <f t="shared" si="0"/>
        <v>0</v>
      </c>
      <c r="N39" s="26"/>
      <c r="O39" s="26"/>
    </row>
    <row r="40" spans="1:15" s="38" customFormat="1" ht="15" x14ac:dyDescent="0.2">
      <c r="A40" s="45" t="s">
        <v>52</v>
      </c>
      <c r="B40" s="35" t="s">
        <v>23</v>
      </c>
      <c r="C40" s="46" t="s">
        <v>107</v>
      </c>
      <c r="D40" s="35">
        <v>1</v>
      </c>
      <c r="E40" s="46"/>
      <c r="F40" s="37"/>
      <c r="G40" s="37">
        <f t="shared" si="0"/>
        <v>0</v>
      </c>
      <c r="N40" s="26"/>
      <c r="O40" s="26"/>
    </row>
    <row r="41" spans="1:15" s="38" customFormat="1" ht="15" x14ac:dyDescent="0.2">
      <c r="A41" s="45" t="s">
        <v>53</v>
      </c>
      <c r="B41" s="35" t="s">
        <v>23</v>
      </c>
      <c r="C41" s="46" t="s">
        <v>108</v>
      </c>
      <c r="D41" s="35">
        <v>1</v>
      </c>
      <c r="E41" s="46"/>
      <c r="F41" s="37"/>
      <c r="G41" s="37">
        <f t="shared" si="0"/>
        <v>0</v>
      </c>
      <c r="N41" s="26"/>
      <c r="O41" s="26"/>
    </row>
    <row r="42" spans="1:15" s="38" customFormat="1" ht="15" x14ac:dyDescent="0.2">
      <c r="A42" s="45" t="s">
        <v>54</v>
      </c>
      <c r="B42" s="35" t="s">
        <v>23</v>
      </c>
      <c r="C42" s="46" t="s">
        <v>109</v>
      </c>
      <c r="D42" s="35">
        <v>1</v>
      </c>
      <c r="E42" s="46"/>
      <c r="F42" s="37"/>
      <c r="G42" s="37">
        <f t="shared" si="0"/>
        <v>0</v>
      </c>
      <c r="N42" s="26"/>
      <c r="O42" s="26"/>
    </row>
    <row r="43" spans="1:15" s="38" customFormat="1" ht="15" x14ac:dyDescent="0.2">
      <c r="A43" s="45" t="s">
        <v>55</v>
      </c>
      <c r="B43" s="35" t="s">
        <v>23</v>
      </c>
      <c r="C43" s="46" t="s">
        <v>110</v>
      </c>
      <c r="D43" s="35">
        <v>1</v>
      </c>
      <c r="E43" s="46"/>
      <c r="F43" s="37"/>
      <c r="G43" s="37">
        <f t="shared" si="0"/>
        <v>0</v>
      </c>
      <c r="N43" s="26"/>
      <c r="O43" s="26"/>
    </row>
    <row r="44" spans="1:15" s="38" customFormat="1" ht="15" x14ac:dyDescent="0.2">
      <c r="A44" s="47" t="s">
        <v>56</v>
      </c>
      <c r="B44" s="35" t="s">
        <v>23</v>
      </c>
      <c r="C44" s="48" t="s">
        <v>111</v>
      </c>
      <c r="D44" s="49">
        <v>1</v>
      </c>
      <c r="E44" s="48"/>
      <c r="F44" s="37"/>
      <c r="G44" s="37">
        <f t="shared" si="0"/>
        <v>0</v>
      </c>
      <c r="N44" s="26"/>
      <c r="O44" s="26"/>
    </row>
    <row r="45" spans="1:15" s="38" customFormat="1" ht="15" x14ac:dyDescent="0.2">
      <c r="A45" s="50" t="s">
        <v>57</v>
      </c>
      <c r="B45" s="35" t="s">
        <v>23</v>
      </c>
      <c r="C45" s="51" t="s">
        <v>112</v>
      </c>
      <c r="D45" s="49">
        <v>1</v>
      </c>
      <c r="E45" s="51"/>
      <c r="F45" s="37"/>
      <c r="G45" s="37">
        <f t="shared" si="0"/>
        <v>0</v>
      </c>
      <c r="N45" s="26"/>
      <c r="O45" s="26"/>
    </row>
    <row r="46" spans="1:15" s="38" customFormat="1" ht="15" x14ac:dyDescent="0.2">
      <c r="A46" s="47" t="s">
        <v>58</v>
      </c>
      <c r="B46" s="35" t="s">
        <v>23</v>
      </c>
      <c r="C46" s="48" t="s">
        <v>113</v>
      </c>
      <c r="D46" s="49">
        <v>1</v>
      </c>
      <c r="E46" s="48"/>
      <c r="F46" s="37"/>
      <c r="G46" s="37">
        <f t="shared" si="0"/>
        <v>0</v>
      </c>
      <c r="N46" s="26"/>
      <c r="O46" s="26"/>
    </row>
    <row r="47" spans="1:15" s="38" customFormat="1" ht="15" x14ac:dyDescent="0.2">
      <c r="A47" s="50" t="s">
        <v>59</v>
      </c>
      <c r="B47" s="35" t="s">
        <v>23</v>
      </c>
      <c r="C47" s="51" t="s">
        <v>114</v>
      </c>
      <c r="D47" s="49">
        <v>1</v>
      </c>
      <c r="E47" s="51"/>
      <c r="F47" s="37"/>
      <c r="G47" s="37">
        <f t="shared" si="0"/>
        <v>0</v>
      </c>
      <c r="N47" s="26"/>
      <c r="O47" s="26"/>
    </row>
    <row r="48" spans="1:15" s="38" customFormat="1" ht="15" x14ac:dyDescent="0.2">
      <c r="A48" s="50" t="s">
        <v>60</v>
      </c>
      <c r="B48" s="35" t="s">
        <v>23</v>
      </c>
      <c r="C48" s="51" t="s">
        <v>115</v>
      </c>
      <c r="D48" s="49">
        <v>1</v>
      </c>
      <c r="E48" s="51"/>
      <c r="F48" s="37"/>
      <c r="G48" s="37">
        <f t="shared" si="0"/>
        <v>0</v>
      </c>
      <c r="N48" s="26"/>
      <c r="O48" s="26"/>
    </row>
    <row r="49" spans="1:15" s="38" customFormat="1" ht="15" x14ac:dyDescent="0.2">
      <c r="A49" s="47" t="s">
        <v>61</v>
      </c>
      <c r="B49" s="35" t="s">
        <v>23</v>
      </c>
      <c r="C49" s="48" t="s">
        <v>116</v>
      </c>
      <c r="D49" s="49">
        <v>1</v>
      </c>
      <c r="E49" s="48"/>
      <c r="F49" s="37"/>
      <c r="G49" s="37">
        <f t="shared" si="0"/>
        <v>0</v>
      </c>
      <c r="N49" s="26"/>
      <c r="O49" s="26"/>
    </row>
    <row r="50" spans="1:15" s="38" customFormat="1" ht="15" x14ac:dyDescent="0.2">
      <c r="A50" s="50" t="s">
        <v>62</v>
      </c>
      <c r="B50" s="35" t="s">
        <v>23</v>
      </c>
      <c r="C50" s="51" t="s">
        <v>117</v>
      </c>
      <c r="D50" s="49">
        <v>1</v>
      </c>
      <c r="E50" s="51"/>
      <c r="F50" s="37"/>
      <c r="G50" s="37">
        <f t="shared" si="0"/>
        <v>0</v>
      </c>
      <c r="N50" s="26"/>
      <c r="O50" s="26"/>
    </row>
    <row r="51" spans="1:15" s="38" customFormat="1" ht="15" x14ac:dyDescent="0.2">
      <c r="A51" s="95" t="s">
        <v>63</v>
      </c>
      <c r="B51" s="35" t="s">
        <v>23</v>
      </c>
      <c r="C51" s="41" t="s">
        <v>118</v>
      </c>
      <c r="D51" s="49">
        <v>1</v>
      </c>
      <c r="E51" s="41"/>
      <c r="F51" s="37"/>
      <c r="G51" s="37">
        <f t="shared" si="0"/>
        <v>0</v>
      </c>
      <c r="N51" s="26"/>
      <c r="O51" s="26"/>
    </row>
    <row r="52" spans="1:15" s="38" customFormat="1" ht="15" x14ac:dyDescent="0.2">
      <c r="A52" s="52" t="s">
        <v>64</v>
      </c>
      <c r="B52" s="35" t="s">
        <v>23</v>
      </c>
      <c r="C52" s="53" t="s">
        <v>119</v>
      </c>
      <c r="D52" s="49">
        <v>1</v>
      </c>
      <c r="E52" s="53"/>
      <c r="F52" s="54"/>
      <c r="G52" s="37">
        <f t="shared" si="0"/>
        <v>0</v>
      </c>
      <c r="N52" s="26"/>
      <c r="O52" s="26"/>
    </row>
    <row r="53" spans="1:15" s="38" customFormat="1" ht="15" x14ac:dyDescent="0.2">
      <c r="A53" s="52" t="s">
        <v>65</v>
      </c>
      <c r="B53" s="35" t="s">
        <v>23</v>
      </c>
      <c r="C53" s="53" t="s">
        <v>120</v>
      </c>
      <c r="D53" s="49">
        <v>1</v>
      </c>
      <c r="E53" s="53"/>
      <c r="F53" s="54"/>
      <c r="G53" s="37">
        <f t="shared" si="0"/>
        <v>0</v>
      </c>
      <c r="N53" s="26"/>
      <c r="O53" s="26"/>
    </row>
    <row r="54" spans="1:15" s="38" customFormat="1" ht="15" x14ac:dyDescent="0.2">
      <c r="A54" s="52" t="s">
        <v>66</v>
      </c>
      <c r="B54" s="35" t="s">
        <v>23</v>
      </c>
      <c r="C54" s="53" t="s">
        <v>121</v>
      </c>
      <c r="D54" s="49">
        <v>1</v>
      </c>
      <c r="E54" s="53"/>
      <c r="F54" s="54"/>
      <c r="G54" s="37">
        <f t="shared" si="0"/>
        <v>0</v>
      </c>
      <c r="N54" s="26"/>
      <c r="O54" s="26"/>
    </row>
    <row r="55" spans="1:15" s="38" customFormat="1" ht="15" x14ac:dyDescent="0.2">
      <c r="A55" s="52" t="s">
        <v>67</v>
      </c>
      <c r="B55" s="35" t="s">
        <v>23</v>
      </c>
      <c r="C55" s="53" t="s">
        <v>122</v>
      </c>
      <c r="D55" s="49">
        <v>1</v>
      </c>
      <c r="E55" s="53"/>
      <c r="F55" s="54"/>
      <c r="G55" s="37">
        <f t="shared" si="0"/>
        <v>0</v>
      </c>
      <c r="N55" s="26"/>
      <c r="O55" s="26"/>
    </row>
    <row r="56" spans="1:15" s="38" customFormat="1" ht="15" x14ac:dyDescent="0.2">
      <c r="A56" s="52" t="s">
        <v>68</v>
      </c>
      <c r="B56" s="35" t="s">
        <v>23</v>
      </c>
      <c r="C56" s="53" t="s">
        <v>123</v>
      </c>
      <c r="D56" s="49">
        <v>1</v>
      </c>
      <c r="E56" s="53"/>
      <c r="F56" s="54"/>
      <c r="G56" s="37">
        <f t="shared" si="0"/>
        <v>0</v>
      </c>
      <c r="N56" s="26"/>
      <c r="O56" s="26"/>
    </row>
    <row r="57" spans="1:15" s="38" customFormat="1" ht="15" x14ac:dyDescent="0.2">
      <c r="A57" s="55" t="s">
        <v>69</v>
      </c>
      <c r="B57" s="35" t="s">
        <v>23</v>
      </c>
      <c r="C57" s="53" t="s">
        <v>124</v>
      </c>
      <c r="D57" s="49">
        <v>1</v>
      </c>
      <c r="E57" s="53"/>
      <c r="F57" s="37"/>
      <c r="G57" s="37">
        <f t="shared" si="0"/>
        <v>0</v>
      </c>
      <c r="N57" s="26"/>
      <c r="O57" s="26"/>
    </row>
    <row r="58" spans="1:15" s="38" customFormat="1" ht="15" x14ac:dyDescent="0.2">
      <c r="A58" s="55" t="s">
        <v>70</v>
      </c>
      <c r="B58" s="35" t="s">
        <v>23</v>
      </c>
      <c r="C58" s="53" t="s">
        <v>125</v>
      </c>
      <c r="D58" s="49">
        <v>1</v>
      </c>
      <c r="E58" s="53"/>
      <c r="F58" s="54"/>
      <c r="G58" s="37">
        <f t="shared" si="0"/>
        <v>0</v>
      </c>
      <c r="N58" s="26"/>
      <c r="O58" s="26"/>
    </row>
    <row r="59" spans="1:15" s="38" customFormat="1" ht="15" x14ac:dyDescent="0.2">
      <c r="A59" s="55" t="s">
        <v>71</v>
      </c>
      <c r="B59" s="35" t="s">
        <v>23</v>
      </c>
      <c r="C59" s="53" t="s">
        <v>126</v>
      </c>
      <c r="D59" s="49">
        <v>5</v>
      </c>
      <c r="E59" s="53"/>
      <c r="F59" s="54"/>
      <c r="G59" s="37">
        <f t="shared" si="0"/>
        <v>0</v>
      </c>
      <c r="N59" s="26"/>
      <c r="O59" s="26"/>
    </row>
    <row r="60" spans="1:15" s="38" customFormat="1" ht="15" x14ac:dyDescent="0.2">
      <c r="A60" s="55" t="s">
        <v>72</v>
      </c>
      <c r="B60" s="35" t="s">
        <v>23</v>
      </c>
      <c r="C60" s="53" t="s">
        <v>127</v>
      </c>
      <c r="D60" s="49">
        <v>4</v>
      </c>
      <c r="E60" s="53"/>
      <c r="F60" s="54"/>
      <c r="G60" s="37">
        <f t="shared" si="0"/>
        <v>0</v>
      </c>
      <c r="N60" s="26"/>
      <c r="O60" s="26"/>
    </row>
    <row r="61" spans="1:15" s="38" customFormat="1" ht="15" x14ac:dyDescent="0.2">
      <c r="A61" s="55" t="s">
        <v>73</v>
      </c>
      <c r="B61" s="35" t="s">
        <v>23</v>
      </c>
      <c r="C61" s="53" t="s">
        <v>128</v>
      </c>
      <c r="D61" s="49">
        <v>4</v>
      </c>
      <c r="E61" s="53"/>
      <c r="F61" s="54"/>
      <c r="G61" s="37">
        <f t="shared" si="0"/>
        <v>0</v>
      </c>
      <c r="N61" s="26"/>
      <c r="O61" s="26"/>
    </row>
    <row r="62" spans="1:15" s="38" customFormat="1" ht="15" x14ac:dyDescent="0.2">
      <c r="A62" s="55" t="s">
        <v>74</v>
      </c>
      <c r="B62" s="35" t="s">
        <v>23</v>
      </c>
      <c r="C62" s="53" t="s">
        <v>129</v>
      </c>
      <c r="D62" s="49">
        <v>4</v>
      </c>
      <c r="E62" s="53"/>
      <c r="F62" s="54"/>
      <c r="G62" s="37">
        <f t="shared" si="0"/>
        <v>0</v>
      </c>
      <c r="N62" s="26"/>
      <c r="O62" s="26"/>
    </row>
    <row r="63" spans="1:15" s="38" customFormat="1" ht="15" x14ac:dyDescent="0.2">
      <c r="A63" s="55" t="s">
        <v>75</v>
      </c>
      <c r="B63" s="35" t="s">
        <v>23</v>
      </c>
      <c r="C63" s="53" t="s">
        <v>130</v>
      </c>
      <c r="D63" s="49">
        <v>4</v>
      </c>
      <c r="E63" s="53"/>
      <c r="F63" s="54"/>
      <c r="G63" s="37">
        <f t="shared" si="0"/>
        <v>0</v>
      </c>
      <c r="N63" s="26"/>
      <c r="O63" s="26"/>
    </row>
    <row r="64" spans="1:15" s="38" customFormat="1" ht="15" x14ac:dyDescent="0.2">
      <c r="A64" s="55" t="s">
        <v>76</v>
      </c>
      <c r="B64" s="35" t="s">
        <v>23</v>
      </c>
      <c r="C64" s="53" t="s">
        <v>131</v>
      </c>
      <c r="D64" s="49">
        <v>4</v>
      </c>
      <c r="E64" s="53"/>
      <c r="F64" s="54"/>
      <c r="G64" s="37">
        <f t="shared" si="0"/>
        <v>0</v>
      </c>
      <c r="N64" s="26"/>
      <c r="O64" s="26"/>
    </row>
    <row r="65" spans="1:15" s="38" customFormat="1" ht="15" x14ac:dyDescent="0.2">
      <c r="A65" s="55" t="s">
        <v>77</v>
      </c>
      <c r="B65" s="35" t="s">
        <v>23</v>
      </c>
      <c r="C65" s="53" t="s">
        <v>132</v>
      </c>
      <c r="D65" s="49">
        <v>4</v>
      </c>
      <c r="E65" s="53"/>
      <c r="F65" s="54"/>
      <c r="G65" s="37">
        <f t="shared" si="0"/>
        <v>0</v>
      </c>
      <c r="N65" s="26"/>
      <c r="O65" s="26"/>
    </row>
    <row r="66" spans="1:15" s="38" customFormat="1" ht="15" x14ac:dyDescent="0.2">
      <c r="A66" s="55" t="s">
        <v>78</v>
      </c>
      <c r="B66" s="35" t="s">
        <v>23</v>
      </c>
      <c r="C66" s="53" t="s">
        <v>133</v>
      </c>
      <c r="D66" s="49">
        <v>4</v>
      </c>
      <c r="E66" s="53"/>
      <c r="F66" s="54"/>
      <c r="G66" s="37">
        <f t="shared" si="0"/>
        <v>0</v>
      </c>
      <c r="N66" s="26"/>
      <c r="O66" s="26"/>
    </row>
    <row r="67" spans="1:15" s="38" customFormat="1" ht="20.100000000000001" customHeight="1" x14ac:dyDescent="0.2">
      <c r="A67" s="35" t="s">
        <v>79</v>
      </c>
      <c r="B67" s="35" t="s">
        <v>23</v>
      </c>
      <c r="C67" s="36" t="s">
        <v>134</v>
      </c>
      <c r="D67" s="49">
        <v>2</v>
      </c>
      <c r="E67" s="36"/>
      <c r="F67" s="54"/>
      <c r="G67" s="37">
        <f t="shared" si="0"/>
        <v>0</v>
      </c>
      <c r="N67" s="26"/>
      <c r="O67" s="26"/>
    </row>
    <row r="68" spans="1:15" s="38" customFormat="1" ht="20.100000000000001" customHeight="1" x14ac:dyDescent="0.2">
      <c r="A68" s="35" t="s">
        <v>80</v>
      </c>
      <c r="B68" s="35" t="s">
        <v>23</v>
      </c>
      <c r="C68" s="36" t="s">
        <v>135</v>
      </c>
      <c r="D68" s="49">
        <v>1</v>
      </c>
      <c r="E68" s="36"/>
      <c r="F68" s="54"/>
      <c r="G68" s="37">
        <f t="shared" si="0"/>
        <v>0</v>
      </c>
      <c r="N68" s="26"/>
      <c r="O68" s="26"/>
    </row>
    <row r="69" spans="1:15" s="38" customFormat="1" ht="20.100000000000001" customHeight="1" x14ac:dyDescent="0.2">
      <c r="A69" s="35" t="s">
        <v>81</v>
      </c>
      <c r="B69" s="35" t="s">
        <v>23</v>
      </c>
      <c r="C69" s="53" t="s">
        <v>136</v>
      </c>
      <c r="D69" s="49">
        <v>2</v>
      </c>
      <c r="E69" s="53"/>
      <c r="F69" s="54"/>
      <c r="G69" s="37">
        <f t="shared" si="0"/>
        <v>0</v>
      </c>
      <c r="N69" s="26"/>
      <c r="O69" s="26"/>
    </row>
    <row r="70" spans="1:15" s="38" customFormat="1" ht="20.100000000000001" customHeight="1" x14ac:dyDescent="0.2">
      <c r="A70" s="35" t="s">
        <v>82</v>
      </c>
      <c r="B70" s="35" t="s">
        <v>23</v>
      </c>
      <c r="C70" s="53" t="s">
        <v>136</v>
      </c>
      <c r="D70" s="49">
        <v>2</v>
      </c>
      <c r="E70" s="53"/>
      <c r="F70" s="54"/>
      <c r="G70" s="37">
        <f t="shared" si="0"/>
        <v>0</v>
      </c>
      <c r="N70" s="26"/>
      <c r="O70" s="26"/>
    </row>
    <row r="71" spans="1:15" s="38" customFormat="1" ht="20.100000000000001" customHeight="1" x14ac:dyDescent="0.2">
      <c r="A71" s="35" t="s">
        <v>83</v>
      </c>
      <c r="B71" s="35" t="s">
        <v>23</v>
      </c>
      <c r="C71" s="53" t="s">
        <v>137</v>
      </c>
      <c r="D71" s="49">
        <v>2</v>
      </c>
      <c r="E71" s="53"/>
      <c r="F71" s="54"/>
      <c r="G71" s="37">
        <f t="shared" si="0"/>
        <v>0</v>
      </c>
      <c r="N71" s="26"/>
      <c r="O71" s="26"/>
    </row>
    <row r="72" spans="1:15" s="38" customFormat="1" ht="20.100000000000001" customHeight="1" x14ac:dyDescent="0.2">
      <c r="A72" s="35" t="s">
        <v>84</v>
      </c>
      <c r="B72" s="35" t="s">
        <v>23</v>
      </c>
      <c r="C72" s="53" t="s">
        <v>138</v>
      </c>
      <c r="D72" s="49">
        <v>2</v>
      </c>
      <c r="E72" s="53"/>
      <c r="F72" s="54"/>
      <c r="G72" s="37">
        <f t="shared" si="0"/>
        <v>0</v>
      </c>
      <c r="N72" s="26"/>
      <c r="O72" s="26"/>
    </row>
    <row r="73" spans="1:15" s="38" customFormat="1" ht="20.100000000000001" customHeight="1" x14ac:dyDescent="0.2">
      <c r="A73" s="35" t="s">
        <v>85</v>
      </c>
      <c r="B73" s="35" t="s">
        <v>23</v>
      </c>
      <c r="C73" s="53" t="s">
        <v>139</v>
      </c>
      <c r="D73" s="49">
        <v>2</v>
      </c>
      <c r="E73" s="53"/>
      <c r="F73" s="54"/>
      <c r="G73" s="37">
        <f t="shared" si="0"/>
        <v>0</v>
      </c>
      <c r="N73" s="26"/>
      <c r="O73" s="26"/>
    </row>
    <row r="74" spans="1:15" s="38" customFormat="1" ht="20.100000000000001" customHeight="1" x14ac:dyDescent="0.2">
      <c r="A74" s="35" t="s">
        <v>86</v>
      </c>
      <c r="B74" s="35" t="s">
        <v>23</v>
      </c>
      <c r="C74" s="53" t="s">
        <v>140</v>
      </c>
      <c r="D74" s="49">
        <v>2</v>
      </c>
      <c r="E74" s="53"/>
      <c r="F74" s="54"/>
      <c r="G74" s="37">
        <f t="shared" si="0"/>
        <v>0</v>
      </c>
      <c r="N74" s="26"/>
      <c r="O74" s="26"/>
    </row>
    <row r="75" spans="1:15" s="38" customFormat="1" ht="20.100000000000001" customHeight="1" x14ac:dyDescent="0.2">
      <c r="A75" s="35" t="s">
        <v>87</v>
      </c>
      <c r="B75" s="35" t="s">
        <v>23</v>
      </c>
      <c r="C75" s="53" t="s">
        <v>141</v>
      </c>
      <c r="D75" s="49">
        <v>2</v>
      </c>
      <c r="E75" s="53"/>
      <c r="F75" s="54"/>
      <c r="G75" s="37">
        <f t="shared" si="0"/>
        <v>0</v>
      </c>
      <c r="N75" s="26"/>
      <c r="O75" s="26"/>
    </row>
    <row r="76" spans="1:15" s="38" customFormat="1" ht="20.100000000000001" customHeight="1" x14ac:dyDescent="0.2">
      <c r="A76" s="35" t="s">
        <v>88</v>
      </c>
      <c r="B76" s="35" t="s">
        <v>23</v>
      </c>
      <c r="C76" s="53" t="s">
        <v>142</v>
      </c>
      <c r="D76" s="49">
        <v>2</v>
      </c>
      <c r="E76" s="53"/>
      <c r="F76" s="54"/>
      <c r="G76" s="37">
        <f t="shared" si="0"/>
        <v>0</v>
      </c>
      <c r="N76" s="26"/>
      <c r="O76" s="26"/>
    </row>
    <row r="77" spans="1:15" s="38" customFormat="1" ht="20.100000000000001" customHeight="1" x14ac:dyDescent="0.2">
      <c r="A77" s="35" t="s">
        <v>89</v>
      </c>
      <c r="B77" s="35" t="s">
        <v>23</v>
      </c>
      <c r="C77" s="53" t="s">
        <v>143</v>
      </c>
      <c r="D77" s="49">
        <v>2</v>
      </c>
      <c r="E77" s="53"/>
      <c r="F77" s="54"/>
      <c r="G77" s="37">
        <f t="shared" si="0"/>
        <v>0</v>
      </c>
      <c r="N77" s="26"/>
      <c r="O77" s="26"/>
    </row>
    <row r="78" spans="1:15" s="38" customFormat="1" ht="20.100000000000001" hidden="1" customHeight="1" x14ac:dyDescent="0.2">
      <c r="A78" s="56"/>
      <c r="B78" s="35"/>
      <c r="C78" s="57"/>
      <c r="D78" s="58"/>
      <c r="E78" s="57"/>
      <c r="F78" s="59"/>
      <c r="G78" s="37">
        <f t="shared" si="0"/>
        <v>0</v>
      </c>
      <c r="N78" s="26"/>
      <c r="O78" s="26"/>
    </row>
    <row r="79" spans="1:15" s="38" customFormat="1" ht="20.100000000000001" hidden="1" customHeight="1" x14ac:dyDescent="0.2">
      <c r="A79" s="56"/>
      <c r="B79" s="35"/>
      <c r="C79" s="46"/>
      <c r="D79" s="49"/>
      <c r="E79" s="46"/>
      <c r="F79" s="59"/>
      <c r="G79" s="37">
        <f t="shared" si="0"/>
        <v>0</v>
      </c>
      <c r="N79" s="26"/>
      <c r="O79" s="26"/>
    </row>
    <row r="80" spans="1:15" s="38" customFormat="1" ht="20.100000000000001" hidden="1" customHeight="1" x14ac:dyDescent="0.2">
      <c r="A80" s="56"/>
      <c r="B80" s="35"/>
      <c r="C80" s="46"/>
      <c r="D80" s="49"/>
      <c r="E80" s="46"/>
      <c r="F80" s="59"/>
      <c r="G80" s="37">
        <f t="shared" si="0"/>
        <v>0</v>
      </c>
      <c r="N80" s="26"/>
      <c r="O80" s="26"/>
    </row>
    <row r="81" spans="1:15" s="38" customFormat="1" ht="20.100000000000001" hidden="1" customHeight="1" x14ac:dyDescent="0.2">
      <c r="A81" s="56"/>
      <c r="B81" s="35"/>
      <c r="C81" s="46"/>
      <c r="D81" s="49"/>
      <c r="E81" s="46"/>
      <c r="F81" s="59"/>
      <c r="G81" s="37">
        <f t="shared" si="0"/>
        <v>0</v>
      </c>
      <c r="N81" s="26"/>
      <c r="O81" s="26"/>
    </row>
    <row r="82" spans="1:15" s="38" customFormat="1" ht="20.100000000000001" hidden="1" customHeight="1" x14ac:dyDescent="0.2">
      <c r="A82" s="56"/>
      <c r="B82" s="35"/>
      <c r="C82" s="46"/>
      <c r="D82" s="49"/>
      <c r="E82" s="46"/>
      <c r="F82" s="59"/>
      <c r="G82" s="37">
        <f t="shared" si="0"/>
        <v>0</v>
      </c>
      <c r="N82" s="26"/>
      <c r="O82" s="26"/>
    </row>
    <row r="83" spans="1:15" s="38" customFormat="1" ht="20.100000000000001" hidden="1" customHeight="1" x14ac:dyDescent="0.2">
      <c r="A83" s="56"/>
      <c r="B83" s="35"/>
      <c r="C83" s="46"/>
      <c r="D83" s="49"/>
      <c r="E83" s="46"/>
      <c r="F83" s="59"/>
      <c r="G83" s="37">
        <f t="shared" si="0"/>
        <v>0</v>
      </c>
      <c r="N83" s="26"/>
      <c r="O83" s="26"/>
    </row>
    <row r="84" spans="1:15" s="38" customFormat="1" ht="20.100000000000001" hidden="1" customHeight="1" x14ac:dyDescent="0.2">
      <c r="A84" s="56"/>
      <c r="B84" s="35"/>
      <c r="C84" s="46"/>
      <c r="D84" s="49"/>
      <c r="E84" s="46"/>
      <c r="F84" s="59"/>
      <c r="G84" s="37">
        <f t="shared" si="0"/>
        <v>0</v>
      </c>
      <c r="N84" s="26"/>
      <c r="O84" s="26"/>
    </row>
    <row r="85" spans="1:15" s="38" customFormat="1" ht="20.100000000000001" hidden="1" customHeight="1" x14ac:dyDescent="0.2">
      <c r="A85" s="56"/>
      <c r="B85" s="35"/>
      <c r="C85" s="46"/>
      <c r="D85" s="49"/>
      <c r="E85" s="46"/>
      <c r="F85" s="59"/>
      <c r="G85" s="37">
        <f t="shared" si="0"/>
        <v>0</v>
      </c>
      <c r="N85" s="26"/>
      <c r="O85" s="26"/>
    </row>
    <row r="86" spans="1:15" s="38" customFormat="1" ht="32.25" hidden="1" customHeight="1" x14ac:dyDescent="0.2">
      <c r="A86" s="45"/>
      <c r="B86" s="35"/>
      <c r="C86" s="46"/>
      <c r="D86" s="35"/>
      <c r="E86" s="46"/>
      <c r="F86" s="37"/>
      <c r="G86" s="37">
        <f t="shared" si="0"/>
        <v>0</v>
      </c>
      <c r="N86" s="26"/>
      <c r="O86" s="26"/>
    </row>
    <row r="87" spans="1:15" s="38" customFormat="1" ht="45.75" hidden="1" customHeight="1" x14ac:dyDescent="0.2">
      <c r="A87" s="45"/>
      <c r="B87" s="35"/>
      <c r="C87" s="46"/>
      <c r="D87" s="35"/>
      <c r="E87" s="46"/>
      <c r="F87" s="37"/>
      <c r="G87" s="37">
        <f t="shared" ref="G87:G107" si="1">(D87*F87)</f>
        <v>0</v>
      </c>
      <c r="N87" s="26"/>
      <c r="O87" s="26"/>
    </row>
    <row r="88" spans="1:15" s="38" customFormat="1" ht="43.5" hidden="1" customHeight="1" x14ac:dyDescent="0.2">
      <c r="A88" s="45"/>
      <c r="B88" s="35"/>
      <c r="C88" s="46"/>
      <c r="D88" s="35"/>
      <c r="E88" s="46"/>
      <c r="F88" s="37"/>
      <c r="G88" s="37">
        <f t="shared" si="1"/>
        <v>0</v>
      </c>
      <c r="N88" s="26"/>
      <c r="O88" s="26"/>
    </row>
    <row r="89" spans="1:15" s="38" customFormat="1" ht="43.5" hidden="1" customHeight="1" x14ac:dyDescent="0.2">
      <c r="A89" s="45"/>
      <c r="B89" s="35"/>
      <c r="C89" s="46"/>
      <c r="D89" s="35"/>
      <c r="E89" s="46"/>
      <c r="F89" s="37"/>
      <c r="G89" s="37">
        <f t="shared" si="1"/>
        <v>0</v>
      </c>
      <c r="N89" s="26"/>
      <c r="O89" s="26"/>
    </row>
    <row r="90" spans="1:15" s="38" customFormat="1" ht="15.75" hidden="1" customHeight="1" x14ac:dyDescent="0.2">
      <c r="A90" s="45"/>
      <c r="B90" s="35"/>
      <c r="C90" s="60"/>
      <c r="D90" s="35"/>
      <c r="E90" s="60"/>
      <c r="F90" s="37"/>
      <c r="G90" s="37">
        <f t="shared" si="1"/>
        <v>0</v>
      </c>
      <c r="N90" s="26"/>
      <c r="O90" s="26"/>
    </row>
    <row r="91" spans="1:15" s="38" customFormat="1" ht="15" hidden="1" customHeight="1" x14ac:dyDescent="0.2">
      <c r="A91" s="45"/>
      <c r="B91" s="35"/>
      <c r="C91" s="60"/>
      <c r="D91" s="35"/>
      <c r="E91" s="60"/>
      <c r="F91" s="37"/>
      <c r="G91" s="37">
        <f t="shared" si="1"/>
        <v>0</v>
      </c>
      <c r="N91" s="26"/>
      <c r="O91" s="26"/>
    </row>
    <row r="92" spans="1:15" s="38" customFormat="1" ht="20.100000000000001" hidden="1" customHeight="1" x14ac:dyDescent="0.2">
      <c r="A92" s="61"/>
      <c r="B92" s="35"/>
      <c r="C92" s="62"/>
      <c r="D92" s="49"/>
      <c r="E92" s="62"/>
      <c r="F92" s="54"/>
      <c r="G92" s="37">
        <f t="shared" si="1"/>
        <v>0</v>
      </c>
      <c r="N92" s="26"/>
      <c r="O92" s="26"/>
    </row>
    <row r="93" spans="1:15" s="38" customFormat="1" ht="20.100000000000001" hidden="1" customHeight="1" x14ac:dyDescent="0.2">
      <c r="A93" s="61"/>
      <c r="B93" s="35"/>
      <c r="C93" s="62"/>
      <c r="D93" s="49"/>
      <c r="E93" s="62"/>
      <c r="F93" s="54"/>
      <c r="G93" s="37">
        <f t="shared" si="1"/>
        <v>0</v>
      </c>
      <c r="N93" s="26"/>
      <c r="O93" s="26"/>
    </row>
    <row r="94" spans="1:15" s="38" customFormat="1" ht="20.100000000000001" hidden="1" customHeight="1" x14ac:dyDescent="0.2">
      <c r="A94" s="61"/>
      <c r="B94" s="35"/>
      <c r="C94" s="62"/>
      <c r="D94" s="49"/>
      <c r="E94" s="62"/>
      <c r="F94" s="54"/>
      <c r="G94" s="37">
        <f t="shared" si="1"/>
        <v>0</v>
      </c>
      <c r="N94" s="26"/>
      <c r="O94" s="26"/>
    </row>
    <row r="95" spans="1:15" s="38" customFormat="1" ht="20.100000000000001" hidden="1" customHeight="1" x14ac:dyDescent="0.2">
      <c r="A95" s="61"/>
      <c r="B95" s="35"/>
      <c r="C95" s="62"/>
      <c r="D95" s="49"/>
      <c r="E95" s="62"/>
      <c r="F95" s="54"/>
      <c r="G95" s="37">
        <f t="shared" si="1"/>
        <v>0</v>
      </c>
      <c r="N95" s="26"/>
      <c r="O95" s="26"/>
    </row>
    <row r="96" spans="1:15" s="38" customFormat="1" ht="20.100000000000001" hidden="1" customHeight="1" x14ac:dyDescent="0.2">
      <c r="A96" s="61"/>
      <c r="B96" s="35"/>
      <c r="C96" s="62"/>
      <c r="D96" s="49"/>
      <c r="E96" s="62"/>
      <c r="F96" s="54"/>
      <c r="G96" s="37">
        <f t="shared" si="1"/>
        <v>0</v>
      </c>
      <c r="N96" s="26"/>
      <c r="O96" s="26"/>
    </row>
    <row r="97" spans="1:15" s="38" customFormat="1" ht="20.100000000000001" hidden="1" customHeight="1" x14ac:dyDescent="0.2">
      <c r="A97" s="61"/>
      <c r="B97" s="35"/>
      <c r="C97" s="62"/>
      <c r="D97" s="49"/>
      <c r="E97" s="62"/>
      <c r="F97" s="54"/>
      <c r="G97" s="37">
        <f t="shared" si="1"/>
        <v>0</v>
      </c>
      <c r="N97" s="26"/>
      <c r="O97" s="26"/>
    </row>
    <row r="98" spans="1:15" s="38" customFormat="1" ht="20.100000000000001" hidden="1" customHeight="1" x14ac:dyDescent="0.2">
      <c r="A98" s="61"/>
      <c r="B98" s="35"/>
      <c r="C98" s="62"/>
      <c r="D98" s="49"/>
      <c r="E98" s="62"/>
      <c r="F98" s="54"/>
      <c r="G98" s="37">
        <f t="shared" si="1"/>
        <v>0</v>
      </c>
      <c r="N98" s="26"/>
      <c r="O98" s="26"/>
    </row>
    <row r="99" spans="1:15" s="38" customFormat="1" ht="20.100000000000001" hidden="1" customHeight="1" x14ac:dyDescent="0.2">
      <c r="A99" s="61"/>
      <c r="B99" s="35"/>
      <c r="C99" s="62"/>
      <c r="D99" s="49"/>
      <c r="E99" s="62"/>
      <c r="F99" s="54"/>
      <c r="G99" s="37">
        <f t="shared" si="1"/>
        <v>0</v>
      </c>
      <c r="N99" s="26"/>
      <c r="O99" s="26"/>
    </row>
    <row r="100" spans="1:15" s="38" customFormat="1" ht="20.100000000000001" hidden="1" customHeight="1" x14ac:dyDescent="0.2">
      <c r="A100" s="61"/>
      <c r="B100" s="35"/>
      <c r="C100" s="62"/>
      <c r="D100" s="49"/>
      <c r="E100" s="62"/>
      <c r="F100" s="54"/>
      <c r="G100" s="37">
        <f t="shared" si="1"/>
        <v>0</v>
      </c>
      <c r="N100" s="26"/>
      <c r="O100" s="26"/>
    </row>
    <row r="101" spans="1:15" s="38" customFormat="1" ht="20.100000000000001" hidden="1" customHeight="1" x14ac:dyDescent="0.2">
      <c r="A101" s="61"/>
      <c r="B101" s="35"/>
      <c r="C101" s="62"/>
      <c r="D101" s="49"/>
      <c r="E101" s="62"/>
      <c r="F101" s="54"/>
      <c r="G101" s="37">
        <f t="shared" si="1"/>
        <v>0</v>
      </c>
      <c r="N101" s="26"/>
      <c r="O101" s="26"/>
    </row>
    <row r="102" spans="1:15" s="38" customFormat="1" ht="20.100000000000001" hidden="1" customHeight="1" x14ac:dyDescent="0.2">
      <c r="A102" s="61"/>
      <c r="B102" s="35"/>
      <c r="C102" s="62"/>
      <c r="D102" s="49"/>
      <c r="E102" s="62"/>
      <c r="F102" s="54"/>
      <c r="G102" s="37">
        <f t="shared" si="1"/>
        <v>0</v>
      </c>
      <c r="N102" s="26"/>
      <c r="O102" s="26"/>
    </row>
    <row r="103" spans="1:15" s="38" customFormat="1" ht="20.100000000000001" hidden="1" customHeight="1" x14ac:dyDescent="0.2">
      <c r="A103" s="61"/>
      <c r="B103" s="35"/>
      <c r="C103" s="62"/>
      <c r="D103" s="49"/>
      <c r="E103" s="62"/>
      <c r="F103" s="54"/>
      <c r="G103" s="37">
        <f t="shared" si="1"/>
        <v>0</v>
      </c>
      <c r="N103" s="26"/>
      <c r="O103" s="26"/>
    </row>
    <row r="104" spans="1:15" s="38" customFormat="1" ht="20.100000000000001" hidden="1" customHeight="1" x14ac:dyDescent="0.2">
      <c r="A104" s="61"/>
      <c r="B104" s="35"/>
      <c r="C104" s="62"/>
      <c r="D104" s="49"/>
      <c r="E104" s="62"/>
      <c r="F104" s="54"/>
      <c r="G104" s="37">
        <f t="shared" si="1"/>
        <v>0</v>
      </c>
      <c r="N104" s="26"/>
      <c r="O104" s="26"/>
    </row>
    <row r="105" spans="1:15" ht="20.100000000000001" hidden="1" customHeight="1" x14ac:dyDescent="0.2">
      <c r="A105" s="61"/>
      <c r="B105" s="35"/>
      <c r="C105" s="62"/>
      <c r="D105" s="49"/>
      <c r="E105" s="62"/>
      <c r="F105" s="54"/>
      <c r="G105" s="37">
        <f t="shared" si="1"/>
        <v>0</v>
      </c>
    </row>
    <row r="106" spans="1:15" ht="20.100000000000001" hidden="1" customHeight="1" x14ac:dyDescent="0.2">
      <c r="A106" s="61"/>
      <c r="B106" s="35"/>
      <c r="C106" s="62"/>
      <c r="D106" s="49"/>
      <c r="E106" s="62"/>
      <c r="F106" s="54"/>
      <c r="G106" s="37">
        <f t="shared" si="1"/>
        <v>0</v>
      </c>
    </row>
    <row r="107" spans="1:15" ht="20.100000000000001" hidden="1" customHeight="1" x14ac:dyDescent="0.2">
      <c r="A107" s="61"/>
      <c r="B107" s="35"/>
      <c r="C107" s="62"/>
      <c r="D107" s="49"/>
      <c r="E107" s="62"/>
      <c r="F107" s="54"/>
      <c r="G107" s="37">
        <f t="shared" si="1"/>
        <v>0</v>
      </c>
    </row>
    <row r="108" spans="1:15" ht="20.100000000000001" customHeight="1" x14ac:dyDescent="0.25">
      <c r="A108" s="38"/>
      <c r="B108" s="63"/>
      <c r="C108" s="64"/>
      <c r="D108" s="65"/>
      <c r="E108" s="64"/>
      <c r="F108" s="66" t="s">
        <v>24</v>
      </c>
      <c r="G108" s="67">
        <f>SUM(G23:G107)</f>
        <v>0</v>
      </c>
    </row>
    <row r="109" spans="1:15" ht="20.100000000000001" customHeight="1" x14ac:dyDescent="0.25">
      <c r="A109" s="38"/>
      <c r="B109" s="63"/>
      <c r="C109" s="64"/>
      <c r="D109" s="65"/>
      <c r="E109" s="64"/>
      <c r="F109" s="68" t="s">
        <v>25</v>
      </c>
      <c r="G109" s="67">
        <f>+G108*0.12</f>
        <v>0</v>
      </c>
    </row>
    <row r="110" spans="1:15" ht="20.100000000000001" customHeight="1" x14ac:dyDescent="0.25">
      <c r="A110" s="38"/>
      <c r="B110" s="63"/>
      <c r="C110" s="64"/>
      <c r="D110" s="65"/>
      <c r="E110" s="64"/>
      <c r="F110" s="66" t="s">
        <v>26</v>
      </c>
      <c r="G110" s="67">
        <f>+G108+G109</f>
        <v>0</v>
      </c>
    </row>
    <row r="112" spans="1:15" ht="20.100000000000001" customHeight="1" x14ac:dyDescent="0.25">
      <c r="B112" s="106"/>
      <c r="C112" s="107"/>
      <c r="D112" s="69"/>
      <c r="E112" s="69"/>
      <c r="F112" s="69"/>
      <c r="G112" s="70"/>
    </row>
    <row r="113" spans="2:7" ht="20.100000000000001" customHeight="1" x14ac:dyDescent="0.25">
      <c r="B113" s="71" t="s">
        <v>27</v>
      </c>
      <c r="C113" s="71" t="s">
        <v>28</v>
      </c>
      <c r="D113" s="69"/>
      <c r="E113" s="69"/>
      <c r="F113" s="69"/>
      <c r="G113" s="70"/>
    </row>
    <row r="114" spans="2:7" ht="20.100000000000001" customHeight="1" x14ac:dyDescent="0.25">
      <c r="B114" s="72"/>
      <c r="C114" s="73" t="s">
        <v>29</v>
      </c>
      <c r="D114" s="69"/>
      <c r="E114" s="69"/>
      <c r="F114" s="69"/>
      <c r="G114" s="69"/>
    </row>
    <row r="115" spans="2:7" ht="20.100000000000001" customHeight="1" x14ac:dyDescent="0.25">
      <c r="B115" s="74"/>
      <c r="C115" s="74"/>
      <c r="D115" s="75"/>
      <c r="E115" s="75"/>
      <c r="F115" s="75"/>
      <c r="G115" s="76"/>
    </row>
    <row r="116" spans="2:7" ht="20.100000000000001" customHeight="1" x14ac:dyDescent="0.2">
      <c r="B116" s="77"/>
      <c r="C116" s="78"/>
      <c r="D116" s="79"/>
      <c r="E116" s="79"/>
      <c r="F116" s="79"/>
      <c r="G116" s="79"/>
    </row>
    <row r="117" spans="2:7" ht="20.100000000000001" customHeight="1" x14ac:dyDescent="0.2">
      <c r="B117" s="77"/>
      <c r="C117" s="78"/>
      <c r="D117" s="79"/>
      <c r="E117" s="79"/>
      <c r="F117" s="79"/>
      <c r="G117" s="79"/>
    </row>
    <row r="118" spans="2:7" ht="20.100000000000001" customHeight="1" x14ac:dyDescent="0.2">
      <c r="B118" s="77"/>
      <c r="C118" s="78"/>
      <c r="D118" s="79"/>
      <c r="E118" s="79"/>
      <c r="F118" s="79"/>
      <c r="G118" s="79"/>
    </row>
    <row r="119" spans="2:7" ht="20.100000000000001" customHeight="1" x14ac:dyDescent="0.2">
      <c r="B119" s="77"/>
      <c r="C119" s="78"/>
      <c r="D119" s="79"/>
      <c r="E119" s="79"/>
      <c r="F119" s="79"/>
      <c r="G119" s="79"/>
    </row>
    <row r="120" spans="2:7" ht="20.100000000000001" customHeight="1" x14ac:dyDescent="0.2">
      <c r="B120" s="77"/>
      <c r="C120" s="78"/>
      <c r="D120" s="79"/>
      <c r="E120" s="79"/>
      <c r="F120" s="79"/>
      <c r="G120" s="79"/>
    </row>
    <row r="121" spans="2:7" ht="20.100000000000001" customHeight="1" x14ac:dyDescent="0.2">
      <c r="B121" s="77"/>
      <c r="C121" s="78"/>
      <c r="D121" s="79"/>
      <c r="E121" s="79"/>
      <c r="F121" s="79"/>
      <c r="G121" s="79"/>
    </row>
    <row r="122" spans="2:7" ht="20.100000000000001" customHeight="1" x14ac:dyDescent="0.2">
      <c r="B122" s="77"/>
      <c r="C122" s="78"/>
      <c r="D122" s="79"/>
      <c r="E122" s="79"/>
      <c r="F122" s="79"/>
      <c r="G122" s="79"/>
    </row>
    <row r="123" spans="2:7" ht="20.100000000000001" customHeight="1" x14ac:dyDescent="0.2">
      <c r="B123" s="77"/>
      <c r="C123" s="78"/>
      <c r="D123" s="79"/>
      <c r="E123" s="79"/>
      <c r="F123" s="79"/>
      <c r="G123" s="79"/>
    </row>
    <row r="124" spans="2:7" ht="20.100000000000001" customHeight="1" x14ac:dyDescent="0.2">
      <c r="B124" s="77"/>
      <c r="C124" s="78"/>
      <c r="D124" s="79"/>
      <c r="E124" s="79"/>
      <c r="F124" s="79"/>
      <c r="G124" s="79"/>
    </row>
    <row r="125" spans="2:7" ht="20.100000000000001" customHeight="1" x14ac:dyDescent="0.2">
      <c r="B125" s="77"/>
      <c r="C125" s="78"/>
      <c r="D125" s="79"/>
      <c r="E125" s="79"/>
      <c r="F125" s="79"/>
      <c r="G125" s="79"/>
    </row>
    <row r="126" spans="2:7" ht="20.100000000000001" customHeight="1" x14ac:dyDescent="0.2">
      <c r="B126" s="74"/>
      <c r="C126" s="78"/>
      <c r="D126" s="79"/>
      <c r="E126" s="79"/>
      <c r="F126" s="79"/>
      <c r="G126" s="79"/>
    </row>
    <row r="127" spans="2:7" ht="20.100000000000001" customHeight="1" x14ac:dyDescent="0.2">
      <c r="B127" s="74"/>
      <c r="C127" s="78"/>
      <c r="D127" s="79"/>
      <c r="E127" s="79"/>
      <c r="F127" s="79"/>
      <c r="G127" s="79"/>
    </row>
    <row r="128" spans="2:7" ht="20.100000000000001" customHeight="1" x14ac:dyDescent="0.25">
      <c r="B128" s="74"/>
      <c r="C128" s="78"/>
      <c r="D128" s="79"/>
      <c r="E128" s="79"/>
      <c r="F128" s="79"/>
      <c r="G128" s="76"/>
    </row>
    <row r="129" spans="2:7" ht="20.100000000000001" customHeight="1" x14ac:dyDescent="0.25">
      <c r="B129" s="74"/>
      <c r="C129" s="71" t="s">
        <v>30</v>
      </c>
      <c r="D129" s="69"/>
      <c r="E129" s="69"/>
      <c r="F129" s="69"/>
      <c r="G129" s="76"/>
    </row>
    <row r="130" spans="2:7" ht="20.100000000000001" customHeight="1" x14ac:dyDescent="0.2">
      <c r="B130" s="77"/>
      <c r="C130" s="78"/>
      <c r="D130" s="79"/>
      <c r="E130" s="79"/>
      <c r="F130" s="79"/>
      <c r="G130" s="79"/>
    </row>
    <row r="131" spans="2:7" ht="20.100000000000001" customHeight="1" x14ac:dyDescent="0.2">
      <c r="B131" s="77"/>
      <c r="C131" s="78"/>
      <c r="D131" s="79"/>
      <c r="E131" s="79"/>
      <c r="F131" s="79"/>
      <c r="G131" s="79"/>
    </row>
    <row r="132" spans="2:7" ht="20.100000000000001" customHeight="1" x14ac:dyDescent="0.2">
      <c r="B132" s="77"/>
      <c r="C132" s="78"/>
      <c r="D132" s="79"/>
      <c r="E132" s="79"/>
      <c r="F132" s="79"/>
      <c r="G132" s="79"/>
    </row>
    <row r="133" spans="2:7" ht="20.100000000000001" customHeight="1" x14ac:dyDescent="0.2">
      <c r="B133" s="77"/>
      <c r="C133" s="78"/>
      <c r="D133" s="79"/>
      <c r="E133" s="79"/>
      <c r="F133" s="79"/>
      <c r="G133" s="79"/>
    </row>
    <row r="134" spans="2:7" ht="20.100000000000001" customHeight="1" x14ac:dyDescent="0.2">
      <c r="B134" s="77"/>
      <c r="C134" s="78"/>
      <c r="D134" s="79"/>
      <c r="E134" s="79"/>
      <c r="F134" s="79"/>
      <c r="G134" s="79"/>
    </row>
    <row r="135" spans="2:7" ht="20.100000000000001" customHeight="1" x14ac:dyDescent="0.2">
      <c r="B135" s="77"/>
      <c r="C135" s="78"/>
      <c r="D135" s="79"/>
      <c r="E135" s="79"/>
      <c r="F135" s="79"/>
      <c r="G135" s="79"/>
    </row>
    <row r="136" spans="2:7" ht="20.100000000000001" customHeight="1" x14ac:dyDescent="0.2">
      <c r="B136" s="77"/>
      <c r="C136" s="78"/>
      <c r="D136" s="79"/>
      <c r="E136" s="79"/>
      <c r="F136" s="79"/>
      <c r="G136" s="79"/>
    </row>
    <row r="137" spans="2:7" ht="20.100000000000001" customHeight="1" x14ac:dyDescent="0.2">
      <c r="B137" s="77"/>
      <c r="C137" s="78"/>
      <c r="D137" s="79"/>
      <c r="E137" s="79"/>
      <c r="F137" s="79"/>
      <c r="G137" s="79"/>
    </row>
    <row r="138" spans="2:7" ht="20.100000000000001" customHeight="1" x14ac:dyDescent="0.2">
      <c r="B138" s="77"/>
      <c r="C138" s="78"/>
      <c r="D138" s="79"/>
      <c r="E138" s="79"/>
      <c r="F138" s="79"/>
      <c r="G138" s="79"/>
    </row>
    <row r="139" spans="2:7" ht="20.100000000000001" customHeight="1" x14ac:dyDescent="0.2">
      <c r="B139" s="77"/>
      <c r="C139" s="78"/>
      <c r="D139" s="79"/>
      <c r="E139" s="79"/>
      <c r="F139" s="79"/>
      <c r="G139" s="79"/>
    </row>
    <row r="140" spans="2:7" ht="20.100000000000001" customHeight="1" x14ac:dyDescent="0.2">
      <c r="B140" s="77"/>
      <c r="C140" s="78"/>
      <c r="D140" s="79"/>
      <c r="E140" s="79"/>
      <c r="F140" s="79"/>
      <c r="G140" s="79"/>
    </row>
    <row r="141" spans="2:7" ht="20.100000000000001" customHeight="1" x14ac:dyDescent="0.2">
      <c r="B141" s="77"/>
      <c r="C141" s="78"/>
      <c r="D141" s="79"/>
      <c r="E141" s="79"/>
      <c r="F141" s="79"/>
      <c r="G141" s="79"/>
    </row>
    <row r="142" spans="2:7" ht="20.100000000000001" customHeight="1" x14ac:dyDescent="0.2">
      <c r="B142" s="77"/>
      <c r="C142" s="78"/>
      <c r="D142" s="79"/>
      <c r="E142" s="79"/>
      <c r="F142" s="79"/>
      <c r="G142" s="79"/>
    </row>
    <row r="143" spans="2:7" ht="20.100000000000001" customHeight="1" x14ac:dyDescent="0.2">
      <c r="B143" s="77"/>
      <c r="C143" s="78"/>
      <c r="D143" s="79"/>
      <c r="E143" s="79"/>
      <c r="F143" s="79"/>
      <c r="G143" s="79"/>
    </row>
    <row r="144" spans="2:7" ht="20.100000000000001" customHeight="1" x14ac:dyDescent="0.2">
      <c r="B144" s="77"/>
      <c r="C144" s="78"/>
      <c r="D144" s="79"/>
      <c r="E144" s="79"/>
      <c r="F144" s="79"/>
      <c r="G144" s="79"/>
    </row>
    <row r="145" spans="1:8" ht="20.100000000000001" customHeight="1" x14ac:dyDescent="0.2">
      <c r="B145" s="77"/>
      <c r="C145" s="78"/>
      <c r="D145" s="79"/>
      <c r="E145" s="79"/>
      <c r="F145" s="79"/>
      <c r="G145" s="79"/>
    </row>
    <row r="146" spans="1:8" ht="20.100000000000001" customHeight="1" x14ac:dyDescent="0.2">
      <c r="B146" s="77"/>
      <c r="C146" s="78"/>
      <c r="D146" s="79"/>
      <c r="E146" s="79"/>
      <c r="F146" s="79"/>
      <c r="G146" s="79"/>
    </row>
    <row r="147" spans="1:8" ht="20.100000000000001" customHeight="1" x14ac:dyDescent="0.2">
      <c r="B147" s="77"/>
      <c r="C147" s="78"/>
      <c r="D147" s="79"/>
      <c r="E147" s="79"/>
      <c r="F147" s="79"/>
      <c r="G147" s="79"/>
    </row>
    <row r="148" spans="1:8" ht="20.100000000000001" customHeight="1" x14ac:dyDescent="0.2">
      <c r="B148" s="41"/>
      <c r="C148" s="41"/>
      <c r="D148" s="80"/>
      <c r="E148" s="80"/>
      <c r="F148" s="80"/>
      <c r="G148" s="44"/>
    </row>
    <row r="149" spans="1:8" ht="20.100000000000001" customHeight="1" x14ac:dyDescent="0.25">
      <c r="B149" s="81"/>
      <c r="C149" s="82"/>
      <c r="D149" s="83"/>
      <c r="E149" s="83"/>
      <c r="F149" s="83"/>
      <c r="G149" s="84"/>
    </row>
    <row r="150" spans="1:8" ht="20.100000000000001" customHeight="1" x14ac:dyDescent="0.25">
      <c r="B150" s="85"/>
      <c r="C150" s="86"/>
      <c r="D150" s="83"/>
      <c r="E150" s="83"/>
      <c r="F150" s="83"/>
      <c r="G150" s="84"/>
    </row>
    <row r="151" spans="1:8" ht="20.100000000000001" customHeight="1" x14ac:dyDescent="0.25">
      <c r="B151" s="85"/>
      <c r="C151" s="86"/>
      <c r="D151" s="83"/>
      <c r="E151" s="83"/>
      <c r="F151" s="83"/>
      <c r="G151" s="84"/>
    </row>
    <row r="152" spans="1:8" ht="20.100000000000001" customHeight="1" x14ac:dyDescent="0.25">
      <c r="B152" s="84"/>
      <c r="C152" s="84"/>
      <c r="D152" s="84"/>
      <c r="E152" s="84"/>
      <c r="F152" s="84"/>
      <c r="G152" s="84"/>
    </row>
    <row r="154" spans="1:8" s="87" customFormat="1" ht="16.5" thickBot="1" x14ac:dyDescent="0.3">
      <c r="A154" s="89" t="s">
        <v>31</v>
      </c>
      <c r="C154" s="88"/>
    </row>
    <row r="155" spans="1:8" s="87" customFormat="1" ht="15.75" x14ac:dyDescent="0.25">
      <c r="A155" s="89"/>
      <c r="H155" s="89"/>
    </row>
    <row r="156" spans="1:8" s="87" customFormat="1" ht="15.75" x14ac:dyDescent="0.25">
      <c r="A156" s="89"/>
      <c r="H156" s="89"/>
    </row>
    <row r="157" spans="1:8" s="87" customFormat="1" ht="15.75" x14ac:dyDescent="0.25">
      <c r="A157" s="89"/>
      <c r="H157" s="89"/>
    </row>
    <row r="158" spans="1:8" s="87" customFormat="1" ht="16.5" thickBot="1" x14ac:dyDescent="0.3">
      <c r="A158" s="89" t="s">
        <v>32</v>
      </c>
      <c r="C158" s="88"/>
      <c r="H158" s="89"/>
    </row>
    <row r="159" spans="1:8" s="87" customFormat="1" ht="15.75" x14ac:dyDescent="0.25">
      <c r="A159" s="89"/>
      <c r="H159" s="89"/>
    </row>
    <row r="160" spans="1:8" customFormat="1" ht="15" x14ac:dyDescent="0.25">
      <c r="A160" s="96"/>
    </row>
    <row r="161" spans="1:8" customFormat="1" ht="15" x14ac:dyDescent="0.25">
      <c r="A161" s="96"/>
    </row>
    <row r="162" spans="1:8" s="87" customFormat="1" ht="16.5" thickBot="1" x14ac:dyDescent="0.3">
      <c r="A162" s="89" t="s">
        <v>33</v>
      </c>
      <c r="C162" s="88"/>
      <c r="H162" s="89"/>
    </row>
    <row r="163" spans="1:8" s="87" customFormat="1" ht="15.75" x14ac:dyDescent="0.25">
      <c r="A163" s="89"/>
      <c r="H163" s="89"/>
    </row>
    <row r="164" spans="1:8" s="92" customFormat="1" ht="20.100000000000001" customHeight="1" x14ac:dyDescent="0.2">
      <c r="A164" s="65"/>
      <c r="B164" s="90"/>
      <c r="C164" s="91"/>
    </row>
    <row r="165" spans="1:8" s="92" customFormat="1" ht="20.100000000000001" customHeight="1" thickBot="1" x14ac:dyDescent="0.3">
      <c r="A165" s="89" t="s">
        <v>34</v>
      </c>
      <c r="B165" s="87"/>
      <c r="C165" s="88"/>
    </row>
  </sheetData>
  <mergeCells count="14">
    <mergeCell ref="A7:B7"/>
    <mergeCell ref="A2:G2"/>
    <mergeCell ref="A3:G3"/>
    <mergeCell ref="A4:G4"/>
    <mergeCell ref="N4:O5"/>
    <mergeCell ref="A6:G6"/>
    <mergeCell ref="A21:G21"/>
    <mergeCell ref="B112:C112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2022-08-25T18:59:10Z</cp:lastPrinted>
  <dcterms:created xsi:type="dcterms:W3CDTF">2022-08-09T16:18:20Z</dcterms:created>
  <dcterms:modified xsi:type="dcterms:W3CDTF">2022-09-15T20:51:11Z</dcterms:modified>
</cp:coreProperties>
</file>