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093FC7D7-CABD-4D1A-8F2A-9537D2A16CFB}" xr6:coauthVersionLast="47" xr6:coauthVersionMax="47" xr10:uidLastSave="{00000000-0000-0000-0000-000000000000}"/>
  <bookViews>
    <workbookView xWindow="-120" yWindow="-120" windowWidth="24240" windowHeight="13140" xr2:uid="{FE49CE8B-A6EA-4513-9506-D27779CED700}"/>
  </bookViews>
  <sheets>
    <sheet name="Hoja1" sheetId="1" r:id="rId1"/>
  </sheets>
  <definedNames>
    <definedName name="_xlnm.Print_Area" localSheetId="0">Hoja1!$A$1:$E$239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B211" i="1"/>
  <c r="B196" i="1"/>
  <c r="D169" i="1"/>
  <c r="D162" i="1"/>
  <c r="D150" i="1"/>
  <c r="D136" i="1"/>
  <c r="D125" i="1"/>
  <c r="D113" i="1"/>
  <c r="D110" i="1"/>
  <c r="D106" i="1"/>
  <c r="D102" i="1"/>
  <c r="D99" i="1"/>
  <c r="D96" i="1"/>
  <c r="D92" i="1"/>
  <c r="D83" i="1"/>
  <c r="D79" i="1"/>
  <c r="D75" i="1"/>
  <c r="D69" i="1"/>
  <c r="D63" i="1"/>
  <c r="D56" i="1"/>
  <c r="D47" i="1"/>
  <c r="D40" i="1"/>
  <c r="D33" i="1"/>
  <c r="D28" i="1"/>
  <c r="C7" i="1"/>
  <c r="D8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2EB9182-5627-4927-9939-644FAD290A5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E4517F1-FE0A-450A-BF57-5160F6C4C6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BC98D9A-683B-4B6A-AE4E-7F0F6293133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E59374F-042F-4493-8B38-95596C9FDB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<sst xmlns="http://schemas.openxmlformats.org/spreadsheetml/2006/main" count="392" uniqueCount="379">
  <si>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</si>
  <si>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</si>
  <si>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</si>
  <si>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</si>
  <si>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</si>
  <si>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</si>
  <si>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</si>
  <si>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</si>
  <si>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</si>
  <si>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</si>
  <si>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</si>
  <si>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</si>
  <si>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</si>
  <si>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</si>
  <si>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</si>
  <si>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</si>
  <si>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</si>
  <si>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</si>
  <si>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</si>
  <si>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</si>
  <si>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</si>
  <si>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</si>
  <si>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</si>
  <si>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</si>
  <si>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</si>
  <si>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</si>
  <si>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</si>
  <si>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</si>
  <si>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</si>
  <si>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</si>
  <si>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</si>
  <si>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</si>
  <si>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</si>
  <si>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</si>
  <si>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</si>
  <si>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</si>
  <si>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</si>
  <si>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</si>
  <si>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</si>
  <si>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</si>
  <si>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</si>
  <si>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</si>
  <si>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</si>
  <si>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</si>
  <si>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</si>
  <si>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</si>
  <si>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</si>
  <si>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</si>
  <si>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</si>
  <si>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</si>
  <si>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</si>
  <si>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</si>
  <si>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</si>
  <si>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</si>
  <si>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</si>
  <si>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</si>
  <si>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</si>
  <si>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</si>
  <si>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</si>
  <si>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</si>
  <si>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</si>
  <si>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</si>
  <si>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</si>
  <si>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</si>
  <si>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</si>
  <si>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</si>
  <si>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</si>
  <si>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</si>
  <si>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</si>
  <si>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</si>
  <si>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</si>
  <si>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</si>
  <si>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</si>
  <si>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</si>
  <si>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</si>
  <si>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</si>
  <si>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</si>
  <si>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</si>
  <si>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</si>
  <si>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</si>
  <si>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</si>
  <si>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</si>
  <si>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</si>
  <si>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</si>
  <si>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</si>
  <si>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</si>
  <si>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</si>
  <si>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</si>
  <si>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</si>
  <si>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</si>
  <si>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</si>
  <si>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</si>
  <si>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</si>
  <si>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</si>
  <si>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</si>
  <si>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</si>
  <si>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</si>
  <si>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</si>
  <si>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</si>
  <si>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</si>
  <si>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</si>
  <si>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</si>
  <si>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</si>
  <si>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</si>
  <si>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</si>
  <si>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</si>
  <si>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</si>
  <si>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</si>
  <si>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</si>
  <si>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</si>
  <si>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</si>
  <si>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</si>
  <si>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</si>
  <si>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</si>
  <si>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</si>
  <si>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</si>
  <si>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</si>
  <si>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</si>
  <si>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</si>
  <si>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</si>
  <si>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</si>
  <si>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</si>
  <si>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</si>
  <si>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</si>
  <si>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</si>
  <si>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</si>
  <si>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</si>
  <si>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</si>
  <si>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</si>
  <si>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</si>
  <si>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</si>
  <si>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</si>
  <si>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</si>
  <si>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</si>
  <si>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</si>
  <si>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</si>
  <si>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</si>
  <si>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</si>
  <si>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</si>
  <si>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</si>
  <si>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</si>
  <si>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</si>
  <si>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</si>
  <si>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</si>
  <si>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</si>
  <si>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</si>
  <si>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</si>
  <si>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</si>
  <si>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</si>
  <si>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</si>
  <si>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</si>
  <si>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</si>
  <si>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</si>
  <si>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</si>
  <si>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</si>
  <si>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</si>
  <si>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</si>
  <si>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</si>
  <si>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</si>
  <si>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</si>
  <si>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</si>
  <si>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</si>
  <si>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</si>
  <si>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</si>
  <si>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</si>
  <si>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</si>
  <si>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</si>
  <si>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</si>
  <si>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</si>
  <si>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</si>
  <si>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</si>
  <si>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</si>
  <si>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</si>
  <si>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</si>
  <si>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</si>
  <si>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</si>
  <si>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</si>
  <si>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</si>
  <si>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</si>
  <si>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</si>
  <si>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</si>
  <si>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</si>
  <si>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</si>
  <si>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</si>
  <si>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</si>
  <si>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</si>
  <si>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</si>
  <si>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</si>
  <si>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</si>
  <si>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</si>
  <si>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</si>
  <si>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</si>
  <si>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</si>
  <si>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</si>
  <si>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</si>
  <si>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</si>
  <si>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</si>
  <si>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</si>
  <si>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</si>
  <si>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</si>
  <si>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</si>
  <si>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</si>
  <si>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</si>
  <si>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</si>
  <si>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</si>
  <si>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</si>
  <si>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</si>
  <si>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</si>
  <si>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</si>
  <si>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</si>
  <si>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</si>
  <si>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</si>
  <si>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</si>
  <si>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</si>
  <si>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</si>
  <si>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</si>
  <si>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</si>
  <si>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</si>
  <si>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</si>
  <si>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</si>
  <si>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</si>
  <si>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</si>
  <si>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</si>
  <si>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</si>
  <si>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</si>
  <si>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</si>
  <si>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</si>
  <si>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</si>
  <si>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</si>
  <si>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</si>
  <si>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</si>
  <si>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</si>
  <si>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</si>
  <si>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</si>
  <si>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</si>
  <si>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</si>
  <si>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</si>
  <si>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</si>
  <si>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</si>
  <si>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</si>
  <si>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</si>
  <si>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</si>
  <si>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</si>
  <si>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</si>
  <si>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</si>
  <si>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</si>
  <si>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</si>
  <si>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</si>
  <si>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</si>
  <si>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</si>
  <si>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</si>
  <si>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</si>
  <si>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</si>
  <si>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</si>
  <si>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</si>
  <si>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</si>
  <si>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</si>
  <si>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</si>
  <si>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</si>
  <si>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</si>
  <si>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</si>
  <si>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</si>
  <si>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</si>
  <si>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</si>
  <si>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</si>
  <si>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</si>
  <si>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</si>
  <si>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</si>
  <si>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</si>
  <si>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</si>
  <si>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</si>
  <si>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</si>
  <si>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</si>
  <si>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</si>
  <si>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</si>
  <si>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</si>
  <si>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</si>
  <si>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</si>
  <si>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</si>
  <si>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</si>
  <si>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</si>
  <si>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</si>
  <si>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</si>
  <si>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</si>
  <si>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</si>
  <si>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</si>
  <si>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</si>
  <si>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</si>
  <si>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</si>
  <si>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</si>
  <si>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</si>
  <si>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</si>
  <si>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</si>
  <si>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</si>
  <si>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</si>
  <si>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</si>
  <si>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</si>
  <si>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</si>
  <si>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</si>
  <si>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</si>
  <si>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</si>
  <si>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</si>
  <si>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</si>
  <si>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</si>
  <si>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</si>
  <si>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</si>
  <si>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</si>
  <si>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</si>
  <si>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</si>
  <si>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</si>
  <si>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</si>
  <si>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</si>
  <si>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</si>
  <si>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</si>
  <si>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</si>
  <si>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</si>
  <si>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</si>
  <si>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</si>
  <si>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</si>
  <si>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</si>
  <si>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</si>
  <si>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</si>
  <si>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</si>
  <si>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</si>
  <si>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</si>
  <si>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CANTIDAD</t>
  </si>
  <si>
    <t>DESCRIPCIÓN</t>
  </si>
  <si>
    <t>BANDEJA SUPERIOR</t>
  </si>
  <si>
    <t>MEDIDOR PROFUNDIDAD NEGRO</t>
  </si>
  <si>
    <t>MEDIDOR DE PROFUNDIDAD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</si>
  <si>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</si>
  <si>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</si>
  <si>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</si>
  <si>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</si>
  <si>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</si>
  <si>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</si>
  <si>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</si>
  <si>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</si>
  <si>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</si>
  <si>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</si>
  <si>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</si>
  <si>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</si>
  <si>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</si>
  <si>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</si>
  <si>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</si>
  <si>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</si>
  <si>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</si>
  <si>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</si>
  <si>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</si>
  <si>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</si>
  <si>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</si>
  <si>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</si>
  <si>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</si>
  <si>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</si>
  <si>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</si>
  <si>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</si>
  <si>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</si>
  <si>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</si>
  <si>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</si>
  <si>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</si>
  <si>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</si>
  <si>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ADAPTADORES ANCLAJE RAPIDO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</si>
  <si>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</si>
  <si>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</si>
  <si>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</si>
  <si>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</si>
  <si>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</si>
  <si>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</si>
  <si>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</si>
  <si>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</si>
  <si>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</si>
  <si>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</si>
  <si>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</si>
  <si>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DR. MONTANERO</t>
  </si>
  <si>
    <t>CLINICA UNION</t>
  </si>
  <si>
    <t>GUAYAQUIL</t>
  </si>
  <si>
    <t>INQ</t>
  </si>
  <si>
    <t>MOTRO STRYKER PEQUEÑ0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</si>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</sst>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(&quot;$&quot;* #,##0.00_);_(&quot;$&quot;* \(#,##0.00\);_(&quot;$&quot;* &quot;-&quot;??_);_(@_)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3" fillId="0" borderId="0" xfId="1" applyFont="1"/>
    <xf numFmtId="0" fontId="14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49" fontId="16" fillId="5" borderId="12" xfId="0" applyNumberFormat="1" applyFont="1" applyFill="1" applyBorder="1" applyAlignment="1">
      <alignment horizontal="left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0" xfId="0" applyFont="1" applyAlignment="1">
      <alignment horizontal="center" readingOrder="1"/>
    </xf>
    <xf numFmtId="49" fontId="16" fillId="5" borderId="12" xfId="0" applyNumberFormat="1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6" fillId="5" borderId="14" xfId="0" applyNumberFormat="1" applyFont="1" applyFill="1" applyBorder="1" applyAlignment="1">
      <alignment horizontal="center"/>
    </xf>
    <xf numFmtId="49" fontId="16" fillId="5" borderId="15" xfId="0" applyNumberFormat="1" applyFont="1" applyFill="1" applyBorder="1" applyAlignment="1">
      <alignment horizontal="center"/>
    </xf>
    <xf numFmtId="49" fontId="16" fillId="5" borderId="16" xfId="0" applyNumberFormat="1" applyFont="1" applyFill="1" applyBorder="1" applyAlignment="1">
      <alignment horizontal="center"/>
    </xf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49" fontId="16" fillId="0" borderId="12" xfId="0" applyNumberFormat="1" applyFont="1" applyBorder="1" applyAlignment="1">
      <alignment horizontal="left"/>
    </xf>
    <xf numFmtId="166" fontId="1" fillId="0" borderId="0" xfId="2" applyFont="1" applyBorder="1"/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2" borderId="12" xfId="0" applyFont="1" applyFill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" fillId="0" borderId="14" xfId="0" applyFont="1" applyBorder="1" applyAlignment="1" applyProtection="1">
      <alignment horizontal="center" vertical="top" readingOrder="1"/>
      <protection locked="0"/>
    </xf>
    <xf numFmtId="49" fontId="16" fillId="2" borderId="12" xfId="0" applyNumberFormat="1" applyFont="1" applyFill="1" applyBorder="1" applyAlignment="1">
      <alignment horizontal="left"/>
    </xf>
    <xf numFmtId="49" fontId="16" fillId="2" borderId="14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49" fontId="16" fillId="2" borderId="16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6" fillId="2" borderId="0" xfId="0" applyNumberFormat="1" applyFont="1" applyFill="1" applyAlignment="1">
      <alignment horizontal="left"/>
    </xf>
    <xf numFmtId="0" fontId="16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wrapText="1"/>
    </xf>
    <xf numFmtId="1" fontId="16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6" fillId="0" borderId="12" xfId="0" applyFont="1" applyBorder="1"/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4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wrapText="1" readingOrder="1"/>
      <protection locked="0"/>
    </xf>
    <xf numFmtId="0" fontId="1" fillId="0" borderId="16" xfId="0" applyFont="1" applyBorder="1" applyAlignment="1" applyProtection="1">
      <alignment horizontal="center" wrapText="1" readingOrder="1"/>
      <protection locked="0"/>
    </xf>
    <xf numFmtId="0" fontId="2" fillId="0" borderId="12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6" fillId="0" borderId="12" xfId="0" applyFont="1" applyBorder="1" applyAlignment="1">
      <alignment vertical="center"/>
    </xf>
    <xf numFmtId="0" fontId="1" fillId="0" borderId="14" xfId="0" applyFont="1" applyBorder="1" applyAlignment="1" applyProtection="1">
      <alignment horizontal="left" wrapText="1" readingOrder="1"/>
      <protection locked="0"/>
    </xf>
    <xf numFmtId="0" fontId="1" fillId="0" borderId="15" xfId="0" applyFont="1" applyBorder="1" applyAlignment="1" applyProtection="1">
      <alignment horizontal="left" wrapText="1" readingOrder="1"/>
      <protection locked="0"/>
    </xf>
    <xf numFmtId="0" fontId="1" fillId="0" borderId="16" xfId="0" applyFont="1" applyBorder="1" applyAlignment="1" applyProtection="1">
      <alignment horizontal="left" readingOrder="1"/>
      <protection locked="0"/>
    </xf>
    <xf numFmtId="0" fontId="16" fillId="0" borderId="14" xfId="0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3" fontId="1" fillId="0" borderId="12" xfId="0" applyNumberFormat="1" applyFont="1" applyBorder="1" applyAlignment="1">
      <alignment horizontal="left"/>
    </xf>
    <xf numFmtId="3" fontId="1" fillId="0" borderId="14" xfId="0" applyNumberFormat="1" applyFont="1" applyBorder="1" applyAlignment="1">
      <alignment horizontal="center"/>
    </xf>
    <xf numFmtId="3" fontId="1" fillId="0" borderId="15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 applyAlignment="1">
      <alignment vertical="center"/>
    </xf>
    <xf numFmtId="169" fontId="1" fillId="0" borderId="0" xfId="1" applyNumberFormat="1" applyFont="1" applyAlignment="1">
      <alignment horizontal="left" vertical="top" shrinkToFit="1"/>
    </xf>
    <xf numFmtId="0" fontId="1" fillId="0" borderId="0" xfId="0" applyFont="1" applyAlignment="1" applyProtection="1">
      <alignment vertical="top" wrapText="1" readingOrder="1"/>
      <protection locked="0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 applyProtection="1">
      <alignment vertical="top" wrapText="1" readingOrder="1"/>
      <protection locked="0"/>
    </xf>
    <xf numFmtId="0" fontId="14" fillId="0" borderId="0" xfId="0" applyFont="1" applyAlignment="1">
      <alignment horizontal="right" wrapText="1"/>
    </xf>
    <xf numFmtId="0" fontId="2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16" fillId="0" borderId="17" xfId="0" applyFont="1" applyBorder="1"/>
    <xf numFmtId="0" fontId="16" fillId="0" borderId="0" xfId="1" applyFont="1"/>
    <xf numFmtId="0" fontId="2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20" fillId="0" borderId="0" xfId="0" applyFont="1"/>
    <xf numFmtId="0" fontId="21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 applyProtection="1">
      <alignment vertical="top" wrapText="1" readingOrder="1"/>
      <protection locked="0"/>
    </xf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2" fillId="0" borderId="18" xfId="0" applyFont="1" applyBorder="1"/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/>
    <xf numFmtId="0" fontId="20" fillId="0" borderId="18" xfId="0" applyFont="1" applyBorder="1" applyAlignment="1">
      <alignment wrapText="1"/>
    </xf>
  </cellXfs>
  <cellStyles count="3">
    <cellStyle name="Moneda 3 2" xfId="2" xr:uid="{C52B149B-0962-4865-9E18-D08587A12A08}"/>
    <cellStyle name="Normal" xfId="0" builtinId="0"/>
    <cellStyle name="Normal 2" xfId="1" xr:uid="{3CDE8B79-B64A-49D1-88FB-05EAB67326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1115BD4-207D-4D38-8667-E14ECA0BEE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39F6-8135-4270-89CC-73CCDC6439A4}">
  <dimension ref="A1:N240"/>
  <sheetViews>
    <sheetView tabSelected="1" view="pageBreakPreview" topLeftCell="A209" zoomScale="60" zoomScaleNormal="78" workbookViewId="0">
      <selection activeCell="G17" sqref="G1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20.28515625" style="2" customWidth="1"/>
    <col min="3" max="3" width="115.7109375" style="3" bestFit="1" customWidth="1"/>
    <col min="4" max="4" width="22.7109375" style="3" bestFit="1" customWidth="1"/>
    <col min="5" max="5" width="21.85546875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5.5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8.5" customHeight="1" thickBot="1" x14ac:dyDescent="0.3">
      <c r="A3" s="9"/>
      <c r="B3" s="10"/>
      <c r="C3" s="11"/>
      <c r="D3" s="12" t="s">
        <v>2</v>
      </c>
      <c r="E3" s="13"/>
    </row>
    <row r="4" spans="1:14" ht="27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4" ht="27" customHeight="1" thickBot="1" x14ac:dyDescent="0.3">
      <c r="A5" s="17"/>
      <c r="B5" s="18"/>
      <c r="C5" s="19"/>
      <c r="D5" s="20" t="s">
        <v>5</v>
      </c>
      <c r="E5" s="21"/>
    </row>
    <row r="6" spans="1:14" ht="20.100000000000001" customHeight="1" x14ac:dyDescent="0.25">
      <c r="A6" s="22"/>
      <c r="B6" s="22"/>
      <c r="C6" s="22"/>
      <c r="D6" s="22"/>
      <c r="E6" s="22"/>
    </row>
    <row r="7" spans="1:14" customFormat="1" ht="24" customHeight="1" x14ac:dyDescent="0.25">
      <c r="A7" s="23" t="s">
        <v>6</v>
      </c>
      <c r="B7" s="23"/>
      <c r="C7" s="42">
        <f ca="1">NOW()</f>
        <v>45110.787579166667</v>
      </c>
      <c r="D7" s="23" t="s">
        <v>7</v>
      </c>
      <c r="E7" s="24">
        <v>20230700898</v>
      </c>
      <c r="F7" s="25"/>
      <c r="G7" s="25"/>
      <c r="H7" s="25"/>
      <c r="I7" s="25"/>
      <c r="J7" s="26"/>
      <c r="K7" s="27"/>
    </row>
    <row r="8" spans="1:14" customFormat="1" ht="15.75" x14ac:dyDescent="0.25">
      <c r="A8" s="28"/>
      <c r="B8" s="28"/>
      <c r="C8" s="28"/>
      <c r="D8" s="28"/>
      <c r="E8" s="28"/>
      <c r="F8" s="25"/>
      <c r="G8" s="25"/>
      <c r="H8" s="25"/>
      <c r="I8" s="25"/>
      <c r="J8" s="26"/>
      <c r="K8" s="27"/>
    </row>
    <row r="9" spans="1:14" customFormat="1" ht="23.25" x14ac:dyDescent="0.35">
      <c r="A9" s="23" t="s">
        <v>8</v>
      </c>
      <c r="B9" s="23"/>
      <c r="C9" s="29" t="s">
        <v>374</v>
      </c>
      <c r="D9" s="30" t="s">
        <v>9</v>
      </c>
      <c r="E9" s="31"/>
      <c r="F9" s="32"/>
      <c r="G9" s="32"/>
      <c r="H9" s="32"/>
      <c r="I9" s="32"/>
      <c r="J9" s="32"/>
      <c r="K9" s="32"/>
    </row>
    <row r="10" spans="1:14" customFormat="1" ht="23.25" x14ac:dyDescent="0.35">
      <c r="A10" s="28"/>
      <c r="B10" s="28"/>
      <c r="C10" s="28"/>
      <c r="D10" s="28"/>
      <c r="E10" s="28"/>
      <c r="F10" s="32"/>
      <c r="G10" s="32"/>
      <c r="H10" s="32"/>
      <c r="I10" s="32"/>
      <c r="J10" s="32"/>
      <c r="K10" s="32"/>
      <c r="L10" s="33"/>
      <c r="M10" s="33"/>
      <c r="N10" s="1"/>
    </row>
    <row r="11" spans="1:14" ht="20.100000000000001" customHeight="1" x14ac:dyDescent="0.2">
      <c r="A11" s="34" t="s">
        <v>10</v>
      </c>
      <c r="B11" s="35"/>
      <c r="C11" s="36" t="s">
        <v>374</v>
      </c>
      <c r="D11" s="30" t="s">
        <v>11</v>
      </c>
      <c r="E11" s="37" t="s">
        <v>376</v>
      </c>
      <c r="L11" s="33"/>
      <c r="M11" s="33"/>
    </row>
    <row r="12" spans="1:14" ht="20.100000000000001" customHeight="1" x14ac:dyDescent="0.25">
      <c r="A12" s="28"/>
      <c r="B12" s="28"/>
      <c r="C12" s="28"/>
      <c r="D12" s="28"/>
      <c r="E12" s="28"/>
      <c r="L12" s="38"/>
      <c r="M12" s="38"/>
    </row>
    <row r="13" spans="1:14" ht="20.100000000000001" customHeight="1" x14ac:dyDescent="0.2">
      <c r="A13" s="23" t="s">
        <v>12</v>
      </c>
      <c r="B13" s="23"/>
      <c r="C13" s="39" t="s">
        <v>375</v>
      </c>
      <c r="D13" s="30" t="s">
        <v>13</v>
      </c>
      <c r="E13" s="36" t="s">
        <v>14</v>
      </c>
      <c r="L13" s="38"/>
      <c r="M13" s="38"/>
    </row>
    <row r="14" spans="1:14" ht="20.100000000000001" customHeight="1" x14ac:dyDescent="0.25">
      <c r="A14" s="28"/>
      <c r="B14" s="28"/>
      <c r="C14" s="28"/>
      <c r="D14" s="28"/>
      <c r="E14" s="28"/>
      <c r="L14" s="38"/>
      <c r="M14" s="38"/>
    </row>
    <row r="15" spans="1:14" ht="20.100000000000001" customHeight="1" x14ac:dyDescent="0.2">
      <c r="A15" s="23" t="s">
        <v>15</v>
      </c>
      <c r="B15" s="23"/>
      <c r="C15" s="42">
        <v>45111</v>
      </c>
      <c r="D15" s="30" t="s">
        <v>16</v>
      </c>
      <c r="E15" s="43" t="s">
        <v>17</v>
      </c>
      <c r="L15" s="38"/>
      <c r="M15" s="38"/>
    </row>
    <row r="16" spans="1:14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ht="20.100000000000001" customHeight="1" x14ac:dyDescent="0.2">
      <c r="A17" s="23" t="s">
        <v>18</v>
      </c>
      <c r="B17" s="23"/>
      <c r="C17" s="36" t="s">
        <v>373</v>
      </c>
      <c r="D17" s="44"/>
      <c r="E17" s="45"/>
      <c r="L17" s="38"/>
      <c r="M17" s="38"/>
    </row>
    <row r="18" spans="1:13" ht="20.100000000000001" customHeight="1" x14ac:dyDescent="0.25">
      <c r="A18" s="28"/>
      <c r="B18" s="28"/>
      <c r="C18" s="28"/>
      <c r="D18" s="28"/>
      <c r="E18" s="28"/>
      <c r="L18" s="46"/>
      <c r="M18" s="46"/>
    </row>
    <row r="19" spans="1:13" ht="20.100000000000001" customHeight="1" x14ac:dyDescent="0.2">
      <c r="A19" s="23" t="s">
        <v>19</v>
      </c>
      <c r="B19" s="23"/>
      <c r="C19" s="36"/>
      <c r="D19" s="30" t="s">
        <v>20</v>
      </c>
      <c r="E19" s="43"/>
      <c r="L19" s="46"/>
      <c r="M19" s="46"/>
    </row>
    <row r="20" spans="1:13" ht="20.100000000000001" customHeight="1" x14ac:dyDescent="0.25">
      <c r="A20" s="28"/>
      <c r="B20" s="28"/>
      <c r="C20" s="28"/>
      <c r="D20" s="28"/>
      <c r="E20" s="28"/>
      <c r="L20" s="47"/>
      <c r="M20" s="47"/>
    </row>
    <row r="21" spans="1:13" ht="20.100000000000001" customHeight="1" x14ac:dyDescent="0.2">
      <c r="A21" s="23" t="s">
        <v>21</v>
      </c>
      <c r="B21" s="23"/>
      <c r="C21" s="48"/>
      <c r="D21" s="40"/>
      <c r="E21" s="49"/>
      <c r="L21" s="47"/>
      <c r="M21" s="47"/>
    </row>
    <row r="22" spans="1:13" ht="20.100000000000001" customHeight="1" x14ac:dyDescent="0.2">
      <c r="A22" s="41"/>
      <c r="B22" s="50"/>
      <c r="C22" s="41"/>
      <c r="D22" s="41"/>
      <c r="E22" s="41"/>
      <c r="L22" s="47"/>
      <c r="M22" s="47"/>
    </row>
    <row r="23" spans="1:13" ht="30" customHeight="1" x14ac:dyDescent="0.2">
      <c r="A23" s="51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L23" s="52"/>
      <c r="M23" s="52"/>
    </row>
    <row r="24" spans="1:13" s="57" customFormat="1" ht="20.100000000000001" customHeight="1" x14ac:dyDescent="0.2">
      <c r="A24" s="53" t="s">
        <v>27</v>
      </c>
      <c r="B24" s="53" t="s">
        <v>28</v>
      </c>
      <c r="C24" s="54" t="s">
        <v>29</v>
      </c>
      <c r="D24" s="55">
        <v>1</v>
      </c>
      <c r="E24" s="56"/>
      <c r="L24" s="52"/>
      <c r="M24" s="52"/>
    </row>
    <row r="25" spans="1:13" s="57" customFormat="1" ht="20.100000000000001" customHeight="1" x14ac:dyDescent="0.2">
      <c r="A25" s="53" t="s">
        <v>30</v>
      </c>
      <c r="B25" s="53" t="s">
        <v>31</v>
      </c>
      <c r="C25" s="54" t="s">
        <v>32</v>
      </c>
      <c r="D25" s="55">
        <v>1</v>
      </c>
      <c r="E25" s="56"/>
      <c r="L25" s="52"/>
      <c r="M25" s="52"/>
    </row>
    <row r="26" spans="1:13" s="57" customFormat="1" ht="20.100000000000001" customHeight="1" x14ac:dyDescent="0.2">
      <c r="A26" s="53" t="s">
        <v>33</v>
      </c>
      <c r="B26" s="53" t="s">
        <v>34</v>
      </c>
      <c r="C26" s="54" t="s">
        <v>35</v>
      </c>
      <c r="D26" s="55">
        <v>1</v>
      </c>
      <c r="E26" s="56"/>
      <c r="L26" s="52"/>
      <c r="M26" s="52"/>
    </row>
    <row r="27" spans="1:13" s="57" customFormat="1" ht="20.100000000000001" customHeight="1" x14ac:dyDescent="0.2">
      <c r="A27" s="53" t="s">
        <v>36</v>
      </c>
      <c r="B27" s="53" t="s">
        <v>37</v>
      </c>
      <c r="C27" s="54" t="s">
        <v>38</v>
      </c>
      <c r="D27" s="55">
        <v>1</v>
      </c>
      <c r="E27" s="56"/>
      <c r="L27" s="52"/>
      <c r="M27" s="52"/>
    </row>
    <row r="28" spans="1:13" s="57" customFormat="1" ht="20.100000000000001" customHeight="1" x14ac:dyDescent="0.25">
      <c r="A28" s="58"/>
      <c r="B28" s="58"/>
      <c r="C28" s="54"/>
      <c r="D28" s="59">
        <f>SUM(D24:D27)</f>
        <v>4</v>
      </c>
      <c r="E28" s="56"/>
      <c r="L28" s="52"/>
      <c r="M28" s="52"/>
    </row>
    <row r="29" spans="1:13" s="57" customFormat="1" ht="20.100000000000001" customHeight="1" x14ac:dyDescent="0.2">
      <c r="A29" s="53" t="s">
        <v>39</v>
      </c>
      <c r="B29" s="53" t="s">
        <v>40</v>
      </c>
      <c r="C29" s="54" t="s">
        <v>41</v>
      </c>
      <c r="D29" s="55">
        <v>1</v>
      </c>
      <c r="E29" s="56"/>
      <c r="L29" s="52"/>
      <c r="M29" s="52"/>
    </row>
    <row r="30" spans="1:13" s="57" customFormat="1" ht="20.100000000000001" customHeight="1" x14ac:dyDescent="0.2">
      <c r="A30" s="53" t="s">
        <v>42</v>
      </c>
      <c r="B30" s="53" t="s">
        <v>43</v>
      </c>
      <c r="C30" s="54" t="s">
        <v>44</v>
      </c>
      <c r="D30" s="55">
        <v>1</v>
      </c>
      <c r="E30" s="56"/>
      <c r="L30" s="52"/>
      <c r="M30" s="52"/>
    </row>
    <row r="31" spans="1:13" s="57" customFormat="1" ht="20.100000000000001" customHeight="1" x14ac:dyDescent="0.2">
      <c r="A31" s="53" t="s">
        <v>45</v>
      </c>
      <c r="B31" s="53" t="s">
        <v>46</v>
      </c>
      <c r="C31" s="54" t="s">
        <v>47</v>
      </c>
      <c r="D31" s="55">
        <v>1</v>
      </c>
      <c r="E31" s="56"/>
      <c r="L31" s="52"/>
      <c r="M31" s="52"/>
    </row>
    <row r="32" spans="1:13" s="57" customFormat="1" ht="20.100000000000001" customHeight="1" x14ac:dyDescent="0.2">
      <c r="A32" s="53" t="s">
        <v>48</v>
      </c>
      <c r="B32" s="53" t="s">
        <v>49</v>
      </c>
      <c r="C32" s="54" t="s">
        <v>50</v>
      </c>
      <c r="D32" s="55">
        <v>1</v>
      </c>
      <c r="E32" s="56"/>
      <c r="L32" s="52"/>
      <c r="M32" s="52"/>
    </row>
    <row r="33" spans="1:13" s="57" customFormat="1" ht="20.100000000000001" customHeight="1" x14ac:dyDescent="0.25">
      <c r="A33" s="60"/>
      <c r="B33" s="61"/>
      <c r="C33" s="62"/>
      <c r="D33" s="59">
        <f>SUM(D29:D32)</f>
        <v>4</v>
      </c>
      <c r="E33" s="63"/>
      <c r="L33" s="52"/>
      <c r="M33" s="52"/>
    </row>
    <row r="34" spans="1:13" s="57" customFormat="1" ht="20.100000000000001" customHeight="1" x14ac:dyDescent="0.2">
      <c r="A34" s="64" t="s">
        <v>51</v>
      </c>
      <c r="B34" s="64" t="s">
        <v>28</v>
      </c>
      <c r="C34" s="54" t="s">
        <v>52</v>
      </c>
      <c r="D34" s="55">
        <v>2</v>
      </c>
      <c r="E34" s="56"/>
      <c r="L34" s="52"/>
      <c r="M34" s="52"/>
    </row>
    <row r="35" spans="1:13" s="57" customFormat="1" ht="20.100000000000001" customHeight="1" x14ac:dyDescent="0.2">
      <c r="A35" s="64" t="s">
        <v>53</v>
      </c>
      <c r="B35" s="64" t="s">
        <v>31</v>
      </c>
      <c r="C35" s="54" t="s">
        <v>54</v>
      </c>
      <c r="D35" s="55">
        <v>2</v>
      </c>
      <c r="E35" s="56"/>
      <c r="L35" s="52"/>
      <c r="M35" s="52"/>
    </row>
    <row r="36" spans="1:13" s="57" customFormat="1" ht="20.100000000000001" customHeight="1" x14ac:dyDescent="0.2">
      <c r="A36" s="64" t="s">
        <v>55</v>
      </c>
      <c r="B36" s="64" t="s">
        <v>34</v>
      </c>
      <c r="C36" s="54" t="s">
        <v>56</v>
      </c>
      <c r="D36" s="55">
        <v>2</v>
      </c>
      <c r="E36" s="56"/>
      <c r="L36" s="52"/>
      <c r="M36" s="52"/>
    </row>
    <row r="37" spans="1:13" s="57" customFormat="1" ht="20.100000000000001" customHeight="1" x14ac:dyDescent="0.2">
      <c r="A37" s="64" t="s">
        <v>57</v>
      </c>
      <c r="B37" s="64" t="s">
        <v>37</v>
      </c>
      <c r="C37" s="54" t="s">
        <v>58</v>
      </c>
      <c r="D37" s="55">
        <v>2</v>
      </c>
      <c r="E37" s="56"/>
      <c r="F37" s="65"/>
      <c r="L37" s="52"/>
      <c r="M37" s="52"/>
    </row>
    <row r="38" spans="1:13" s="57" customFormat="1" ht="20.100000000000001" customHeight="1" x14ac:dyDescent="0.2">
      <c r="A38" s="66" t="s">
        <v>59</v>
      </c>
      <c r="B38" s="66">
        <v>17124139</v>
      </c>
      <c r="C38" s="54" t="s">
        <v>60</v>
      </c>
      <c r="D38" s="55">
        <v>1</v>
      </c>
      <c r="E38" s="56"/>
      <c r="L38" s="52"/>
      <c r="M38" s="52"/>
    </row>
    <row r="39" spans="1:13" s="57" customFormat="1" ht="20.100000000000001" customHeight="1" x14ac:dyDescent="0.2">
      <c r="A39" s="66" t="s">
        <v>61</v>
      </c>
      <c r="B39" s="66">
        <v>17124139</v>
      </c>
      <c r="C39" s="54" t="s">
        <v>62</v>
      </c>
      <c r="D39" s="55">
        <v>1</v>
      </c>
      <c r="E39" s="56"/>
      <c r="L39" s="52"/>
      <c r="M39" s="52"/>
    </row>
    <row r="40" spans="1:13" s="57" customFormat="1" ht="20.100000000000001" customHeight="1" x14ac:dyDescent="0.25">
      <c r="A40" s="67"/>
      <c r="B40" s="67"/>
      <c r="C40" s="68"/>
      <c r="D40" s="59">
        <f>SUM(D34:D39)</f>
        <v>10</v>
      </c>
      <c r="E40" s="56"/>
      <c r="L40" s="52"/>
      <c r="M40" s="52"/>
    </row>
    <row r="41" spans="1:13" s="57" customFormat="1" ht="22.5" customHeight="1" x14ac:dyDescent="0.2">
      <c r="A41" s="64" t="s">
        <v>63</v>
      </c>
      <c r="B41" s="64" t="s">
        <v>64</v>
      </c>
      <c r="C41" s="68" t="s">
        <v>65</v>
      </c>
      <c r="D41" s="55">
        <v>2</v>
      </c>
      <c r="E41" s="56"/>
      <c r="L41" s="52"/>
      <c r="M41" s="52"/>
    </row>
    <row r="42" spans="1:13" s="57" customFormat="1" ht="20.25" customHeight="1" x14ac:dyDescent="0.2">
      <c r="A42" s="64" t="s">
        <v>66</v>
      </c>
      <c r="B42" s="64" t="s">
        <v>67</v>
      </c>
      <c r="C42" s="68" t="s">
        <v>68</v>
      </c>
      <c r="D42" s="55">
        <v>1</v>
      </c>
      <c r="E42" s="69"/>
      <c r="L42" s="52"/>
      <c r="M42" s="52"/>
    </row>
    <row r="43" spans="1:13" s="57" customFormat="1" ht="18.75" customHeight="1" x14ac:dyDescent="0.2">
      <c r="A43" s="64" t="s">
        <v>69</v>
      </c>
      <c r="B43" s="64" t="s">
        <v>46</v>
      </c>
      <c r="C43" s="70" t="s">
        <v>70</v>
      </c>
      <c r="D43" s="55">
        <v>2</v>
      </c>
      <c r="E43" s="69"/>
      <c r="L43" s="52"/>
      <c r="M43" s="52"/>
    </row>
    <row r="44" spans="1:13" s="57" customFormat="1" ht="20.25" customHeight="1" x14ac:dyDescent="0.2">
      <c r="A44" s="64" t="s">
        <v>71</v>
      </c>
      <c r="B44" s="64" t="s">
        <v>49</v>
      </c>
      <c r="C44" s="68" t="s">
        <v>72</v>
      </c>
      <c r="D44" s="55">
        <v>2</v>
      </c>
      <c r="E44" s="69"/>
      <c r="L44" s="52"/>
      <c r="M44" s="52"/>
    </row>
    <row r="45" spans="1:13" s="57" customFormat="1" ht="21" customHeight="1" x14ac:dyDescent="0.2">
      <c r="A45" s="66" t="s">
        <v>73</v>
      </c>
      <c r="B45" s="66">
        <v>17124139</v>
      </c>
      <c r="C45" s="68" t="s">
        <v>74</v>
      </c>
      <c r="D45" s="55">
        <v>1</v>
      </c>
      <c r="E45" s="69"/>
      <c r="L45" s="52"/>
      <c r="M45" s="52"/>
    </row>
    <row r="46" spans="1:13" s="57" customFormat="1" ht="23.25" customHeight="1" x14ac:dyDescent="0.2">
      <c r="A46" s="66" t="s">
        <v>75</v>
      </c>
      <c r="B46" s="66">
        <v>17124139</v>
      </c>
      <c r="C46" s="68" t="s">
        <v>76</v>
      </c>
      <c r="D46" s="55">
        <v>1</v>
      </c>
      <c r="E46" s="69"/>
      <c r="L46" s="52"/>
      <c r="M46" s="52"/>
    </row>
    <row r="47" spans="1:13" s="57" customFormat="1" ht="23.25" customHeight="1" x14ac:dyDescent="0.25">
      <c r="A47" s="71"/>
      <c r="B47" s="72"/>
      <c r="C47" s="73"/>
      <c r="D47" s="59">
        <f>SUM(D41:D46)</f>
        <v>9</v>
      </c>
      <c r="E47" s="74"/>
      <c r="L47" s="52"/>
      <c r="M47" s="52"/>
    </row>
    <row r="48" spans="1:13" s="57" customFormat="1" ht="21" customHeight="1" x14ac:dyDescent="0.2">
      <c r="A48" s="53" t="s">
        <v>77</v>
      </c>
      <c r="B48" s="53">
        <v>19044091</v>
      </c>
      <c r="C48" s="54" t="s">
        <v>78</v>
      </c>
      <c r="D48" s="55">
        <v>1</v>
      </c>
      <c r="E48" s="69"/>
      <c r="L48" s="52"/>
      <c r="M48" s="52"/>
    </row>
    <row r="49" spans="1:13" s="57" customFormat="1" ht="24.75" customHeight="1" x14ac:dyDescent="0.2">
      <c r="A49" s="53" t="s">
        <v>79</v>
      </c>
      <c r="B49" s="53">
        <v>200112886</v>
      </c>
      <c r="C49" s="54" t="s">
        <v>80</v>
      </c>
      <c r="D49" s="55">
        <v>1</v>
      </c>
      <c r="E49" s="69"/>
      <c r="L49" s="52"/>
      <c r="M49" s="52"/>
    </row>
    <row r="50" spans="1:13" s="57" customFormat="1" ht="23.25" customHeight="1" x14ac:dyDescent="0.2">
      <c r="A50" s="75" t="s">
        <v>81</v>
      </c>
      <c r="B50" s="75" t="s">
        <v>82</v>
      </c>
      <c r="C50" s="68" t="s">
        <v>83</v>
      </c>
      <c r="D50" s="55">
        <v>1</v>
      </c>
      <c r="E50" s="69"/>
      <c r="L50" s="52"/>
      <c r="M50" s="52"/>
    </row>
    <row r="51" spans="1:13" s="57" customFormat="1" ht="22.5" customHeight="1" x14ac:dyDescent="0.2">
      <c r="A51" s="53" t="s">
        <v>84</v>
      </c>
      <c r="B51" s="53">
        <v>200112890</v>
      </c>
      <c r="C51" s="68" t="s">
        <v>85</v>
      </c>
      <c r="D51" s="67">
        <v>0</v>
      </c>
      <c r="E51" s="69"/>
      <c r="L51" s="52"/>
      <c r="M51" s="52"/>
    </row>
    <row r="52" spans="1:13" s="57" customFormat="1" ht="20.100000000000001" customHeight="1" x14ac:dyDescent="0.2">
      <c r="A52" s="53" t="s">
        <v>86</v>
      </c>
      <c r="B52" s="53">
        <v>17084144</v>
      </c>
      <c r="C52" s="68" t="s">
        <v>87</v>
      </c>
      <c r="D52" s="55">
        <v>1</v>
      </c>
      <c r="E52" s="69"/>
      <c r="L52" s="52"/>
      <c r="M52" s="52"/>
    </row>
    <row r="53" spans="1:13" s="57" customFormat="1" ht="20.100000000000001" customHeight="1" x14ac:dyDescent="0.2">
      <c r="A53" s="75" t="s">
        <v>88</v>
      </c>
      <c r="B53" s="75" t="s">
        <v>89</v>
      </c>
      <c r="C53" s="68" t="s">
        <v>90</v>
      </c>
      <c r="D53" s="55">
        <v>1</v>
      </c>
      <c r="E53" s="69"/>
      <c r="L53" s="52"/>
      <c r="M53" s="52"/>
    </row>
    <row r="54" spans="1:13" s="57" customFormat="1" ht="24.75" customHeight="1" x14ac:dyDescent="0.2">
      <c r="A54" s="75" t="s">
        <v>91</v>
      </c>
      <c r="B54" s="75" t="s">
        <v>92</v>
      </c>
      <c r="C54" s="68" t="s">
        <v>93</v>
      </c>
      <c r="D54" s="55">
        <v>1</v>
      </c>
      <c r="E54" s="69"/>
      <c r="L54" s="52"/>
      <c r="M54" s="52"/>
    </row>
    <row r="55" spans="1:13" s="57" customFormat="1" ht="23.25" customHeight="1" x14ac:dyDescent="0.2">
      <c r="A55" s="75" t="s">
        <v>94</v>
      </c>
      <c r="B55" s="75">
        <v>200112889</v>
      </c>
      <c r="C55" s="68" t="s">
        <v>95</v>
      </c>
      <c r="D55" s="67">
        <v>0</v>
      </c>
      <c r="E55" s="69"/>
      <c r="L55" s="52"/>
      <c r="M55" s="52"/>
    </row>
    <row r="56" spans="1:13" s="57" customFormat="1" ht="23.25" customHeight="1" x14ac:dyDescent="0.25">
      <c r="A56" s="76"/>
      <c r="B56" s="77"/>
      <c r="C56" s="78"/>
      <c r="D56" s="79">
        <f>SUM(D48:D55)</f>
        <v>6</v>
      </c>
      <c r="E56" s="74"/>
      <c r="G56" s="80"/>
      <c r="L56" s="52"/>
      <c r="M56" s="52"/>
    </row>
    <row r="57" spans="1:13" s="57" customFormat="1" ht="23.25" customHeight="1" x14ac:dyDescent="0.2">
      <c r="A57" s="75" t="s">
        <v>96</v>
      </c>
      <c r="B57" s="75" t="s">
        <v>97</v>
      </c>
      <c r="C57" s="70" t="s">
        <v>98</v>
      </c>
      <c r="D57" s="55">
        <v>2</v>
      </c>
      <c r="E57" s="69"/>
      <c r="L57" s="52"/>
      <c r="M57" s="52"/>
    </row>
    <row r="58" spans="1:13" s="57" customFormat="1" ht="22.5" customHeight="1" x14ac:dyDescent="0.2">
      <c r="A58" s="53" t="s">
        <v>99</v>
      </c>
      <c r="B58" s="53" t="s">
        <v>100</v>
      </c>
      <c r="C58" s="54" t="s">
        <v>101</v>
      </c>
      <c r="D58" s="55">
        <v>1</v>
      </c>
      <c r="E58" s="69"/>
      <c r="L58" s="52"/>
      <c r="M58" s="52"/>
    </row>
    <row r="59" spans="1:13" s="57" customFormat="1" ht="24.75" customHeight="1" x14ac:dyDescent="0.2">
      <c r="A59" s="75" t="s">
        <v>102</v>
      </c>
      <c r="B59" s="75" t="s">
        <v>103</v>
      </c>
      <c r="C59" s="70" t="s">
        <v>104</v>
      </c>
      <c r="D59" s="55">
        <v>1</v>
      </c>
      <c r="E59" s="69"/>
      <c r="L59" s="52"/>
      <c r="M59" s="52"/>
    </row>
    <row r="60" spans="1:13" s="57" customFormat="1" ht="24" customHeight="1" x14ac:dyDescent="0.2">
      <c r="A60" s="53" t="s">
        <v>105</v>
      </c>
      <c r="B60" s="53" t="s">
        <v>103</v>
      </c>
      <c r="C60" s="54" t="s">
        <v>106</v>
      </c>
      <c r="D60" s="55">
        <v>2</v>
      </c>
      <c r="E60" s="69"/>
      <c r="L60" s="52"/>
      <c r="M60" s="52"/>
    </row>
    <row r="61" spans="1:13" s="57" customFormat="1" ht="18" customHeight="1" x14ac:dyDescent="0.2">
      <c r="A61" s="75" t="s">
        <v>107</v>
      </c>
      <c r="B61" s="75" t="s">
        <v>108</v>
      </c>
      <c r="C61" s="70" t="s">
        <v>109</v>
      </c>
      <c r="D61" s="55">
        <v>1</v>
      </c>
      <c r="E61" s="69"/>
      <c r="L61" s="52"/>
      <c r="M61" s="52"/>
    </row>
    <row r="62" spans="1:13" s="57" customFormat="1" ht="20.100000000000001" customHeight="1" x14ac:dyDescent="0.2">
      <c r="A62" s="53" t="s">
        <v>110</v>
      </c>
      <c r="B62" s="53">
        <v>1712020721</v>
      </c>
      <c r="C62" s="54" t="s">
        <v>111</v>
      </c>
      <c r="D62" s="55">
        <v>1</v>
      </c>
      <c r="E62" s="69"/>
      <c r="L62" s="52"/>
      <c r="M62" s="52"/>
    </row>
    <row r="63" spans="1:13" s="57" customFormat="1" ht="20.100000000000001" customHeight="1" x14ac:dyDescent="0.25">
      <c r="A63" s="60"/>
      <c r="B63" s="61"/>
      <c r="C63" s="62"/>
      <c r="D63" s="59">
        <f>SUM(D57:D62)</f>
        <v>8</v>
      </c>
      <c r="E63" s="74"/>
      <c r="L63" s="52"/>
      <c r="M63" s="52"/>
    </row>
    <row r="64" spans="1:13" s="57" customFormat="1" ht="20.100000000000001" customHeight="1" x14ac:dyDescent="0.2">
      <c r="A64" s="53" t="s">
        <v>112</v>
      </c>
      <c r="B64" s="81" t="s">
        <v>113</v>
      </c>
      <c r="C64" s="54" t="s">
        <v>114</v>
      </c>
      <c r="D64" s="55">
        <v>1</v>
      </c>
      <c r="E64" s="69"/>
      <c r="L64" s="52"/>
      <c r="M64" s="52"/>
    </row>
    <row r="65" spans="1:13" s="57" customFormat="1" ht="20.100000000000001" customHeight="1" x14ac:dyDescent="0.2">
      <c r="A65" s="75" t="s">
        <v>115</v>
      </c>
      <c r="B65" s="81" t="s">
        <v>116</v>
      </c>
      <c r="C65" s="70" t="s">
        <v>117</v>
      </c>
      <c r="D65" s="55">
        <v>1</v>
      </c>
      <c r="E65" s="69"/>
      <c r="L65" s="52"/>
      <c r="M65" s="52"/>
    </row>
    <row r="66" spans="1:13" s="57" customFormat="1" ht="20.100000000000001" customHeight="1" x14ac:dyDescent="0.2">
      <c r="A66" s="53" t="s">
        <v>118</v>
      </c>
      <c r="B66" s="66" t="s">
        <v>119</v>
      </c>
      <c r="C66" s="54" t="s">
        <v>120</v>
      </c>
      <c r="D66" s="55">
        <v>1</v>
      </c>
      <c r="E66" s="69"/>
      <c r="L66" s="52"/>
      <c r="M66" s="52"/>
    </row>
    <row r="67" spans="1:13" s="57" customFormat="1" ht="20.100000000000001" customHeight="1" x14ac:dyDescent="0.2">
      <c r="A67" s="75" t="s">
        <v>121</v>
      </c>
      <c r="B67" s="66" t="s">
        <v>122</v>
      </c>
      <c r="C67" s="70" t="s">
        <v>123</v>
      </c>
      <c r="D67" s="55">
        <v>1</v>
      </c>
      <c r="E67" s="69"/>
      <c r="L67" s="52"/>
      <c r="M67" s="52"/>
    </row>
    <row r="68" spans="1:13" s="57" customFormat="1" ht="20.100000000000001" customHeight="1" x14ac:dyDescent="0.2">
      <c r="A68" s="53" t="s">
        <v>124</v>
      </c>
      <c r="B68" s="53" t="s">
        <v>125</v>
      </c>
      <c r="C68" s="54" t="s">
        <v>126</v>
      </c>
      <c r="D68" s="55">
        <v>1</v>
      </c>
      <c r="E68" s="69"/>
      <c r="L68" s="52"/>
      <c r="M68" s="52"/>
    </row>
    <row r="69" spans="1:13" s="57" customFormat="1" ht="20.100000000000001" customHeight="1" x14ac:dyDescent="0.25">
      <c r="A69" s="53"/>
      <c r="B69" s="53"/>
      <c r="C69" s="54"/>
      <c r="D69" s="59">
        <f>SUM(D64:D68)</f>
        <v>5</v>
      </c>
      <c r="E69" s="69"/>
      <c r="L69" s="52"/>
      <c r="M69" s="52"/>
    </row>
    <row r="70" spans="1:13" s="57" customFormat="1" ht="20.100000000000001" customHeight="1" x14ac:dyDescent="0.2">
      <c r="A70" s="75" t="s">
        <v>127</v>
      </c>
      <c r="B70" s="66" t="s">
        <v>128</v>
      </c>
      <c r="C70" s="70" t="s">
        <v>129</v>
      </c>
      <c r="D70" s="55">
        <v>1</v>
      </c>
      <c r="E70" s="69"/>
      <c r="L70" s="52"/>
      <c r="M70" s="52"/>
    </row>
    <row r="71" spans="1:13" s="57" customFormat="1" ht="20.100000000000001" customHeight="1" x14ac:dyDescent="0.2">
      <c r="A71" s="53" t="s">
        <v>130</v>
      </c>
      <c r="B71" s="82" t="s">
        <v>131</v>
      </c>
      <c r="C71" s="54" t="s">
        <v>132</v>
      </c>
      <c r="D71" s="55">
        <v>1</v>
      </c>
      <c r="E71" s="69"/>
      <c r="L71" s="52"/>
      <c r="M71" s="52"/>
    </row>
    <row r="72" spans="1:13" s="57" customFormat="1" ht="20.100000000000001" customHeight="1" x14ac:dyDescent="0.2">
      <c r="A72" s="75" t="s">
        <v>133</v>
      </c>
      <c r="B72" s="82" t="s">
        <v>134</v>
      </c>
      <c r="C72" s="70" t="s">
        <v>135</v>
      </c>
      <c r="D72" s="55">
        <v>1</v>
      </c>
      <c r="E72" s="69"/>
      <c r="L72" s="52"/>
      <c r="M72" s="52"/>
    </row>
    <row r="73" spans="1:13" s="57" customFormat="1" ht="20.100000000000001" customHeight="1" x14ac:dyDescent="0.2">
      <c r="A73" s="53" t="s">
        <v>136</v>
      </c>
      <c r="B73" s="82" t="s">
        <v>137</v>
      </c>
      <c r="C73" s="54" t="s">
        <v>138</v>
      </c>
      <c r="D73" s="55">
        <v>1</v>
      </c>
      <c r="E73" s="69"/>
      <c r="L73" s="52"/>
      <c r="M73" s="52"/>
    </row>
    <row r="74" spans="1:13" s="57" customFormat="1" ht="20.100000000000001" customHeight="1" x14ac:dyDescent="0.2">
      <c r="A74" s="75" t="s">
        <v>139</v>
      </c>
      <c r="B74" s="82" t="s">
        <v>140</v>
      </c>
      <c r="C74" s="70" t="s">
        <v>141</v>
      </c>
      <c r="D74" s="55">
        <v>1</v>
      </c>
      <c r="E74" s="69"/>
      <c r="L74" s="52"/>
      <c r="M74" s="52"/>
    </row>
    <row r="75" spans="1:13" s="57" customFormat="1" ht="20.100000000000001" customHeight="1" x14ac:dyDescent="0.25">
      <c r="A75" s="76"/>
      <c r="B75" s="77"/>
      <c r="C75" s="78"/>
      <c r="D75" s="59">
        <f>SUM(D70:D74)</f>
        <v>5</v>
      </c>
      <c r="E75" s="74"/>
      <c r="L75" s="52"/>
      <c r="M75" s="52"/>
    </row>
    <row r="76" spans="1:13" s="57" customFormat="1" ht="20.100000000000001" customHeight="1" x14ac:dyDescent="0.2">
      <c r="A76" s="75" t="s">
        <v>142</v>
      </c>
      <c r="B76" s="75" t="s">
        <v>143</v>
      </c>
      <c r="C76" s="70" t="s">
        <v>144</v>
      </c>
      <c r="D76" s="67">
        <v>1</v>
      </c>
      <c r="E76" s="69"/>
      <c r="L76" s="52"/>
      <c r="M76" s="52"/>
    </row>
    <row r="77" spans="1:13" s="57" customFormat="1" ht="20.100000000000001" customHeight="1" x14ac:dyDescent="0.2">
      <c r="A77" s="53" t="s">
        <v>145</v>
      </c>
      <c r="B77" s="53" t="s">
        <v>146</v>
      </c>
      <c r="C77" s="54" t="s">
        <v>147</v>
      </c>
      <c r="D77" s="67">
        <v>1</v>
      </c>
      <c r="E77" s="69"/>
      <c r="L77" s="52"/>
      <c r="M77" s="52"/>
    </row>
    <row r="78" spans="1:13" s="57" customFormat="1" ht="20.100000000000001" customHeight="1" x14ac:dyDescent="0.2">
      <c r="A78" s="75" t="s">
        <v>148</v>
      </c>
      <c r="B78" s="75" t="s">
        <v>146</v>
      </c>
      <c r="C78" s="70" t="s">
        <v>149</v>
      </c>
      <c r="D78" s="67">
        <v>1</v>
      </c>
      <c r="E78" s="69"/>
      <c r="L78" s="52"/>
      <c r="M78" s="52"/>
    </row>
    <row r="79" spans="1:13" s="57" customFormat="1" ht="20.100000000000001" customHeight="1" x14ac:dyDescent="0.25">
      <c r="A79" s="75"/>
      <c r="B79" s="75"/>
      <c r="C79" s="70"/>
      <c r="D79" s="79">
        <f>SUM(D76:D78)</f>
        <v>3</v>
      </c>
      <c r="E79" s="69"/>
      <c r="L79" s="52"/>
      <c r="M79" s="52"/>
    </row>
    <row r="80" spans="1:13" s="57" customFormat="1" ht="20.100000000000001" customHeight="1" x14ac:dyDescent="0.2">
      <c r="A80" s="53" t="s">
        <v>150</v>
      </c>
      <c r="B80" s="53" t="s">
        <v>151</v>
      </c>
      <c r="C80" s="54" t="s">
        <v>152</v>
      </c>
      <c r="D80" s="67">
        <v>0</v>
      </c>
      <c r="E80" s="69"/>
      <c r="L80" s="52"/>
      <c r="M80" s="52"/>
    </row>
    <row r="81" spans="1:13" s="57" customFormat="1" ht="20.100000000000001" customHeight="1" x14ac:dyDescent="0.2">
      <c r="A81" s="75" t="s">
        <v>153</v>
      </c>
      <c r="B81" s="75" t="s">
        <v>154</v>
      </c>
      <c r="C81" s="70" t="s">
        <v>155</v>
      </c>
      <c r="D81" s="67">
        <v>1</v>
      </c>
      <c r="E81" s="83"/>
      <c r="L81" s="52"/>
      <c r="M81" s="52"/>
    </row>
    <row r="82" spans="1:13" s="57" customFormat="1" ht="20.100000000000001" customHeight="1" x14ac:dyDescent="0.2">
      <c r="A82" s="53" t="s">
        <v>156</v>
      </c>
      <c r="B82" s="53" t="s">
        <v>154</v>
      </c>
      <c r="C82" s="54" t="s">
        <v>157</v>
      </c>
      <c r="D82" s="67">
        <v>1</v>
      </c>
      <c r="E82" s="83"/>
      <c r="L82" s="52"/>
      <c r="M82" s="52"/>
    </row>
    <row r="83" spans="1:13" s="57" customFormat="1" ht="20.100000000000001" customHeight="1" x14ac:dyDescent="0.25">
      <c r="A83" s="53"/>
      <c r="B83" s="53"/>
      <c r="C83" s="54"/>
      <c r="D83" s="79">
        <f>SUM(D80:D82)</f>
        <v>2</v>
      </c>
      <c r="E83" s="83"/>
      <c r="L83" s="52"/>
      <c r="M83" s="52"/>
    </row>
    <row r="84" spans="1:13" s="57" customFormat="1" ht="20.100000000000001" customHeight="1" x14ac:dyDescent="0.2">
      <c r="A84" s="66" t="s">
        <v>158</v>
      </c>
      <c r="B84" s="66" t="s">
        <v>159</v>
      </c>
      <c r="C84" s="66" t="s">
        <v>160</v>
      </c>
      <c r="D84" s="84">
        <v>0</v>
      </c>
      <c r="E84" s="83"/>
      <c r="L84" s="52"/>
      <c r="M84" s="52"/>
    </row>
    <row r="85" spans="1:13" s="57" customFormat="1" ht="20.100000000000001" customHeight="1" x14ac:dyDescent="0.2">
      <c r="A85" s="66" t="s">
        <v>161</v>
      </c>
      <c r="B85" s="66">
        <v>2000024254</v>
      </c>
      <c r="C85" s="66" t="s">
        <v>162</v>
      </c>
      <c r="D85" s="67">
        <v>1</v>
      </c>
      <c r="E85" s="83"/>
      <c r="L85" s="52"/>
      <c r="M85" s="52"/>
    </row>
    <row r="86" spans="1:13" s="57" customFormat="1" ht="20.100000000000001" customHeight="1" x14ac:dyDescent="0.25">
      <c r="A86" s="71"/>
      <c r="B86" s="72"/>
      <c r="C86" s="73"/>
      <c r="D86" s="79">
        <f>SUM(D76:D85)</f>
        <v>11</v>
      </c>
      <c r="E86" s="85"/>
      <c r="L86" s="52"/>
      <c r="M86" s="52"/>
    </row>
    <row r="87" spans="1:13" s="57" customFormat="1" ht="20.100000000000001" customHeight="1" x14ac:dyDescent="0.2">
      <c r="A87" s="66" t="s">
        <v>163</v>
      </c>
      <c r="B87" s="86">
        <v>190704029</v>
      </c>
      <c r="C87" s="66" t="s">
        <v>164</v>
      </c>
      <c r="D87" s="67">
        <v>0</v>
      </c>
      <c r="E87" s="83"/>
      <c r="L87" s="52"/>
      <c r="M87" s="52"/>
    </row>
    <row r="88" spans="1:13" s="57" customFormat="1" ht="20.100000000000001" customHeight="1" x14ac:dyDescent="0.2">
      <c r="A88" s="66" t="s">
        <v>165</v>
      </c>
      <c r="B88" s="86">
        <v>190704032</v>
      </c>
      <c r="C88" s="66" t="s">
        <v>166</v>
      </c>
      <c r="D88" s="67">
        <v>0</v>
      </c>
      <c r="E88" s="83"/>
      <c r="L88" s="52"/>
      <c r="M88" s="52"/>
    </row>
    <row r="89" spans="1:13" s="57" customFormat="1" ht="20.100000000000001" customHeight="1" x14ac:dyDescent="0.2">
      <c r="A89" s="66" t="s">
        <v>167</v>
      </c>
      <c r="B89" s="86">
        <v>190704030</v>
      </c>
      <c r="C89" s="66" t="s">
        <v>168</v>
      </c>
      <c r="D89" s="67">
        <v>0</v>
      </c>
      <c r="E89" s="83"/>
      <c r="L89" s="52"/>
      <c r="M89" s="52"/>
    </row>
    <row r="90" spans="1:13" s="57" customFormat="1" ht="20.100000000000001" customHeight="1" x14ac:dyDescent="0.2">
      <c r="A90" s="66" t="s">
        <v>169</v>
      </c>
      <c r="B90" s="86">
        <v>190704028</v>
      </c>
      <c r="C90" s="66" t="s">
        <v>170</v>
      </c>
      <c r="D90" s="67">
        <v>0</v>
      </c>
      <c r="E90" s="83"/>
      <c r="L90" s="52"/>
      <c r="M90" s="52"/>
    </row>
    <row r="91" spans="1:13" s="57" customFormat="1" ht="20.100000000000001" customHeight="1" x14ac:dyDescent="0.2">
      <c r="A91" s="66" t="s">
        <v>171</v>
      </c>
      <c r="B91" s="86">
        <v>190704030</v>
      </c>
      <c r="C91" s="66" t="s">
        <v>172</v>
      </c>
      <c r="D91" s="67">
        <v>0</v>
      </c>
      <c r="E91" s="83"/>
      <c r="L91" s="52"/>
      <c r="M91" s="52"/>
    </row>
    <row r="92" spans="1:13" s="57" customFormat="1" ht="20.100000000000001" customHeight="1" x14ac:dyDescent="0.25">
      <c r="A92" s="71"/>
      <c r="B92" s="72"/>
      <c r="C92" s="73"/>
      <c r="D92" s="79">
        <f>SUM(D87:D91)</f>
        <v>0</v>
      </c>
      <c r="E92" s="85"/>
      <c r="L92" s="52"/>
      <c r="M92" s="52"/>
    </row>
    <row r="93" spans="1:13" s="57" customFormat="1" ht="20.100000000000001" customHeight="1" x14ac:dyDescent="0.2">
      <c r="A93" s="66" t="s">
        <v>173</v>
      </c>
      <c r="B93" s="66">
        <v>2212548856</v>
      </c>
      <c r="C93" s="66" t="s">
        <v>174</v>
      </c>
      <c r="D93" s="67">
        <v>1</v>
      </c>
      <c r="E93" s="83"/>
      <c r="L93" s="52"/>
      <c r="M93" s="52"/>
    </row>
    <row r="94" spans="1:13" s="57" customFormat="1" ht="20.100000000000001" customHeight="1" x14ac:dyDescent="0.2">
      <c r="A94" s="66" t="s">
        <v>175</v>
      </c>
      <c r="B94" s="66">
        <v>2200017149</v>
      </c>
      <c r="C94" s="66" t="s">
        <v>176</v>
      </c>
      <c r="D94" s="67">
        <v>1</v>
      </c>
      <c r="E94" s="83"/>
      <c r="L94" s="52"/>
      <c r="M94" s="52"/>
    </row>
    <row r="95" spans="1:13" s="57" customFormat="1" ht="20.100000000000001" customHeight="1" x14ac:dyDescent="0.2">
      <c r="A95" s="66" t="s">
        <v>177</v>
      </c>
      <c r="B95" s="66">
        <v>1507251300</v>
      </c>
      <c r="C95" s="66" t="s">
        <v>178</v>
      </c>
      <c r="D95" s="57">
        <v>0</v>
      </c>
      <c r="E95" s="83"/>
      <c r="L95" s="52"/>
      <c r="M95" s="52"/>
    </row>
    <row r="96" spans="1:13" s="57" customFormat="1" ht="20.100000000000001" customHeight="1" x14ac:dyDescent="0.25">
      <c r="A96" s="66"/>
      <c r="B96" s="66"/>
      <c r="C96" s="66"/>
      <c r="D96" s="79">
        <f>SUM(D93:D95)</f>
        <v>2</v>
      </c>
      <c r="E96" s="83"/>
      <c r="L96" s="52"/>
      <c r="M96" s="52"/>
    </row>
    <row r="97" spans="1:13" s="57" customFormat="1" ht="20.100000000000001" customHeight="1" x14ac:dyDescent="0.2">
      <c r="A97" s="87" t="s">
        <v>179</v>
      </c>
      <c r="B97" s="87">
        <v>1900104844</v>
      </c>
      <c r="C97" s="87" t="s">
        <v>180</v>
      </c>
      <c r="D97" s="88">
        <v>1</v>
      </c>
      <c r="E97" s="83"/>
      <c r="L97" s="52"/>
      <c r="M97" s="52"/>
    </row>
    <row r="98" spans="1:13" s="57" customFormat="1" ht="20.100000000000001" customHeight="1" x14ac:dyDescent="0.2">
      <c r="A98" s="87" t="s">
        <v>181</v>
      </c>
      <c r="B98" s="87">
        <v>2200065393</v>
      </c>
      <c r="C98" s="87" t="s">
        <v>182</v>
      </c>
      <c r="D98" s="88">
        <v>1</v>
      </c>
      <c r="E98" s="83"/>
      <c r="L98" s="52"/>
      <c r="M98" s="52"/>
    </row>
    <row r="99" spans="1:13" s="57" customFormat="1" ht="20.100000000000001" customHeight="1" x14ac:dyDescent="0.25">
      <c r="A99" s="87"/>
      <c r="B99" s="87"/>
      <c r="C99" s="88"/>
      <c r="D99" s="89">
        <f>SUM(D97:D98)</f>
        <v>2</v>
      </c>
      <c r="E99" s="83"/>
      <c r="L99" s="52"/>
      <c r="M99" s="52"/>
    </row>
    <row r="100" spans="1:13" s="57" customFormat="1" ht="20.100000000000001" customHeight="1" x14ac:dyDescent="0.2">
      <c r="A100" s="87" t="s">
        <v>183</v>
      </c>
      <c r="B100" s="87">
        <v>2200018801</v>
      </c>
      <c r="C100" s="87" t="s">
        <v>184</v>
      </c>
      <c r="D100" s="88">
        <v>1</v>
      </c>
      <c r="E100" s="83"/>
      <c r="L100" s="52"/>
      <c r="M100" s="52"/>
    </row>
    <row r="101" spans="1:13" s="57" customFormat="1" ht="20.100000000000001" customHeight="1" x14ac:dyDescent="0.2">
      <c r="A101" s="87" t="s">
        <v>185</v>
      </c>
      <c r="B101" s="87">
        <v>2200065392</v>
      </c>
      <c r="C101" s="87" t="s">
        <v>186</v>
      </c>
      <c r="D101" s="88">
        <v>0</v>
      </c>
      <c r="E101" s="83"/>
      <c r="L101" s="52"/>
      <c r="M101" s="52"/>
    </row>
    <row r="102" spans="1:13" s="57" customFormat="1" ht="20.100000000000001" customHeight="1" x14ac:dyDescent="0.25">
      <c r="A102" s="87"/>
      <c r="B102" s="87"/>
      <c r="C102" s="88"/>
      <c r="D102" s="89">
        <f>SUM(D100:D101)</f>
        <v>1</v>
      </c>
      <c r="E102" s="83"/>
      <c r="L102" s="52"/>
      <c r="M102" s="52"/>
    </row>
    <row r="103" spans="1:13" s="57" customFormat="1" ht="20.100000000000001" customHeight="1" x14ac:dyDescent="0.2">
      <c r="A103" s="87" t="s">
        <v>187</v>
      </c>
      <c r="B103" s="87">
        <v>1900099149</v>
      </c>
      <c r="C103" s="87" t="s">
        <v>188</v>
      </c>
      <c r="D103" s="88">
        <v>0</v>
      </c>
      <c r="E103" s="83"/>
      <c r="L103" s="52"/>
      <c r="M103" s="52"/>
    </row>
    <row r="104" spans="1:13" s="57" customFormat="1" ht="20.100000000000001" customHeight="1" x14ac:dyDescent="0.2">
      <c r="A104" s="87" t="s">
        <v>189</v>
      </c>
      <c r="B104" s="87">
        <v>1900105080</v>
      </c>
      <c r="C104" s="87" t="s">
        <v>190</v>
      </c>
      <c r="D104" s="88">
        <v>1</v>
      </c>
      <c r="E104" s="83"/>
      <c r="L104" s="52"/>
      <c r="M104" s="52"/>
    </row>
    <row r="105" spans="1:13" s="57" customFormat="1" ht="20.100000000000001" customHeight="1" x14ac:dyDescent="0.2">
      <c r="A105" s="87" t="s">
        <v>191</v>
      </c>
      <c r="B105" s="87">
        <v>2100013240</v>
      </c>
      <c r="C105" s="87" t="s">
        <v>192</v>
      </c>
      <c r="D105" s="88">
        <v>1</v>
      </c>
      <c r="E105" s="83"/>
      <c r="L105" s="52"/>
      <c r="M105" s="52"/>
    </row>
    <row r="106" spans="1:13" s="57" customFormat="1" ht="20.100000000000001" customHeight="1" x14ac:dyDescent="0.25">
      <c r="A106" s="87"/>
      <c r="B106" s="87"/>
      <c r="C106" s="87"/>
      <c r="D106" s="89">
        <f>SUM(D103:D105)</f>
        <v>2</v>
      </c>
      <c r="E106" s="83"/>
      <c r="L106" s="52"/>
      <c r="M106" s="52"/>
    </row>
    <row r="107" spans="1:13" s="57" customFormat="1" ht="20.100000000000001" customHeight="1" x14ac:dyDescent="0.2">
      <c r="A107" s="87" t="s">
        <v>193</v>
      </c>
      <c r="B107" s="87">
        <v>1900099148</v>
      </c>
      <c r="C107" s="87" t="s">
        <v>194</v>
      </c>
      <c r="D107" s="88">
        <v>1</v>
      </c>
      <c r="E107" s="83"/>
      <c r="L107" s="52"/>
      <c r="M107" s="52"/>
    </row>
    <row r="108" spans="1:13" s="57" customFormat="1" ht="20.100000000000001" customHeight="1" x14ac:dyDescent="0.2">
      <c r="A108" s="87" t="s">
        <v>195</v>
      </c>
      <c r="B108" s="87">
        <v>2100000679</v>
      </c>
      <c r="C108" s="87" t="s">
        <v>196</v>
      </c>
      <c r="D108" s="88">
        <v>1</v>
      </c>
      <c r="E108" s="83"/>
      <c r="L108" s="52"/>
      <c r="M108" s="52"/>
    </row>
    <row r="109" spans="1:13" s="57" customFormat="1" ht="20.100000000000001" customHeight="1" x14ac:dyDescent="0.2">
      <c r="A109" s="87" t="s">
        <v>197</v>
      </c>
      <c r="B109" s="87">
        <v>2100013243</v>
      </c>
      <c r="C109" s="87" t="s">
        <v>198</v>
      </c>
      <c r="D109" s="88">
        <v>1</v>
      </c>
      <c r="E109" s="83"/>
      <c r="L109" s="52"/>
      <c r="M109" s="52"/>
    </row>
    <row r="110" spans="1:13" s="57" customFormat="1" ht="20.100000000000001" customHeight="1" x14ac:dyDescent="0.25">
      <c r="A110" s="87"/>
      <c r="B110" s="87"/>
      <c r="C110" s="87"/>
      <c r="D110" s="89">
        <f>SUM(D107:D109)</f>
        <v>3</v>
      </c>
      <c r="E110" s="83"/>
      <c r="L110" s="52"/>
      <c r="M110" s="52"/>
    </row>
    <row r="111" spans="1:13" s="57" customFormat="1" ht="20.100000000000001" customHeight="1" x14ac:dyDescent="0.2">
      <c r="A111" s="87" t="s">
        <v>199</v>
      </c>
      <c r="B111" s="87">
        <v>2200065395</v>
      </c>
      <c r="C111" s="87" t="s">
        <v>200</v>
      </c>
      <c r="D111" s="88">
        <v>1</v>
      </c>
      <c r="E111" s="83"/>
      <c r="L111" s="52"/>
      <c r="M111" s="52"/>
    </row>
    <row r="112" spans="1:13" s="57" customFormat="1" ht="20.100000000000001" customHeight="1" x14ac:dyDescent="0.2">
      <c r="A112" s="87" t="s">
        <v>201</v>
      </c>
      <c r="B112" s="87">
        <v>2200065394</v>
      </c>
      <c r="C112" s="87" t="s">
        <v>202</v>
      </c>
      <c r="D112" s="88">
        <v>1</v>
      </c>
      <c r="E112" s="83"/>
      <c r="L112" s="52"/>
      <c r="M112" s="52"/>
    </row>
    <row r="113" spans="1:13" s="57" customFormat="1" ht="20.100000000000001" customHeight="1" x14ac:dyDescent="0.25">
      <c r="A113" s="87"/>
      <c r="B113" s="87"/>
      <c r="C113" s="87"/>
      <c r="D113" s="89">
        <f>SUM(D111:D112)</f>
        <v>2</v>
      </c>
      <c r="E113" s="83"/>
      <c r="L113" s="52"/>
      <c r="M113" s="52"/>
    </row>
    <row r="114" spans="1:13" s="57" customFormat="1" ht="20.100000000000001" customHeight="1" x14ac:dyDescent="0.2">
      <c r="A114" s="90" t="s">
        <v>203</v>
      </c>
      <c r="B114" s="66">
        <v>2200018926</v>
      </c>
      <c r="C114" s="91" t="s">
        <v>204</v>
      </c>
      <c r="D114" s="67">
        <v>2</v>
      </c>
      <c r="E114" s="83"/>
      <c r="L114" s="52"/>
      <c r="M114" s="52"/>
    </row>
    <row r="115" spans="1:13" s="57" customFormat="1" ht="20.100000000000001" customHeight="1" x14ac:dyDescent="0.2">
      <c r="A115" s="92" t="s">
        <v>205</v>
      </c>
      <c r="B115" s="92" t="s">
        <v>206</v>
      </c>
      <c r="C115" s="91" t="s">
        <v>207</v>
      </c>
      <c r="D115" s="93">
        <v>2</v>
      </c>
      <c r="E115" s="83"/>
      <c r="L115" s="52"/>
      <c r="M115" s="52"/>
    </row>
    <row r="116" spans="1:13" s="57" customFormat="1" ht="20.100000000000001" customHeight="1" x14ac:dyDescent="0.2">
      <c r="A116" s="92" t="s">
        <v>208</v>
      </c>
      <c r="B116" s="92" t="s">
        <v>209</v>
      </c>
      <c r="C116" s="91" t="s">
        <v>210</v>
      </c>
      <c r="D116" s="93">
        <v>2</v>
      </c>
      <c r="E116" s="94"/>
      <c r="L116" s="52"/>
      <c r="M116" s="52"/>
    </row>
    <row r="117" spans="1:13" s="57" customFormat="1" ht="20.100000000000001" customHeight="1" x14ac:dyDescent="0.2">
      <c r="A117" s="92" t="s">
        <v>211</v>
      </c>
      <c r="B117" s="92" t="s">
        <v>212</v>
      </c>
      <c r="C117" s="91" t="s">
        <v>213</v>
      </c>
      <c r="D117" s="93">
        <v>2</v>
      </c>
      <c r="E117" s="94"/>
      <c r="L117" s="52"/>
      <c r="M117" s="52"/>
    </row>
    <row r="118" spans="1:13" s="57" customFormat="1" ht="20.100000000000001" customHeight="1" x14ac:dyDescent="0.2">
      <c r="A118" s="92" t="s">
        <v>214</v>
      </c>
      <c r="B118" s="92" t="s">
        <v>215</v>
      </c>
      <c r="C118" s="91" t="s">
        <v>216</v>
      </c>
      <c r="D118" s="93">
        <v>2</v>
      </c>
      <c r="E118" s="94"/>
      <c r="L118" s="52"/>
      <c r="M118" s="52"/>
    </row>
    <row r="119" spans="1:13" s="57" customFormat="1" ht="20.100000000000001" customHeight="1" x14ac:dyDescent="0.2">
      <c r="A119" s="92" t="s">
        <v>217</v>
      </c>
      <c r="B119" s="92" t="s">
        <v>218</v>
      </c>
      <c r="C119" s="91" t="s">
        <v>219</v>
      </c>
      <c r="D119" s="93">
        <v>2</v>
      </c>
      <c r="E119" s="94"/>
      <c r="L119" s="52"/>
      <c r="M119" s="52"/>
    </row>
    <row r="120" spans="1:13" ht="20.100000000000001" customHeight="1" x14ac:dyDescent="0.2">
      <c r="A120" s="92" t="s">
        <v>220</v>
      </c>
      <c r="B120" s="92" t="s">
        <v>221</v>
      </c>
      <c r="C120" s="91" t="s">
        <v>222</v>
      </c>
      <c r="D120" s="93">
        <v>2</v>
      </c>
      <c r="E120" s="95"/>
      <c r="G120" s="57"/>
      <c r="H120" s="57"/>
      <c r="I120" s="57"/>
    </row>
    <row r="121" spans="1:13" ht="20.100000000000001" customHeight="1" x14ac:dyDescent="0.25">
      <c r="A121" s="92" t="s">
        <v>223</v>
      </c>
      <c r="B121" s="92" t="s">
        <v>224</v>
      </c>
      <c r="C121" s="91" t="s">
        <v>225</v>
      </c>
      <c r="D121" s="93">
        <v>2</v>
      </c>
      <c r="E121" s="79"/>
      <c r="G121" s="57"/>
      <c r="H121" s="57"/>
      <c r="I121" s="57"/>
    </row>
    <row r="122" spans="1:13" ht="20.100000000000001" customHeight="1" x14ac:dyDescent="0.25">
      <c r="A122" s="92" t="s">
        <v>226</v>
      </c>
      <c r="B122" s="92" t="s">
        <v>227</v>
      </c>
      <c r="C122" s="91" t="s">
        <v>228</v>
      </c>
      <c r="D122" s="93">
        <v>2</v>
      </c>
      <c r="E122" s="79"/>
      <c r="G122" s="57"/>
      <c r="H122" s="57"/>
      <c r="I122" s="57"/>
    </row>
    <row r="123" spans="1:13" ht="20.100000000000001" customHeight="1" x14ac:dyDescent="0.25">
      <c r="A123" s="96" t="s">
        <v>229</v>
      </c>
      <c r="B123" s="96" t="s">
        <v>230</v>
      </c>
      <c r="C123" s="91" t="s">
        <v>231</v>
      </c>
      <c r="D123" s="93">
        <v>2</v>
      </c>
      <c r="E123" s="79"/>
      <c r="G123" s="57"/>
      <c r="H123" s="57"/>
      <c r="I123" s="57"/>
    </row>
    <row r="124" spans="1:13" ht="20.100000000000001" customHeight="1" x14ac:dyDescent="0.25">
      <c r="A124" s="96" t="s">
        <v>232</v>
      </c>
      <c r="B124" s="96">
        <v>2200008318</v>
      </c>
      <c r="C124" s="91" t="s">
        <v>233</v>
      </c>
      <c r="D124" s="93">
        <v>2</v>
      </c>
      <c r="E124" s="79"/>
      <c r="G124" s="57"/>
      <c r="H124" s="57"/>
      <c r="I124" s="57"/>
    </row>
    <row r="125" spans="1:13" ht="20.100000000000001" customHeight="1" x14ac:dyDescent="0.25">
      <c r="A125" s="97"/>
      <c r="B125" s="98"/>
      <c r="C125" s="99"/>
      <c r="D125" s="100">
        <f>SUM(D114:D124)</f>
        <v>22</v>
      </c>
      <c r="E125" s="101"/>
      <c r="G125" s="57"/>
      <c r="H125" s="57"/>
      <c r="I125" s="57"/>
    </row>
    <row r="126" spans="1:13" ht="20.100000000000001" customHeight="1" x14ac:dyDescent="0.25">
      <c r="A126" s="96" t="s">
        <v>234</v>
      </c>
      <c r="B126" s="96">
        <v>2100010641</v>
      </c>
      <c r="C126" s="91" t="s">
        <v>235</v>
      </c>
      <c r="D126" s="93">
        <v>1</v>
      </c>
      <c r="E126" s="79"/>
      <c r="G126" s="57"/>
      <c r="H126" s="57"/>
      <c r="I126" s="57"/>
    </row>
    <row r="127" spans="1:13" ht="20.100000000000001" customHeight="1" x14ac:dyDescent="0.2">
      <c r="A127" s="96" t="s">
        <v>236</v>
      </c>
      <c r="B127" s="96" t="s">
        <v>237</v>
      </c>
      <c r="C127" s="91" t="s">
        <v>238</v>
      </c>
      <c r="D127" s="93">
        <v>1</v>
      </c>
      <c r="E127" s="66"/>
      <c r="G127" s="57"/>
      <c r="H127" s="57"/>
      <c r="I127" s="57"/>
    </row>
    <row r="128" spans="1:13" ht="20.100000000000001" customHeight="1" x14ac:dyDescent="0.2">
      <c r="A128" s="96" t="s">
        <v>239</v>
      </c>
      <c r="B128" s="96" t="s">
        <v>240</v>
      </c>
      <c r="C128" s="91" t="s">
        <v>241</v>
      </c>
      <c r="D128" s="93">
        <v>0</v>
      </c>
      <c r="E128" s="102"/>
      <c r="G128" s="57"/>
      <c r="H128" s="57"/>
      <c r="I128" s="57"/>
    </row>
    <row r="129" spans="1:9" ht="20.100000000000001" customHeight="1" x14ac:dyDescent="0.2">
      <c r="A129" s="96" t="s">
        <v>242</v>
      </c>
      <c r="B129" s="96" t="s">
        <v>243</v>
      </c>
      <c r="C129" s="91" t="s">
        <v>244</v>
      </c>
      <c r="D129" s="93">
        <v>1</v>
      </c>
      <c r="E129" s="102"/>
      <c r="G129" s="57"/>
      <c r="H129" s="57"/>
      <c r="I129" s="57"/>
    </row>
    <row r="130" spans="1:9" ht="20.100000000000001" customHeight="1" x14ac:dyDescent="0.2">
      <c r="A130" s="96" t="s">
        <v>245</v>
      </c>
      <c r="B130" s="96" t="s">
        <v>246</v>
      </c>
      <c r="C130" s="91" t="s">
        <v>247</v>
      </c>
      <c r="D130" s="93">
        <v>1</v>
      </c>
      <c r="E130" s="102"/>
      <c r="G130" s="57"/>
      <c r="H130" s="57"/>
      <c r="I130" s="57"/>
    </row>
    <row r="131" spans="1:9" ht="20.100000000000001" customHeight="1" x14ac:dyDescent="0.2">
      <c r="A131" s="96" t="s">
        <v>248</v>
      </c>
      <c r="B131" s="96" t="s">
        <v>249</v>
      </c>
      <c r="C131" s="91" t="s">
        <v>250</v>
      </c>
      <c r="D131" s="93">
        <v>1</v>
      </c>
      <c r="E131" s="102"/>
      <c r="G131" s="57"/>
      <c r="H131" s="57"/>
      <c r="I131" s="57"/>
    </row>
    <row r="132" spans="1:9" ht="20.100000000000001" customHeight="1" x14ac:dyDescent="0.2">
      <c r="A132" s="96" t="s">
        <v>251</v>
      </c>
      <c r="B132" s="96" t="s">
        <v>252</v>
      </c>
      <c r="C132" s="91" t="s">
        <v>253</v>
      </c>
      <c r="D132" s="93">
        <v>1</v>
      </c>
      <c r="E132" s="102"/>
      <c r="G132" s="57"/>
      <c r="H132" s="57"/>
      <c r="I132" s="57"/>
    </row>
    <row r="133" spans="1:9" ht="20.100000000000001" customHeight="1" x14ac:dyDescent="0.2">
      <c r="A133" s="96" t="s">
        <v>254</v>
      </c>
      <c r="B133" s="96" t="s">
        <v>255</v>
      </c>
      <c r="C133" s="91" t="s">
        <v>256</v>
      </c>
      <c r="D133" s="93">
        <v>1</v>
      </c>
      <c r="E133" s="102"/>
      <c r="G133" s="57"/>
      <c r="H133" s="57"/>
      <c r="I133" s="57"/>
    </row>
    <row r="134" spans="1:9" ht="20.100000000000001" customHeight="1" x14ac:dyDescent="0.2">
      <c r="A134" s="103" t="s">
        <v>232</v>
      </c>
      <c r="B134" s="104">
        <v>2200040563</v>
      </c>
      <c r="C134" s="105" t="s">
        <v>257</v>
      </c>
      <c r="D134" s="93">
        <v>1</v>
      </c>
      <c r="E134" s="102"/>
      <c r="G134" s="57"/>
      <c r="H134" s="57"/>
      <c r="I134" s="57"/>
    </row>
    <row r="135" spans="1:9" ht="20.100000000000001" customHeight="1" x14ac:dyDescent="0.2">
      <c r="A135" s="103" t="s">
        <v>258</v>
      </c>
      <c r="B135" s="104">
        <v>2100081745</v>
      </c>
      <c r="C135" s="105" t="s">
        <v>259</v>
      </c>
      <c r="D135" s="93">
        <v>1</v>
      </c>
      <c r="E135" s="102"/>
      <c r="G135" s="57"/>
      <c r="H135" s="57"/>
      <c r="I135" s="57"/>
    </row>
    <row r="136" spans="1:9" ht="20.100000000000001" customHeight="1" x14ac:dyDescent="0.25">
      <c r="A136" s="97"/>
      <c r="B136" s="98"/>
      <c r="C136" s="99"/>
      <c r="D136" s="100">
        <f>SUM(D126:D135)</f>
        <v>9</v>
      </c>
      <c r="E136" s="106"/>
      <c r="G136" s="57"/>
      <c r="H136" s="57"/>
      <c r="I136" s="57"/>
    </row>
    <row r="137" spans="1:9" ht="20.100000000000001" customHeight="1" x14ac:dyDescent="0.2">
      <c r="A137" s="107" t="s">
        <v>260</v>
      </c>
      <c r="B137" s="96">
        <v>2100022417</v>
      </c>
      <c r="C137" s="91" t="s">
        <v>261</v>
      </c>
      <c r="D137" s="93">
        <v>2</v>
      </c>
      <c r="E137" s="102"/>
      <c r="G137" s="57"/>
      <c r="H137" s="57"/>
      <c r="I137" s="57"/>
    </row>
    <row r="138" spans="1:9" ht="20.100000000000001" customHeight="1" x14ac:dyDescent="0.2">
      <c r="A138" s="107" t="s">
        <v>262</v>
      </c>
      <c r="B138" s="96">
        <v>2100038727</v>
      </c>
      <c r="C138" s="91" t="s">
        <v>263</v>
      </c>
      <c r="D138" s="93">
        <v>10</v>
      </c>
      <c r="E138" s="102"/>
      <c r="G138" s="57"/>
      <c r="H138" s="57"/>
      <c r="I138" s="57"/>
    </row>
    <row r="139" spans="1:9" ht="20.100000000000001" customHeight="1" x14ac:dyDescent="0.2">
      <c r="A139" s="107" t="s">
        <v>264</v>
      </c>
      <c r="B139" s="96">
        <v>2100038807</v>
      </c>
      <c r="C139" s="91" t="s">
        <v>265</v>
      </c>
      <c r="D139" s="93">
        <v>10</v>
      </c>
      <c r="E139" s="102"/>
      <c r="G139" s="57"/>
      <c r="H139" s="57"/>
      <c r="I139" s="57"/>
    </row>
    <row r="140" spans="1:9" ht="20.100000000000001" customHeight="1" x14ac:dyDescent="0.2">
      <c r="A140" s="107" t="s">
        <v>266</v>
      </c>
      <c r="B140" s="96">
        <v>200316799</v>
      </c>
      <c r="C140" s="91" t="s">
        <v>267</v>
      </c>
      <c r="D140" s="93">
        <v>10</v>
      </c>
      <c r="E140" s="102"/>
      <c r="G140" s="57"/>
      <c r="H140" s="57"/>
      <c r="I140" s="57"/>
    </row>
    <row r="141" spans="1:9" ht="20.100000000000001" customHeight="1" x14ac:dyDescent="0.2">
      <c r="A141" s="107" t="s">
        <v>268</v>
      </c>
      <c r="B141" s="96">
        <v>200316800</v>
      </c>
      <c r="C141" s="91" t="s">
        <v>269</v>
      </c>
      <c r="D141" s="93">
        <v>10</v>
      </c>
      <c r="E141" s="102"/>
      <c r="G141" s="57"/>
      <c r="H141" s="57"/>
      <c r="I141" s="57"/>
    </row>
    <row r="142" spans="1:9" ht="20.100000000000001" customHeight="1" x14ac:dyDescent="0.2">
      <c r="A142" s="107" t="s">
        <v>270</v>
      </c>
      <c r="B142" s="96">
        <v>2200067735</v>
      </c>
      <c r="C142" s="91" t="s">
        <v>271</v>
      </c>
      <c r="D142" s="93">
        <v>10</v>
      </c>
      <c r="E142" s="66"/>
      <c r="G142" s="57"/>
      <c r="H142" s="57"/>
      <c r="I142" s="57"/>
    </row>
    <row r="143" spans="1:9" ht="20.100000000000001" customHeight="1" x14ac:dyDescent="0.25">
      <c r="A143" s="107" t="s">
        <v>272</v>
      </c>
      <c r="B143" s="96">
        <v>201023240</v>
      </c>
      <c r="C143" s="91" t="s">
        <v>273</v>
      </c>
      <c r="D143" s="93">
        <v>10</v>
      </c>
      <c r="E143" s="79"/>
      <c r="G143" s="57"/>
      <c r="H143" s="57"/>
      <c r="I143" s="57"/>
    </row>
    <row r="144" spans="1:9" ht="20.100000000000001" customHeight="1" x14ac:dyDescent="0.2">
      <c r="A144" s="107" t="s">
        <v>274</v>
      </c>
      <c r="B144" s="96">
        <v>201023241</v>
      </c>
      <c r="C144" s="91" t="s">
        <v>275</v>
      </c>
      <c r="D144" s="93">
        <v>10</v>
      </c>
      <c r="E144" s="102"/>
      <c r="G144" s="57"/>
      <c r="H144" s="57"/>
      <c r="I144" s="57"/>
    </row>
    <row r="145" spans="1:9" ht="20.100000000000001" customHeight="1" x14ac:dyDescent="0.2">
      <c r="A145" s="107" t="s">
        <v>276</v>
      </c>
      <c r="B145" s="96">
        <v>2200100917</v>
      </c>
      <c r="C145" s="91" t="s">
        <v>277</v>
      </c>
      <c r="D145" s="93">
        <v>10</v>
      </c>
      <c r="E145" s="102"/>
      <c r="G145" s="57"/>
      <c r="H145" s="57"/>
      <c r="I145" s="57"/>
    </row>
    <row r="146" spans="1:9" ht="20.100000000000001" customHeight="1" x14ac:dyDescent="0.2">
      <c r="A146" s="107" t="s">
        <v>278</v>
      </c>
      <c r="B146" s="96">
        <v>200316805</v>
      </c>
      <c r="C146" s="91" t="s">
        <v>279</v>
      </c>
      <c r="D146" s="93">
        <v>4</v>
      </c>
      <c r="E146" s="102"/>
      <c r="G146" s="57"/>
      <c r="H146" s="57"/>
      <c r="I146" s="57"/>
    </row>
    <row r="147" spans="1:9" ht="20.100000000000001" customHeight="1" x14ac:dyDescent="0.2">
      <c r="A147" s="107" t="s">
        <v>278</v>
      </c>
      <c r="B147" s="96">
        <v>2200054327</v>
      </c>
      <c r="C147" s="91" t="s">
        <v>279</v>
      </c>
      <c r="D147" s="93">
        <v>6</v>
      </c>
      <c r="E147" s="102"/>
      <c r="G147" s="57"/>
      <c r="H147" s="57"/>
      <c r="I147" s="57"/>
    </row>
    <row r="148" spans="1:9" ht="20.100000000000001" customHeight="1" x14ac:dyDescent="0.2">
      <c r="A148" s="107" t="s">
        <v>280</v>
      </c>
      <c r="B148" s="96">
        <v>220316806</v>
      </c>
      <c r="C148" s="91" t="s">
        <v>281</v>
      </c>
      <c r="D148" s="93">
        <v>10</v>
      </c>
      <c r="E148" s="102"/>
      <c r="G148" s="57"/>
      <c r="H148" s="57"/>
      <c r="I148" s="57"/>
    </row>
    <row r="149" spans="1:9" ht="20.100000000000001" customHeight="1" x14ac:dyDescent="0.2">
      <c r="A149" s="107" t="s">
        <v>282</v>
      </c>
      <c r="B149" s="96">
        <v>220316806</v>
      </c>
      <c r="C149" s="91" t="s">
        <v>283</v>
      </c>
      <c r="D149" s="93">
        <v>4</v>
      </c>
      <c r="E149" s="102"/>
      <c r="G149" s="57"/>
      <c r="H149" s="57"/>
      <c r="I149" s="57"/>
    </row>
    <row r="150" spans="1:9" ht="20.100000000000001" customHeight="1" x14ac:dyDescent="0.25">
      <c r="A150" s="108"/>
      <c r="B150" s="109"/>
      <c r="C150" s="110"/>
      <c r="D150" s="100">
        <f>SUM(D137:D149)</f>
        <v>106</v>
      </c>
      <c r="E150" s="106"/>
      <c r="G150" s="57"/>
      <c r="H150" s="57"/>
      <c r="I150" s="57"/>
    </row>
    <row r="151" spans="1:9" ht="20.100000000000001" customHeight="1" x14ac:dyDescent="0.2">
      <c r="A151" s="96" t="s">
        <v>284</v>
      </c>
      <c r="B151" s="96">
        <v>2100022697</v>
      </c>
      <c r="C151" s="91" t="s">
        <v>285</v>
      </c>
      <c r="D151" s="93">
        <v>3</v>
      </c>
      <c r="E151" s="102"/>
      <c r="G151" s="57"/>
      <c r="H151" s="57"/>
      <c r="I151" s="57"/>
    </row>
    <row r="152" spans="1:9" ht="20.100000000000001" customHeight="1" x14ac:dyDescent="0.2">
      <c r="A152" s="96" t="s">
        <v>286</v>
      </c>
      <c r="B152" s="96">
        <v>2100022698</v>
      </c>
      <c r="C152" s="91" t="s">
        <v>287</v>
      </c>
      <c r="D152" s="93">
        <v>2</v>
      </c>
      <c r="E152" s="102"/>
      <c r="G152" s="57"/>
      <c r="H152" s="57"/>
      <c r="I152" s="57"/>
    </row>
    <row r="153" spans="1:9" ht="20.100000000000001" customHeight="1" x14ac:dyDescent="0.2">
      <c r="A153" s="96" t="s">
        <v>288</v>
      </c>
      <c r="B153" s="96">
        <v>2100028611</v>
      </c>
      <c r="C153" s="91" t="s">
        <v>289</v>
      </c>
      <c r="D153" s="93">
        <v>2</v>
      </c>
      <c r="E153" s="102"/>
      <c r="G153" s="57"/>
      <c r="H153" s="57"/>
      <c r="I153" s="57"/>
    </row>
    <row r="154" spans="1:9" ht="20.100000000000001" customHeight="1" x14ac:dyDescent="0.2">
      <c r="A154" s="96" t="s">
        <v>290</v>
      </c>
      <c r="B154" s="96" t="s">
        <v>291</v>
      </c>
      <c r="C154" s="91" t="s">
        <v>292</v>
      </c>
      <c r="D154" s="93">
        <v>2</v>
      </c>
      <c r="E154" s="102"/>
      <c r="G154" s="57"/>
      <c r="H154" s="57"/>
      <c r="I154" s="57"/>
    </row>
    <row r="155" spans="1:9" ht="20.100000000000001" customHeight="1" x14ac:dyDescent="0.2">
      <c r="A155" s="96" t="s">
        <v>293</v>
      </c>
      <c r="B155" s="96">
        <v>2100010645</v>
      </c>
      <c r="C155" s="91" t="s">
        <v>294</v>
      </c>
      <c r="D155" s="93">
        <v>2</v>
      </c>
      <c r="E155" s="102"/>
      <c r="G155" s="57"/>
      <c r="H155" s="57"/>
      <c r="I155" s="57"/>
    </row>
    <row r="156" spans="1:9" ht="20.100000000000001" customHeight="1" x14ac:dyDescent="0.2">
      <c r="A156" s="96" t="s">
        <v>295</v>
      </c>
      <c r="B156" s="96">
        <v>2100007516</v>
      </c>
      <c r="C156" s="91" t="s">
        <v>296</v>
      </c>
      <c r="D156" s="93">
        <v>2</v>
      </c>
      <c r="E156" s="102"/>
      <c r="G156" s="57"/>
      <c r="H156" s="57"/>
      <c r="I156" s="57"/>
    </row>
    <row r="157" spans="1:9" ht="20.100000000000001" customHeight="1" x14ac:dyDescent="0.2">
      <c r="A157" s="96" t="s">
        <v>297</v>
      </c>
      <c r="B157" s="96" t="s">
        <v>298</v>
      </c>
      <c r="C157" s="91" t="s">
        <v>299</v>
      </c>
      <c r="D157" s="93">
        <v>2</v>
      </c>
      <c r="E157" s="102"/>
      <c r="G157" s="57"/>
      <c r="H157" s="57"/>
      <c r="I157" s="57"/>
    </row>
    <row r="158" spans="1:9" ht="20.100000000000001" customHeight="1" x14ac:dyDescent="0.2">
      <c r="A158" s="96" t="s">
        <v>300</v>
      </c>
      <c r="B158" s="96" t="s">
        <v>301</v>
      </c>
      <c r="C158" s="91" t="s">
        <v>302</v>
      </c>
      <c r="D158" s="93">
        <v>2</v>
      </c>
      <c r="E158" s="102"/>
      <c r="G158" s="57"/>
      <c r="H158" s="57"/>
      <c r="I158" s="57"/>
    </row>
    <row r="159" spans="1:9" ht="20.100000000000001" customHeight="1" x14ac:dyDescent="0.2">
      <c r="A159" s="96" t="s">
        <v>303</v>
      </c>
      <c r="B159" s="96">
        <v>2100023365</v>
      </c>
      <c r="C159" s="91" t="s">
        <v>304</v>
      </c>
      <c r="D159" s="93">
        <v>2</v>
      </c>
      <c r="E159" s="102"/>
      <c r="G159" s="57"/>
      <c r="H159" s="57"/>
      <c r="I159" s="57"/>
    </row>
    <row r="160" spans="1:9" ht="20.100000000000001" customHeight="1" x14ac:dyDescent="0.2">
      <c r="A160" s="96" t="s">
        <v>305</v>
      </c>
      <c r="B160" s="96">
        <v>2100007744</v>
      </c>
      <c r="C160" s="91" t="s">
        <v>306</v>
      </c>
      <c r="D160" s="93">
        <v>2</v>
      </c>
      <c r="E160" s="102"/>
      <c r="G160" s="57"/>
      <c r="H160" s="57"/>
      <c r="I160" s="57"/>
    </row>
    <row r="161" spans="1:9" ht="20.100000000000001" customHeight="1" x14ac:dyDescent="0.2">
      <c r="A161" s="96" t="s">
        <v>307</v>
      </c>
      <c r="B161" s="96">
        <v>2100010389</v>
      </c>
      <c r="C161" s="91" t="s">
        <v>308</v>
      </c>
      <c r="D161" s="93">
        <v>2</v>
      </c>
      <c r="E161" s="102"/>
      <c r="G161" s="57"/>
      <c r="H161" s="57"/>
      <c r="I161" s="57"/>
    </row>
    <row r="162" spans="1:9" ht="20.100000000000001" customHeight="1" x14ac:dyDescent="0.25">
      <c r="A162" s="97"/>
      <c r="B162" s="98"/>
      <c r="C162" s="99"/>
      <c r="D162" s="100">
        <f>SUM(D151:D161)</f>
        <v>23</v>
      </c>
      <c r="E162" s="106"/>
      <c r="G162" s="57"/>
      <c r="H162" s="57"/>
      <c r="I162" s="57"/>
    </row>
    <row r="163" spans="1:9" ht="20.100000000000001" customHeight="1" x14ac:dyDescent="0.2">
      <c r="A163" s="111">
        <v>185764</v>
      </c>
      <c r="B163" s="82">
        <v>210127379</v>
      </c>
      <c r="C163" s="82" t="s">
        <v>309</v>
      </c>
      <c r="D163" s="67">
        <v>5</v>
      </c>
      <c r="E163" s="102"/>
      <c r="G163" s="57"/>
      <c r="H163" s="57"/>
      <c r="I163" s="57"/>
    </row>
    <row r="164" spans="1:9" ht="20.100000000000001" customHeight="1" x14ac:dyDescent="0.2">
      <c r="A164" s="82" t="s">
        <v>310</v>
      </c>
      <c r="B164" s="82" t="s">
        <v>311</v>
      </c>
      <c r="C164" s="82" t="s">
        <v>312</v>
      </c>
      <c r="D164" s="67">
        <v>4</v>
      </c>
      <c r="E164" s="102"/>
      <c r="G164" s="57"/>
      <c r="H164" s="57"/>
      <c r="I164" s="57"/>
    </row>
    <row r="165" spans="1:9" ht="20.100000000000001" customHeight="1" x14ac:dyDescent="0.2">
      <c r="A165" s="111">
        <v>185768</v>
      </c>
      <c r="B165" s="82" t="s">
        <v>313</v>
      </c>
      <c r="C165" s="82" t="s">
        <v>314</v>
      </c>
      <c r="D165" s="67">
        <v>0</v>
      </c>
      <c r="E165" s="102"/>
      <c r="G165" s="57"/>
      <c r="H165" s="57"/>
      <c r="I165" s="57"/>
    </row>
    <row r="166" spans="1:9" ht="20.100000000000001" customHeight="1" x14ac:dyDescent="0.2">
      <c r="A166" s="111" t="s">
        <v>315</v>
      </c>
      <c r="B166" s="82" t="s">
        <v>316</v>
      </c>
      <c r="C166" s="82" t="s">
        <v>317</v>
      </c>
      <c r="D166" s="67">
        <v>5</v>
      </c>
      <c r="E166" s="102"/>
      <c r="G166" s="57"/>
      <c r="H166" s="57"/>
      <c r="I166" s="57"/>
    </row>
    <row r="167" spans="1:9" ht="20.100000000000001" customHeight="1" x14ac:dyDescent="0.2">
      <c r="A167" s="111" t="s">
        <v>318</v>
      </c>
      <c r="B167" s="82" t="s">
        <v>319</v>
      </c>
      <c r="C167" s="82" t="s">
        <v>320</v>
      </c>
      <c r="D167" s="67">
        <v>5</v>
      </c>
      <c r="E167" s="102"/>
      <c r="G167" s="57"/>
      <c r="H167" s="57"/>
      <c r="I167" s="57"/>
    </row>
    <row r="168" spans="1:9" ht="20.100000000000001" customHeight="1" x14ac:dyDescent="0.2">
      <c r="A168" s="111" t="s">
        <v>321</v>
      </c>
      <c r="B168" s="82" t="s">
        <v>322</v>
      </c>
      <c r="C168" s="82" t="s">
        <v>323</v>
      </c>
      <c r="D168" s="67">
        <v>5</v>
      </c>
      <c r="E168" s="102"/>
      <c r="G168" s="57"/>
      <c r="H168" s="57"/>
      <c r="I168" s="57"/>
    </row>
    <row r="169" spans="1:9" ht="20.100000000000001" customHeight="1" x14ac:dyDescent="0.25">
      <c r="A169" s="112"/>
      <c r="B169" s="113"/>
      <c r="C169" s="114"/>
      <c r="D169" s="79">
        <f>SUM(D163:D168)</f>
        <v>24</v>
      </c>
      <c r="E169" s="106"/>
    </row>
    <row r="170" spans="1:9" ht="20.100000000000001" customHeight="1" x14ac:dyDescent="0.2">
      <c r="A170" s="57"/>
      <c r="B170" s="115"/>
      <c r="C170" s="116"/>
      <c r="D170" s="116"/>
      <c r="E170" s="117"/>
    </row>
    <row r="171" spans="1:9" ht="20.100000000000001" customHeight="1" x14ac:dyDescent="0.2">
      <c r="A171" s="57"/>
      <c r="B171" s="115"/>
      <c r="C171" s="116"/>
      <c r="D171" s="116"/>
      <c r="E171" s="117"/>
    </row>
    <row r="172" spans="1:9" ht="20.100000000000001" customHeight="1" x14ac:dyDescent="0.2">
      <c r="A172" s="118"/>
      <c r="B172" s="115"/>
      <c r="C172" s="116"/>
      <c r="D172" s="116"/>
      <c r="E172" s="117"/>
    </row>
    <row r="173" spans="1:9" ht="20.100000000000001" customHeight="1" x14ac:dyDescent="0.2">
      <c r="E173" s="119"/>
    </row>
    <row r="174" spans="1:9" ht="20.100000000000001" customHeight="1" x14ac:dyDescent="0.25">
      <c r="B174" s="120" t="s">
        <v>324</v>
      </c>
      <c r="C174" s="120"/>
      <c r="D174" s="121"/>
      <c r="E174" s="122"/>
    </row>
    <row r="175" spans="1:9" ht="20.100000000000001" customHeight="1" x14ac:dyDescent="0.25">
      <c r="B175" s="124" t="s">
        <v>325</v>
      </c>
      <c r="C175" s="124" t="s">
        <v>326</v>
      </c>
      <c r="D175" s="121"/>
      <c r="E175" s="122"/>
    </row>
    <row r="176" spans="1:9" ht="20.100000000000001" customHeight="1" x14ac:dyDescent="0.25">
      <c r="B176" s="124"/>
      <c r="C176" s="124" t="s">
        <v>327</v>
      </c>
      <c r="D176" s="121"/>
      <c r="E176" s="122"/>
    </row>
    <row r="177" spans="1:6" ht="20.100000000000001" customHeight="1" x14ac:dyDescent="0.25">
      <c r="B177" s="125">
        <v>1</v>
      </c>
      <c r="C177" s="126" t="s">
        <v>328</v>
      </c>
      <c r="D177" s="121"/>
      <c r="E177" s="123"/>
    </row>
    <row r="178" spans="1:6" ht="20.100000000000001" customHeight="1" x14ac:dyDescent="0.25">
      <c r="B178" s="125">
        <v>1</v>
      </c>
      <c r="C178" s="126" t="s">
        <v>329</v>
      </c>
      <c r="D178" s="121"/>
    </row>
    <row r="179" spans="1:6" s="127" customFormat="1" ht="15.75" x14ac:dyDescent="0.25">
      <c r="A179" s="1"/>
      <c r="B179" s="125">
        <v>1</v>
      </c>
      <c r="C179" s="126" t="s">
        <v>330</v>
      </c>
      <c r="D179" s="121"/>
    </row>
    <row r="180" spans="1:6" s="127" customFormat="1" ht="15.75" x14ac:dyDescent="0.25">
      <c r="A180" s="1"/>
      <c r="B180" s="125">
        <v>1</v>
      </c>
      <c r="C180" s="126" t="s">
        <v>331</v>
      </c>
      <c r="D180" s="121"/>
      <c r="F180" s="128"/>
    </row>
    <row r="181" spans="1:6" s="127" customFormat="1" ht="15.75" x14ac:dyDescent="0.25">
      <c r="A181" s="1"/>
      <c r="B181" s="125">
        <v>1</v>
      </c>
      <c r="C181" s="126" t="s">
        <v>332</v>
      </c>
      <c r="D181" s="121"/>
      <c r="F181" s="128"/>
    </row>
    <row r="182" spans="1:6" s="127" customFormat="1" ht="15.75" x14ac:dyDescent="0.25">
      <c r="A182" s="1"/>
      <c r="B182" s="125">
        <v>1</v>
      </c>
      <c r="C182" s="126" t="s">
        <v>333</v>
      </c>
      <c r="D182" s="121"/>
      <c r="F182" s="128"/>
    </row>
    <row r="183" spans="1:6" s="127" customFormat="1" ht="15.75" x14ac:dyDescent="0.25">
      <c r="A183" s="1"/>
      <c r="B183" s="67">
        <v>1</v>
      </c>
      <c r="C183" s="90" t="s">
        <v>334</v>
      </c>
      <c r="D183" s="121"/>
      <c r="F183" s="128"/>
    </row>
    <row r="184" spans="1:6" s="127" customFormat="1" ht="15.75" x14ac:dyDescent="0.25">
      <c r="A184" s="1"/>
      <c r="B184" s="67">
        <v>1</v>
      </c>
      <c r="C184" s="90" t="s">
        <v>335</v>
      </c>
      <c r="D184" s="121"/>
      <c r="F184" s="128"/>
    </row>
    <row r="185" spans="1:6" customFormat="1" ht="15.75" x14ac:dyDescent="0.25">
      <c r="A185" s="1"/>
      <c r="B185" s="67">
        <v>1</v>
      </c>
      <c r="C185" s="90" t="s">
        <v>336</v>
      </c>
      <c r="D185" s="121"/>
      <c r="E185" s="127"/>
    </row>
    <row r="186" spans="1:6" customFormat="1" ht="15.75" x14ac:dyDescent="0.25">
      <c r="A186" s="1"/>
      <c r="B186" s="67">
        <v>2</v>
      </c>
      <c r="C186" s="90" t="s">
        <v>337</v>
      </c>
      <c r="D186" s="121"/>
      <c r="E186" s="127"/>
    </row>
    <row r="187" spans="1:6" s="127" customFormat="1" ht="15.75" x14ac:dyDescent="0.25">
      <c r="A187" s="1"/>
      <c r="B187" s="67">
        <v>2</v>
      </c>
      <c r="C187" s="90" t="s">
        <v>338</v>
      </c>
      <c r="D187" s="121"/>
      <c r="F187" s="128"/>
    </row>
    <row r="188" spans="1:6" s="127" customFormat="1" ht="15.75" x14ac:dyDescent="0.25">
      <c r="A188" s="1"/>
      <c r="B188" s="67">
        <v>1</v>
      </c>
      <c r="C188" s="90" t="s">
        <v>339</v>
      </c>
      <c r="D188" s="121"/>
      <c r="F188" s="128"/>
    </row>
    <row r="189" spans="1:6" s="130" customFormat="1" ht="20.100000000000001" customHeight="1" x14ac:dyDescent="0.25">
      <c r="A189" s="1"/>
      <c r="B189" s="125">
        <v>2</v>
      </c>
      <c r="C189" s="129" t="s">
        <v>340</v>
      </c>
      <c r="D189" s="121"/>
    </row>
    <row r="190" spans="1:6" s="130" customFormat="1" ht="20.100000000000001" customHeight="1" x14ac:dyDescent="0.25">
      <c r="A190" s="1"/>
      <c r="B190" s="125">
        <v>1</v>
      </c>
      <c r="C190" s="126" t="s">
        <v>341</v>
      </c>
      <c r="D190" s="121"/>
    </row>
    <row r="191" spans="1:6" ht="20.100000000000001" customHeight="1" x14ac:dyDescent="0.25">
      <c r="B191" s="125">
        <v>2</v>
      </c>
      <c r="C191" s="126" t="s">
        <v>342</v>
      </c>
      <c r="D191" s="121"/>
    </row>
    <row r="192" spans="1:6" ht="20.100000000000001" customHeight="1" x14ac:dyDescent="0.25">
      <c r="B192" s="67">
        <v>2</v>
      </c>
      <c r="C192" s="90" t="s">
        <v>343</v>
      </c>
      <c r="D192" s="121"/>
    </row>
    <row r="193" spans="2:4" ht="20.100000000000001" customHeight="1" x14ac:dyDescent="0.25">
      <c r="B193" s="67">
        <v>2</v>
      </c>
      <c r="C193" s="90" t="s">
        <v>344</v>
      </c>
      <c r="D193" s="121"/>
    </row>
    <row r="194" spans="2:4" ht="20.100000000000001" customHeight="1" x14ac:dyDescent="0.25">
      <c r="B194" s="67">
        <v>1</v>
      </c>
      <c r="C194" s="90" t="s">
        <v>345</v>
      </c>
      <c r="D194" s="121"/>
    </row>
    <row r="195" spans="2:4" ht="20.100000000000001" customHeight="1" x14ac:dyDescent="0.25">
      <c r="B195" s="125"/>
      <c r="C195" s="126" t="s">
        <v>346</v>
      </c>
      <c r="D195" s="121"/>
    </row>
    <row r="196" spans="2:4" ht="20.100000000000001" customHeight="1" x14ac:dyDescent="0.25">
      <c r="B196" s="124">
        <f>SUM(B177:B195)</f>
        <v>24</v>
      </c>
      <c r="C196" s="126"/>
      <c r="D196" s="121"/>
    </row>
    <row r="197" spans="2:4" ht="20.100000000000001" customHeight="1" x14ac:dyDescent="0.25">
      <c r="B197" s="131"/>
      <c r="C197" s="79" t="s">
        <v>347</v>
      </c>
      <c r="D197" s="121"/>
    </row>
    <row r="198" spans="2:4" ht="20.100000000000001" customHeight="1" x14ac:dyDescent="0.2">
      <c r="B198" s="125">
        <v>1</v>
      </c>
      <c r="C198" s="129" t="s">
        <v>348</v>
      </c>
      <c r="D198" s="132"/>
    </row>
    <row r="199" spans="2:4" ht="20.100000000000001" customHeight="1" x14ac:dyDescent="0.2">
      <c r="B199" s="67">
        <v>1</v>
      </c>
      <c r="C199" s="90" t="s">
        <v>349</v>
      </c>
      <c r="D199" s="117"/>
    </row>
    <row r="200" spans="2:4" ht="20.100000000000001" customHeight="1" x14ac:dyDescent="0.2">
      <c r="B200" s="67">
        <v>1</v>
      </c>
      <c r="C200" s="90" t="s">
        <v>350</v>
      </c>
      <c r="D200" s="117"/>
    </row>
    <row r="201" spans="2:4" ht="20.100000000000001" customHeight="1" x14ac:dyDescent="0.2">
      <c r="B201" s="67">
        <v>1</v>
      </c>
      <c r="C201" s="90" t="s">
        <v>351</v>
      </c>
      <c r="D201" s="117"/>
    </row>
    <row r="202" spans="2:4" ht="20.100000000000001" customHeight="1" x14ac:dyDescent="0.2">
      <c r="B202" s="67">
        <v>1</v>
      </c>
      <c r="C202" s="90" t="s">
        <v>352</v>
      </c>
      <c r="D202" s="117"/>
    </row>
    <row r="203" spans="2:4" ht="20.100000000000001" customHeight="1" x14ac:dyDescent="0.2">
      <c r="B203" s="67">
        <v>1</v>
      </c>
      <c r="C203" s="90" t="s">
        <v>353</v>
      </c>
      <c r="D203" s="117"/>
    </row>
    <row r="204" spans="2:4" ht="20.100000000000001" customHeight="1" x14ac:dyDescent="0.2">
      <c r="B204" s="67">
        <v>1</v>
      </c>
      <c r="C204" s="90" t="s">
        <v>354</v>
      </c>
      <c r="D204" s="117"/>
    </row>
    <row r="205" spans="2:4" ht="20.100000000000001" customHeight="1" x14ac:dyDescent="0.2">
      <c r="B205" s="67">
        <v>1</v>
      </c>
      <c r="C205" s="90" t="s">
        <v>355</v>
      </c>
      <c r="D205" s="117"/>
    </row>
    <row r="206" spans="2:4" ht="20.100000000000001" customHeight="1" x14ac:dyDescent="0.2">
      <c r="B206" s="67">
        <v>1</v>
      </c>
      <c r="C206" s="90" t="s">
        <v>356</v>
      </c>
      <c r="D206" s="117"/>
    </row>
    <row r="207" spans="2:4" ht="20.100000000000001" customHeight="1" x14ac:dyDescent="0.2">
      <c r="B207" s="125">
        <v>1</v>
      </c>
      <c r="C207" s="90" t="s">
        <v>357</v>
      </c>
      <c r="D207" s="117"/>
    </row>
    <row r="208" spans="2:4" ht="20.100000000000001" customHeight="1" x14ac:dyDescent="0.2">
      <c r="B208" s="67">
        <v>2</v>
      </c>
      <c r="C208" s="90" t="s">
        <v>358</v>
      </c>
      <c r="D208" s="117"/>
    </row>
    <row r="209" spans="1:4" ht="20.100000000000001" customHeight="1" x14ac:dyDescent="0.2">
      <c r="B209" s="125">
        <v>1</v>
      </c>
      <c r="C209" s="90" t="s">
        <v>359</v>
      </c>
      <c r="D209" s="117"/>
    </row>
    <row r="210" spans="1:4" ht="20.100000000000001" customHeight="1" x14ac:dyDescent="0.2">
      <c r="B210" s="67">
        <v>1</v>
      </c>
      <c r="C210" s="90" t="s">
        <v>360</v>
      </c>
      <c r="D210" s="117"/>
    </row>
    <row r="211" spans="1:4" ht="20.100000000000001" customHeight="1" x14ac:dyDescent="0.25">
      <c r="B211" s="79">
        <f>SUM(B198:B210)</f>
        <v>14</v>
      </c>
      <c r="C211" s="90"/>
      <c r="D211" s="117"/>
    </row>
    <row r="212" spans="1:4" ht="20.100000000000001" customHeight="1" x14ac:dyDescent="0.25">
      <c r="B212" s="125"/>
      <c r="C212" s="124"/>
      <c r="D212" s="121"/>
    </row>
    <row r="213" spans="1:4" ht="20.100000000000001" customHeight="1" x14ac:dyDescent="0.2">
      <c r="B213" s="125">
        <v>1</v>
      </c>
      <c r="C213" s="90" t="s">
        <v>377</v>
      </c>
      <c r="D213" s="119"/>
    </row>
    <row r="214" spans="1:4" ht="20.100000000000001" customHeight="1" x14ac:dyDescent="0.2">
      <c r="B214" s="125">
        <v>3</v>
      </c>
      <c r="C214" s="90" t="s">
        <v>361</v>
      </c>
      <c r="D214" s="119"/>
    </row>
    <row r="215" spans="1:4" ht="20.100000000000001" customHeight="1" x14ac:dyDescent="0.2">
      <c r="B215" s="67">
        <v>1</v>
      </c>
      <c r="C215" s="90" t="s">
        <v>362</v>
      </c>
      <c r="D215" s="119"/>
    </row>
    <row r="216" spans="1:4" ht="20.100000000000001" customHeight="1" x14ac:dyDescent="0.2">
      <c r="B216" s="67">
        <v>2</v>
      </c>
      <c r="C216" s="90" t="s">
        <v>378</v>
      </c>
      <c r="D216" s="122"/>
    </row>
    <row r="217" spans="1:4" ht="20.100000000000001" customHeight="1" x14ac:dyDescent="0.25">
      <c r="A217" s="133"/>
      <c r="B217" s="134">
        <f>SUM(B213:B216)</f>
        <v>7</v>
      </c>
      <c r="C217" s="135"/>
      <c r="D217" s="136"/>
    </row>
    <row r="218" spans="1:4" ht="20.100000000000001" customHeight="1" x14ac:dyDescent="0.25">
      <c r="A218" s="133"/>
      <c r="B218" s="137"/>
      <c r="C218" s="138"/>
      <c r="D218" s="136"/>
    </row>
    <row r="219" spans="1:4" ht="20.100000000000001" customHeight="1" x14ac:dyDescent="0.25">
      <c r="A219" s="133"/>
      <c r="B219" s="139" t="s">
        <v>363</v>
      </c>
      <c r="C219" s="140" t="s">
        <v>364</v>
      </c>
      <c r="D219" s="136"/>
    </row>
    <row r="220" spans="1:4" ht="20.100000000000001" customHeight="1" x14ac:dyDescent="0.25">
      <c r="A220" s="133"/>
      <c r="B220" s="139"/>
      <c r="C220" s="140" t="s">
        <v>365</v>
      </c>
      <c r="D220" s="136"/>
    </row>
    <row r="221" spans="1:4" ht="20.100000000000001" customHeight="1" x14ac:dyDescent="0.25">
      <c r="A221" s="133"/>
      <c r="B221" s="139"/>
      <c r="C221" s="140" t="s">
        <v>366</v>
      </c>
      <c r="D221" s="136"/>
    </row>
    <row r="222" spans="1:4" ht="20.100000000000001" customHeight="1" x14ac:dyDescent="0.25">
      <c r="A222" s="133"/>
      <c r="B222" s="139"/>
      <c r="C222" s="140" t="s">
        <v>367</v>
      </c>
      <c r="D222" s="136"/>
    </row>
    <row r="223" spans="1:4" ht="20.100000000000001" customHeight="1" x14ac:dyDescent="0.25">
      <c r="A223" s="133"/>
      <c r="B223" s="141"/>
      <c r="C223" s="141"/>
      <c r="D223" s="141"/>
    </row>
    <row r="224" spans="1:4" ht="20.100000000000001" customHeight="1" x14ac:dyDescent="0.25">
      <c r="A224" s="133"/>
      <c r="B224" s="142"/>
      <c r="C224" s="143"/>
      <c r="D224" s="143"/>
    </row>
    <row r="225" spans="1:4" ht="20.100000000000001" customHeight="1" thickBot="1" x14ac:dyDescent="0.3">
      <c r="B225" s="138" t="s">
        <v>368</v>
      </c>
      <c r="C225" s="144"/>
      <c r="D225" s="138"/>
    </row>
    <row r="226" spans="1:4" ht="20.100000000000001" customHeight="1" x14ac:dyDescent="0.25">
      <c r="B226" s="138"/>
      <c r="C226" s="138"/>
      <c r="D226" s="138"/>
    </row>
    <row r="227" spans="1:4" ht="20.100000000000001" customHeight="1" x14ac:dyDescent="0.25">
      <c r="B227" s="138"/>
      <c r="C227" s="138"/>
      <c r="D227" s="138"/>
    </row>
    <row r="228" spans="1:4" ht="20.100000000000001" customHeight="1" x14ac:dyDescent="0.25">
      <c r="B228" s="138"/>
      <c r="C228" s="138"/>
      <c r="D228" s="138"/>
    </row>
    <row r="229" spans="1:4" ht="20.100000000000001" customHeight="1" thickBot="1" x14ac:dyDescent="0.3">
      <c r="B229" s="138" t="s">
        <v>369</v>
      </c>
      <c r="C229" s="144"/>
      <c r="D229" s="138"/>
    </row>
    <row r="230" spans="1:4" ht="20.100000000000001" customHeight="1" x14ac:dyDescent="0.25">
      <c r="B230" s="138"/>
      <c r="C230" s="138"/>
      <c r="D230" s="138"/>
    </row>
    <row r="231" spans="1:4" ht="20.100000000000001" customHeight="1" x14ac:dyDescent="0.25">
      <c r="B231" s="138"/>
      <c r="C231" s="138"/>
      <c r="D231" s="138"/>
    </row>
    <row r="232" spans="1:4" ht="20.100000000000001" customHeight="1" x14ac:dyDescent="0.25">
      <c r="B232" s="138"/>
      <c r="C232" s="138"/>
      <c r="D232" s="138"/>
    </row>
    <row r="233" spans="1:4" ht="20.100000000000001" customHeight="1" thickBot="1" x14ac:dyDescent="0.3">
      <c r="B233" s="138" t="s">
        <v>370</v>
      </c>
      <c r="C233" s="144"/>
      <c r="D233" s="138"/>
    </row>
    <row r="234" spans="1:4" ht="20.100000000000001" customHeight="1" x14ac:dyDescent="0.25">
      <c r="B234" s="138"/>
      <c r="C234" s="138"/>
      <c r="D234" s="138"/>
    </row>
    <row r="235" spans="1:4" ht="20.100000000000001" customHeight="1" x14ac:dyDescent="0.25">
      <c r="B235" s="145"/>
      <c r="C235" s="146"/>
      <c r="D235" s="147"/>
    </row>
    <row r="236" spans="1:4" ht="20.100000000000001" customHeight="1" thickBot="1" x14ac:dyDescent="0.3">
      <c r="B236" s="138" t="s">
        <v>371</v>
      </c>
      <c r="C236" s="144"/>
      <c r="D236" s="147"/>
    </row>
    <row r="237" spans="1:4" ht="20.100000000000001" customHeight="1" x14ac:dyDescent="0.25">
      <c r="B237" s="133"/>
      <c r="C237" s="143"/>
      <c r="D237" s="143"/>
    </row>
    <row r="238" spans="1:4" ht="20.100000000000001" customHeight="1" x14ac:dyDescent="0.25">
      <c r="B238" s="133"/>
      <c r="C238" s="143"/>
      <c r="D238" s="143"/>
    </row>
    <row r="239" spans="1:4" ht="20.100000000000001" customHeight="1" thickBot="1" x14ac:dyDescent="0.3">
      <c r="B239" s="133" t="s">
        <v>372</v>
      </c>
      <c r="C239" s="148"/>
      <c r="D239" s="143"/>
    </row>
    <row r="240" spans="1:4" ht="20.100000000000001" customHeight="1" x14ac:dyDescent="0.25">
      <c r="A240" s="133"/>
      <c r="B240" s="142"/>
      <c r="C240" s="143"/>
      <c r="D240" s="143"/>
    </row>
  </sheetData>
  <mergeCells count="8">
    <mergeCell ref="A11:B11"/>
    <mergeCell ref="B174:C174"/>
    <mergeCell ref="C2:C3"/>
    <mergeCell ref="D2:E2"/>
    <mergeCell ref="C4:C5"/>
    <mergeCell ref="D4:E4"/>
    <mergeCell ref="D5:E5"/>
    <mergeCell ref="L10:M11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colBreaks count="1" manualBreakCount="1">
    <brk id="5" max="23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2023-07-03T23:54:13Z</cp:lastPrinted>
  <dcterms:created xsi:type="dcterms:W3CDTF">2023-07-03T23:49:45Z</dcterms:created>
  <dcterms:modified xsi:type="dcterms:W3CDTF">2023-07-04T00:15:01Z</dcterms:modified>
</cp:coreProperties>
</file>