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7C07A4B4-626A-47F9-887A-FF4CEFEA8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Hoja1!$A$2:$E$306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7" i="1" l="1"/>
  <c r="B261" i="1"/>
  <c r="B250" i="1"/>
  <c r="B243" i="1"/>
  <c r="A235" i="1" a="1"/>
  <c r="A235" i="1" s="1"/>
  <c r="D127" i="1"/>
  <c r="D120" i="1"/>
  <c r="D117" i="1"/>
  <c r="D101" i="1"/>
  <c r="D75" i="1"/>
  <c r="D87" i="1" s="1"/>
  <c r="D65" i="1"/>
  <c r="D62" i="1"/>
  <c r="D48" i="1"/>
  <c r="D34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4321A0C-BFC1-4E39-AC0F-053FB641C3A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5FD3A15-4AFC-4305-A833-E64106A01A6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D369038-2CE8-4427-AA09-D580502EDB7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F248A63-8B3B-4780-80C9-995E8AA4DF7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<sst xmlns="http://schemas.openxmlformats.org/spreadsheetml/2006/main" count="544" uniqueCount="488">
  <si>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</si>
  <si>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</si>
  <si>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</si>
  <si>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</si>
  <si>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</si>
  <si>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</si>
  <si>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</si>
  <si>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</si>
  <si>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</si>
  <si>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</si>
  <si>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</si>
  <si>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</si>
  <si>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</si>
  <si>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</si>
  <si>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</si>
  <si>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</si>
  <si>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</si>
  <si>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</si>
  <si>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</si>
  <si>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</si>
  <si>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</si>
  <si>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</si>
  <si>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</si>
  <si>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</si>
  <si>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</si>
  <si>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</si>
  <si>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</si>
  <si>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</si>
  <si>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</si>
  <si>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CLINICA UNION</t>
  </si>
  <si>
    <t>AV FRANCISCO DE ORELLANA Y AV BENJAMIN CARRION</t>
  </si>
  <si>
    <t xml:space="preserve">RECIBIDO </t>
  </si>
  <si>
    <t xml:space="preserve">ENTREGADO </t>
  </si>
  <si>
    <t xml:space="preserve">VERIFICADO 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</si>
  <si>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</si>
  <si>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</si>
  <si>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</si>
  <si>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</si>
  <si>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</si>
  <si>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</si>
  <si>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</si>
  <si>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</si>
  <si>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</si>
  <si>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</si>
  <si>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</si>
  <si>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</si>
  <si>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</si>
  <si>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</si>
  <si>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</si>
  <si>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</si>
  <si>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</si>
  <si>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</si>
  <si>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</si>
  <si>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</si>
  <si>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</si>
  <si>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</si>
  <si>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</si>
  <si>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</si>
  <si>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</si>
  <si>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</si>
  <si>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</si>
  <si>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</si>
  <si>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</si>
  <si>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</si>
  <si>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</si>
  <si>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</si>
  <si>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</si>
  <si>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</si>
  <si>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</si>
  <si>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</si>
  <si>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</si>
  <si>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</si>
  <si>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</si>
  <si>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</si>
  <si>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</si>
  <si>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</si>
  <si>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</si>
  <si>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</si>
  <si>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</si>
  <si>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</si>
  <si>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</si>
  <si>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</si>
  <si>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</si>
  <si>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</si>
  <si>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</si>
  <si>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</si>
  <si>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</si>
  <si>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</si>
  <si>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</si>
  <si>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</si>
  <si>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</si>
  <si>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</si>
  <si>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</si>
  <si>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</si>
  <si>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</si>
  <si>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</si>
  <si>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</si>
  <si>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</si>
  <si>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</si>
  <si>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</si>
  <si>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</si>
  <si>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</si>
  <si>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</si>
  <si>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</si>
  <si>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</si>
  <si>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</si>
  <si>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</si>
  <si>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</si>
  <si>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</si>
  <si>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</si>
  <si>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</si>
  <si>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</si>
  <si>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</si>
  <si>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</si>
  <si>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</si>
  <si>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</si>
  <si>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</si>
  <si>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</si>
  <si>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</si>
  <si>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</si>
  <si>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</si>
  <si>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</si>
  <si>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</si>
  <si>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</si>
  <si>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</si>
  <si>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</si>
  <si>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</si>
  <si>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</si>
  <si>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</si>
  <si>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</si>
  <si>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</si>
  <si>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</si>
  <si>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</si>
  <si>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</si>
  <si>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</si>
  <si>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</si>
  <si>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</si>
  <si>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</si>
  <si>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</si>
  <si>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</si>
  <si>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</si>
  <si>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</si>
  <si>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</si>
  <si>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</si>
  <si>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</si>
  <si>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</si>
  <si>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</si>
  <si>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</si>
  <si>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</si>
  <si>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</si>
  <si>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</si>
  <si>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</si>
  <si>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</si>
  <si>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</si>
  <si>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</si>
  <si>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</si>
  <si>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</si>
  <si>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</si>
  <si>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</si>
  <si>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</si>
  <si>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</si>
  <si>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</si>
  <si>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</si>
  <si>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</si>
  <si>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</si>
  <si>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</si>
  <si>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</si>
  <si>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</si>
  <si>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</si>
  <si>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</si>
  <si>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</si>
  <si>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</si>
  <si>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</si>
  <si>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</si>
  <si>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</si>
  <si>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</si>
  <si>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</si>
  <si>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</si>
  <si>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</si>
  <si>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</si>
  <si>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</si>
  <si>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</si>
  <si>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</si>
  <si>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</si>
  <si>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</si>
  <si>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</si>
  <si>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</si>
  <si>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</si>
  <si>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</si>
  <si>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</si>
  <si>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</si>
  <si>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</si>
  <si>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</si>
  <si>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</si>
  <si>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</si>
  <si>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</si>
  <si>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</si>
  <si>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</si>
  <si>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</si>
  <si>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</si>
  <si>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</si>
  <si>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</si>
  <si>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</si>
  <si>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</si>
  <si>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</si>
  <si>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J221027-L033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</si>
  <si>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</si>
  <si>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</si>
  <si>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</si>
  <si>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</si>
  <si>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</si>
  <si>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</si>
  <si>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LOCKING SCREW 2.0*14mm</t>
  </si>
  <si>
    <t>20L-HF-016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</si>
  <si>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</si>
  <si>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</si>
  <si>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</si>
  <si>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</si>
  <si>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</si>
  <si>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</si>
  <si>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</si>
  <si>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</si>
  <si>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</si>
  <si>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</si>
  <si>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</si>
  <si>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</si>
  <si>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</si>
  <si>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</si>
  <si>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</si>
  <si>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</si>
  <si>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J221027-L032</t>
  </si>
  <si>
    <t>20-HF-010</t>
  </si>
  <si>
    <t>J230120-L026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</si>
  <si>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</si>
  <si>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</si>
  <si>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</si>
  <si>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</si>
  <si>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</si>
  <si>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</si>
  <si>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</si>
  <si>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</si>
  <si>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</si>
  <si>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</si>
  <si>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</si>
  <si>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</si>
  <si>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</si>
  <si>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</si>
  <si>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</si>
  <si>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</si>
  <si>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</si>
  <si>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</si>
  <si>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</si>
  <si>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</si>
  <si>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</si>
  <si>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</si>
  <si>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</si>
  <si>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</si>
  <si>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</si>
  <si>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185.766</t>
  </si>
  <si>
    <t>CLAVIJA KIRSCHNER 1.2*250mm ACERO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</si>
  <si>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</si>
  <si>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</si>
  <si>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</si>
  <si>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</si>
  <si>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</si>
  <si>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</si>
  <si>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</si>
  <si>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ADAPTADORES ANCLAJE RAPIDO</t>
  </si>
  <si>
    <t>LLAVE JACOBS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</si>
  <si>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</si>
  <si>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</si>
  <si>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</si>
  <si>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</si>
  <si>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</si>
  <si>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</si>
  <si>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</si>
  <si>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</si>
  <si>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</si>
  <si>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</si>
  <si>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</si>
  <si>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</si>
  <si>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</si>
  <si>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</si>
  <si>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</si>
  <si>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</si>
  <si>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</si>
  <si>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</si>
  <si>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 xml:space="preserve">DR. DUEÑAS </t>
  </si>
  <si>
    <t xml:space="preserve">11:00AM </t>
  </si>
  <si>
    <t>J200821-L050</t>
  </si>
  <si>
    <t>J211220-L073</t>
  </si>
  <si>
    <t>J221205-L027</t>
  </si>
  <si>
    <t>J220819-L012</t>
  </si>
  <si>
    <t>LOCKING SCREW 1.5*08mm</t>
  </si>
  <si>
    <t>J220720/L058</t>
  </si>
  <si>
    <t>J201022-L117</t>
  </si>
  <si>
    <t>J200728-L085</t>
  </si>
  <si>
    <t>J220112-L071</t>
  </si>
  <si>
    <t>J211220-L068</t>
  </si>
  <si>
    <t>J190321-l087</t>
  </si>
  <si>
    <t>J220713-L098</t>
  </si>
  <si>
    <t>J200514-L010</t>
  </si>
  <si>
    <t>J200603-L119</t>
  </si>
  <si>
    <t>J190219-L069</t>
  </si>
  <si>
    <t>J221027-L048</t>
  </si>
  <si>
    <t>J190219-L075</t>
  </si>
  <si>
    <t>J220927-L048</t>
  </si>
  <si>
    <t>J190219-l035</t>
  </si>
  <si>
    <t>CLAVIJAKIRSCHNER 1.0*250mm ACERO</t>
  </si>
  <si>
    <t>MANO ARIX N. 2</t>
  </si>
  <si>
    <t>INSTRUMENTAL MANO ARIX 1.5</t>
  </si>
  <si>
    <t xml:space="preserve">PINES DE SUJECION </t>
  </si>
  <si>
    <t>INSTRUMENTAL ACCESORIO</t>
  </si>
  <si>
    <t>GANCHOS DOBLE</t>
  </si>
  <si>
    <t>GANCHO SIMPLE</t>
  </si>
  <si>
    <t>INTERCAMBIADOR DE BATERIA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</si>
  <si>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</si>
  <si>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</si>
  <si>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</si>
  <si>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</si>
  <si>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</si>
  <si>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</si>
  <si>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</si>
  <si>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</si>
  <si>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</si>
  <si>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</si>
  <si>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</si>
  <si>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</si>
  <si>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</si>
  <si>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</si>
  <si>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</si>
  <si>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</si>
  <si>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</si>
  <si>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</si>
  <si>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</si>
  <si>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</si>
  <si>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</si>
  <si>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</si>
  <si>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</si>
  <si>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</si>
  <si>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</si>
  <si>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</si>
  <si>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</si>
  <si>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</si>
  <si>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</si>
  <si>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</si>
  <si>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</si>
  <si>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</si>
  <si>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</si>
  <si>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</si>
  <si>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</si>
  <si>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</si>
  <si>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</si>
  <si>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</si>
  <si>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</si>
  <si>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</si>
  <si>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</si>
  <si>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</si>
  <si>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</si>
  <si>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</si>
  <si>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</si>
  <si>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</si>
  <si>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</si>
  <si>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</si>
  <si>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</si>
  <si>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</si>
  <si>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</si>
  <si>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</si>
  <si>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</si>
  <si>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</si>
  <si>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</si>
  <si>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</si>
  <si>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</si>
  <si>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</si>
  <si>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</si>
  <si>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</si>
  <si>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</si>
  <si>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</si>
  <si>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</si>
  <si>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</si>
  <si>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</si>
  <si>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</si>
  <si>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</si>
  <si>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</si>
  <si>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</si>
  <si>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2200109891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</si>
  <si>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</si>
  <si>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</si>
  <si>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</si>
  <si>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</si>
  <si>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</si>
  <si>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</si>
  <si>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</si>
  <si>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</si>
  <si>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</si>
  <si>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2200049225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</si>
  <si>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</si>
  <si>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</si>
  <si>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</si>
  <si>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</si>
  <si>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</si>
  <si>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</si>
  <si>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</si>
  <si>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</si>
  <si>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2300015619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</si>
  <si>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</si>
  <si>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</si>
  <si>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</si>
  <si>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</si>
  <si>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</si>
  <si>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</si>
  <si>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</si>
  <si>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</si>
  <si>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</si>
  <si>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</si>
  <si>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</si>
  <si>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</si>
  <si>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</si>
  <si>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</si>
  <si>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</si>
  <si>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</si>
  <si>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</si>
  <si>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</si>
  <si>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</si>
  <si>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</si>
  <si>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</si>
  <si>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</si>
  <si>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</si>
  <si>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</si>
  <si>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</si>
  <si>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</si>
  <si>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</si>
  <si>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</si>
  <si>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</si>
  <si>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</si>
  <si>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</si>
  <si>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</si>
  <si>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</si>
  <si>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</si>
  <si>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</si>
  <si>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</si>
  <si>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</si>
  <si>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2300022557</t>
  </si>
  <si>
    <t>T52074050</t>
  </si>
  <si>
    <t>2200116720</t>
  </si>
  <si>
    <t xml:space="preserve">TORNILLO DE COMPRESION ACUTEC™ 4.0*50mm TITANIO </t>
  </si>
  <si>
    <t>INSTRUMENTAL ACUTEC 2.5/3.5/4.0 # 2</t>
  </si>
  <si>
    <t>CANTIDAD</t>
  </si>
  <si>
    <t>DESCRIPCION</t>
  </si>
  <si>
    <t>ATORNILLADORES ANCLAJE RAPIDO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</si>
  <si>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</si>
  <si>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</si>
  <si>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</si>
  <si>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</si>
  <si>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</si>
  <si>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</si>
  <si>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</si>
  <si>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</si>
  <si>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</si>
  <si>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</si>
  <si>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</si>
  <si>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</si>
  <si>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</si>
  <si>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BATERIAS ACULAN # 1 # 2</t>
  </si>
  <si>
    <t>INSTRUMENTAL MINIBASICO</t>
  </si>
  <si>
    <t>RETRACTORES MEDIANOS</t>
  </si>
  <si>
    <t>SEPARADORES SENNMILLER</t>
  </si>
  <si>
    <t>SEPARADORES MINIHOMMAN</t>
  </si>
  <si>
    <t>DESPERIO  FINO</t>
  </si>
  <si>
    <t>DESPERIO FINO CURO</t>
  </si>
  <si>
    <t>DESPERIO MEDIANO CURVO</t>
  </si>
  <si>
    <t>OSTEOTOMO FINOS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</si>
  <si>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</si>
  <si>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</si>
  <si>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</si>
  <si>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</si>
  <si>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</si>
  <si>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 xml:space="preserve">GUBIA </t>
  </si>
  <si>
    <t xml:space="preserve">OSTEOTOMOS </t>
  </si>
  <si>
    <t xml:space="preserve">MINISIERRA </t>
  </si>
  <si>
    <t xml:space="preserve">HOJAS DE SIERRA </t>
  </si>
  <si>
    <t xml:space="preserve">SIERRA </t>
  </si>
  <si>
    <t>PROTECTOR DE BATERIAS</t>
  </si>
  <si>
    <t xml:space="preserve">CORTADOR </t>
  </si>
  <si>
    <t>BATERIAS MINI# 1 Y #2</t>
  </si>
  <si>
    <t>BATERIAS GRIS #1</t>
  </si>
  <si>
    <t>BATERIAS NEGRA #5 Y #6</t>
  </si>
  <si>
    <t>MOTOR ACULAN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</si>
</sst>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C0A]d\ &quot;de&quot;\ mmmm\ &quot;de&quot;\ yyyy;@"/>
    <numFmt numFmtId="167" formatCode="_ &quot;$&quot;* #,##0_ ;_ &quot;$&quot;* \-#,##0_ ;_ &quot;$&quot;* &quot;-&quot;_ ;_ @_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23" fillId="0" borderId="0" applyFont="0" applyFill="0" applyBorder="0" applyAlignment="0" applyProtection="0"/>
  </cellStyleXfs>
  <cellXfs count="11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166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1" xfId="0" applyFont="1" applyBorder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2" fillId="2" borderId="0" xfId="0" applyFont="1" applyFill="1"/>
    <xf numFmtId="0" fontId="24" fillId="2" borderId="0" xfId="0" applyFont="1" applyFill="1" applyAlignment="1">
      <alignment horizontal="center"/>
    </xf>
    <xf numFmtId="0" fontId="12" fillId="0" borderId="2" xfId="0" applyFont="1" applyBorder="1"/>
    <xf numFmtId="0" fontId="25" fillId="0" borderId="0" xfId="0" applyFont="1"/>
    <xf numFmtId="0" fontId="25" fillId="0" borderId="2" xfId="0" applyFont="1" applyBorder="1"/>
    <xf numFmtId="0" fontId="13" fillId="0" borderId="1" xfId="0" applyFont="1" applyBorder="1" applyAlignment="1">
      <alignment horizontal="center"/>
    </xf>
    <xf numFmtId="49" fontId="12" fillId="0" borderId="0" xfId="0" applyNumberFormat="1" applyFont="1"/>
    <xf numFmtId="49" fontId="14" fillId="0" borderId="0" xfId="0" applyNumberFormat="1" applyFont="1"/>
    <xf numFmtId="0" fontId="12" fillId="0" borderId="1" xfId="0" applyFont="1" applyBorder="1" applyAlignment="1">
      <alignment horizontal="left"/>
    </xf>
    <xf numFmtId="49" fontId="14" fillId="0" borderId="0" xfId="0" applyNumberFormat="1" applyFont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4" fillId="5" borderId="15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5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24" fillId="5" borderId="16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49" fontId="12" fillId="0" borderId="1" xfId="0" applyNumberFormat="1" applyFont="1" applyBorder="1"/>
    <xf numFmtId="49" fontId="11" fillId="0" borderId="1" xfId="0" applyNumberFormat="1" applyFont="1" applyBorder="1"/>
    <xf numFmtId="49" fontId="13" fillId="0" borderId="0" xfId="0" applyNumberFormat="1" applyFont="1"/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49" fontId="24" fillId="2" borderId="0" xfId="0" applyNumberFormat="1" applyFont="1" applyFill="1"/>
    <xf numFmtId="0" fontId="24" fillId="5" borderId="18" xfId="0" applyFont="1" applyFill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9" fillId="0" borderId="1" xfId="0" applyFont="1" applyBorder="1" applyAlignment="1">
      <alignment horizontal="center"/>
    </xf>
    <xf numFmtId="0" fontId="29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 vertical="top"/>
    </xf>
    <xf numFmtId="0" fontId="14" fillId="0" borderId="1" xfId="1" applyFont="1" applyBorder="1" applyAlignment="1">
      <alignment wrapText="1"/>
    </xf>
    <xf numFmtId="0" fontId="24" fillId="8" borderId="18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1" fontId="7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7" borderId="1" xfId="0" applyNumberFormat="1" applyFont="1" applyFill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6" fillId="0" borderId="16" xfId="0" applyFont="1" applyBorder="1" applyAlignment="1">
      <alignment horizontal="center"/>
    </xf>
    <xf numFmtId="0" fontId="27" fillId="0" borderId="1" xfId="0" applyFont="1" applyBorder="1" applyAlignment="1">
      <alignment horizontal="center" vertical="top"/>
    </xf>
    <xf numFmtId="0" fontId="7" fillId="0" borderId="16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3" fillId="0" borderId="0" xfId="0" applyFont="1"/>
    <xf numFmtId="0" fontId="29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30" fillId="0" borderId="1" xfId="0" applyFont="1" applyBorder="1" applyAlignment="1">
      <alignment horizontal="center"/>
    </xf>
    <xf numFmtId="0" fontId="26" fillId="0" borderId="1" xfId="0" applyFont="1" applyBorder="1"/>
  </cellXfs>
  <cellStyles count="9">
    <cellStyle name="Moneda [0] 2" xfId="8" xr:uid="{FEA63877-7337-4E49-B55F-D182C927EB68}"/>
    <cellStyle name="Moneda 2" xfId="3" xr:uid="{246C37B4-006C-46DD-9128-BAA498AC7092}"/>
    <cellStyle name="Moneda 2 2" xfId="7" xr:uid="{CE9253CC-5DDB-4B19-BB4A-A77F979E49BD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showGridLines="0" tabSelected="1" view="pageBreakPreview" topLeftCell="A7" zoomScaleNormal="100" zoomScaleSheetLayoutView="100" workbookViewId="0">
      <selection activeCell="C281" sqref="C28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2" customWidth="1"/>
    <col min="3" max="3" width="86.2851562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4"/>
      <c r="B2" s="25"/>
      <c r="C2" s="68" t="s">
        <v>22</v>
      </c>
      <c r="D2" s="64" t="s">
        <v>21</v>
      </c>
      <c r="E2" s="65"/>
      <c r="F2" s="1"/>
      <c r="G2" s="1"/>
      <c r="H2" s="2"/>
      <c r="I2" s="3"/>
    </row>
    <row r="3" spans="1:12" customFormat="1" ht="20.100000000000001" customHeight="1" thickBot="1" x14ac:dyDescent="0.3">
      <c r="A3" s="30"/>
      <c r="B3" s="31"/>
      <c r="C3" s="69"/>
      <c r="D3" s="33" t="s">
        <v>24</v>
      </c>
      <c r="E3" s="32"/>
      <c r="F3" s="1"/>
      <c r="G3" s="1"/>
      <c r="H3" s="2"/>
      <c r="I3" s="3"/>
    </row>
    <row r="4" spans="1:12" customFormat="1" ht="20.100000000000001" customHeight="1" thickBot="1" x14ac:dyDescent="0.3">
      <c r="A4" s="30"/>
      <c r="B4" s="31"/>
      <c r="C4" s="66" t="s">
        <v>23</v>
      </c>
      <c r="D4" s="70" t="s">
        <v>25</v>
      </c>
      <c r="E4" s="71"/>
      <c r="F4" s="1"/>
      <c r="G4" s="1"/>
      <c r="H4" s="2"/>
      <c r="I4" s="3"/>
    </row>
    <row r="5" spans="1:12" customFormat="1" ht="20.100000000000001" customHeight="1" thickBot="1" x14ac:dyDescent="0.4">
      <c r="A5" s="26"/>
      <c r="B5" s="27"/>
      <c r="C5" s="67"/>
      <c r="D5" s="72" t="s">
        <v>26</v>
      </c>
      <c r="E5" s="73"/>
      <c r="F5" s="4"/>
      <c r="G5" s="4"/>
      <c r="H5" s="4"/>
      <c r="I5" s="4"/>
      <c r="J5" s="63"/>
      <c r="K5" s="63"/>
      <c r="L5" s="6"/>
    </row>
    <row r="6" spans="1:12" ht="20.100000000000001" customHeight="1" x14ac:dyDescent="0.25">
      <c r="A6" s="7"/>
      <c r="B6" s="7"/>
      <c r="C6" s="7"/>
      <c r="D6" s="7"/>
      <c r="E6" s="7"/>
      <c r="J6" s="63"/>
      <c r="K6" s="63"/>
    </row>
    <row r="7" spans="1:12" ht="20.100000000000001" customHeight="1" x14ac:dyDescent="0.2">
      <c r="A7" s="8" t="s">
        <v>0</v>
      </c>
      <c r="B7" s="8"/>
      <c r="C7" s="35">
        <f ca="1">NOW()</f>
        <v>45176.868454513889</v>
      </c>
      <c r="D7" s="8" t="s">
        <v>1</v>
      </c>
      <c r="E7" s="29">
        <v>20230901284</v>
      </c>
      <c r="J7" s="5"/>
      <c r="K7" s="5"/>
    </row>
    <row r="8" spans="1:12" ht="20.100000000000001" customHeight="1" x14ac:dyDescent="0.25">
      <c r="A8" s="9"/>
      <c r="B8" s="9"/>
      <c r="C8" s="9"/>
      <c r="D8" s="9"/>
      <c r="E8" s="9"/>
      <c r="J8" s="5"/>
      <c r="K8" s="5"/>
    </row>
    <row r="9" spans="1:12" ht="20.100000000000001" customHeight="1" x14ac:dyDescent="0.2">
      <c r="A9" s="8" t="s">
        <v>2</v>
      </c>
      <c r="B9" s="8"/>
      <c r="C9" s="10" t="s">
        <v>29</v>
      </c>
      <c r="D9" s="11" t="s">
        <v>3</v>
      </c>
      <c r="E9" s="34"/>
      <c r="J9" s="5"/>
      <c r="K9" s="5"/>
    </row>
    <row r="10" spans="1:12" ht="20.100000000000001" customHeight="1" x14ac:dyDescent="0.25">
      <c r="A10" s="9"/>
      <c r="B10" s="9"/>
      <c r="C10" s="9"/>
      <c r="D10" s="9"/>
      <c r="E10" s="9"/>
      <c r="J10" s="5"/>
      <c r="K10" s="5"/>
    </row>
    <row r="11" spans="1:12" ht="20.100000000000001" customHeight="1" x14ac:dyDescent="0.2">
      <c r="A11" s="61" t="s">
        <v>19</v>
      </c>
      <c r="B11" s="62"/>
      <c r="C11" s="10" t="s">
        <v>29</v>
      </c>
      <c r="D11" s="11" t="s">
        <v>20</v>
      </c>
      <c r="E11" s="28" t="s">
        <v>28</v>
      </c>
      <c r="J11" s="5"/>
      <c r="K11" s="5"/>
    </row>
    <row r="12" spans="1:12" ht="20.100000000000001" customHeight="1" x14ac:dyDescent="0.25">
      <c r="A12" s="9"/>
      <c r="B12" s="9"/>
      <c r="C12" s="9"/>
      <c r="D12" s="9"/>
      <c r="E12" s="9"/>
      <c r="J12" s="5"/>
      <c r="K12" s="5"/>
    </row>
    <row r="13" spans="1:12" ht="20.100000000000001" customHeight="1" x14ac:dyDescent="0.2">
      <c r="A13" s="8" t="s">
        <v>4</v>
      </c>
      <c r="B13" s="8"/>
      <c r="C13" s="36" t="s">
        <v>30</v>
      </c>
      <c r="D13" s="11" t="s">
        <v>5</v>
      </c>
      <c r="E13" s="10" t="s">
        <v>27</v>
      </c>
      <c r="J13" s="5"/>
      <c r="K13" s="5"/>
    </row>
    <row r="14" spans="1:12" ht="20.100000000000001" customHeight="1" x14ac:dyDescent="0.25">
      <c r="A14" s="9"/>
      <c r="B14" s="9"/>
      <c r="C14" s="9"/>
      <c r="D14" s="9"/>
      <c r="E14" s="9"/>
      <c r="J14" s="5"/>
      <c r="K14" s="5"/>
    </row>
    <row r="15" spans="1:12" ht="20.100000000000001" customHeight="1" x14ac:dyDescent="0.2">
      <c r="A15" s="8" t="s">
        <v>6</v>
      </c>
      <c r="B15" s="8"/>
      <c r="C15" s="35">
        <v>45177</v>
      </c>
      <c r="D15" s="11" t="s">
        <v>7</v>
      </c>
      <c r="E15" s="12" t="s">
        <v>288</v>
      </c>
      <c r="J15" s="5"/>
      <c r="K15" s="5"/>
    </row>
    <row r="16" spans="1:12" ht="20.100000000000001" customHeight="1" x14ac:dyDescent="0.25">
      <c r="A16" s="9"/>
      <c r="B16" s="9"/>
      <c r="C16" s="9"/>
      <c r="D16" s="9"/>
      <c r="E16" s="9"/>
      <c r="J16" s="5"/>
      <c r="K16" s="5"/>
    </row>
    <row r="17" spans="1:11" ht="20.100000000000001" customHeight="1" x14ac:dyDescent="0.2">
      <c r="A17" s="8" t="s">
        <v>8</v>
      </c>
      <c r="B17" s="8"/>
      <c r="C17" s="10" t="s">
        <v>287</v>
      </c>
      <c r="D17" s="13"/>
      <c r="E17" s="14"/>
      <c r="J17" s="5"/>
      <c r="K17" s="5"/>
    </row>
    <row r="18" spans="1:11" ht="20.100000000000001" customHeight="1" x14ac:dyDescent="0.25">
      <c r="A18" s="9"/>
      <c r="B18" s="9"/>
      <c r="C18" s="9"/>
      <c r="D18" s="9"/>
      <c r="E18" s="9"/>
      <c r="J18" s="5"/>
      <c r="K18" s="5"/>
    </row>
    <row r="19" spans="1:11" ht="20.100000000000001" customHeight="1" x14ac:dyDescent="0.2">
      <c r="A19" s="8" t="s">
        <v>9</v>
      </c>
      <c r="B19" s="8"/>
      <c r="C19" s="10"/>
      <c r="D19" s="11" t="s">
        <v>17</v>
      </c>
      <c r="E19" s="12"/>
      <c r="J19" s="5"/>
      <c r="K19" s="5"/>
    </row>
    <row r="20" spans="1:11" ht="20.100000000000001" customHeight="1" x14ac:dyDescent="0.25">
      <c r="A20" s="9"/>
      <c r="B20" s="9"/>
      <c r="C20" s="9"/>
      <c r="D20" s="9"/>
      <c r="E20" s="9"/>
      <c r="J20" s="5"/>
      <c r="K20" s="5"/>
    </row>
    <row r="21" spans="1:11" ht="20.100000000000001" customHeight="1" x14ac:dyDescent="0.2">
      <c r="A21" s="8" t="s">
        <v>18</v>
      </c>
      <c r="B21" s="8"/>
      <c r="C21" s="23"/>
      <c r="D21" s="16"/>
      <c r="E21" s="17"/>
      <c r="J21" s="5"/>
      <c r="K21" s="5"/>
    </row>
    <row r="22" spans="1:11" ht="20.100000000000001" customHeight="1" x14ac:dyDescent="0.2">
      <c r="A22" s="18"/>
      <c r="B22" s="19"/>
      <c r="C22" s="18"/>
      <c r="D22" s="18"/>
      <c r="E22" s="18"/>
      <c r="J22" s="15"/>
      <c r="K22" s="15"/>
    </row>
    <row r="23" spans="1:11" ht="15.75" x14ac:dyDescent="0.2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15" x14ac:dyDescent="0.2">
      <c r="A24" s="74" t="s">
        <v>34</v>
      </c>
      <c r="B24" s="37" t="s">
        <v>35</v>
      </c>
      <c r="C24" s="39" t="s">
        <v>36</v>
      </c>
      <c r="D24" s="37">
        <v>2</v>
      </c>
      <c r="E24" s="39"/>
      <c r="J24" s="15"/>
      <c r="K24" s="15"/>
    </row>
    <row r="25" spans="1:11" ht="15" x14ac:dyDescent="0.2">
      <c r="A25" s="74" t="s">
        <v>37</v>
      </c>
      <c r="B25" s="37" t="s">
        <v>38</v>
      </c>
      <c r="C25" s="39" t="s">
        <v>39</v>
      </c>
      <c r="D25" s="37">
        <v>2</v>
      </c>
      <c r="E25" s="39"/>
      <c r="J25" s="15"/>
      <c r="K25" s="15"/>
    </row>
    <row r="26" spans="1:11" ht="15" x14ac:dyDescent="0.2">
      <c r="A26" s="74" t="s">
        <v>43</v>
      </c>
      <c r="B26" s="37" t="s">
        <v>289</v>
      </c>
      <c r="C26" s="39" t="s">
        <v>45</v>
      </c>
      <c r="D26" s="37">
        <v>1</v>
      </c>
      <c r="E26" s="39"/>
      <c r="J26" s="15"/>
      <c r="K26" s="15"/>
    </row>
    <row r="27" spans="1:11" ht="15" x14ac:dyDescent="0.2">
      <c r="A27" s="74" t="s">
        <v>43</v>
      </c>
      <c r="B27" s="37" t="s">
        <v>44</v>
      </c>
      <c r="C27" s="39" t="s">
        <v>45</v>
      </c>
      <c r="D27" s="37">
        <v>1</v>
      </c>
      <c r="E27" s="39"/>
      <c r="J27" s="15"/>
      <c r="K27" s="15"/>
    </row>
    <row r="28" spans="1:11" ht="15" x14ac:dyDescent="0.2">
      <c r="A28" s="74" t="s">
        <v>40</v>
      </c>
      <c r="B28" s="37" t="s">
        <v>41</v>
      </c>
      <c r="C28" s="39" t="s">
        <v>42</v>
      </c>
      <c r="D28" s="37">
        <v>1</v>
      </c>
      <c r="E28" s="39"/>
      <c r="J28" s="15"/>
      <c r="K28" s="15"/>
    </row>
    <row r="29" spans="1:11" ht="15" x14ac:dyDescent="0.2">
      <c r="A29" s="74" t="s">
        <v>46</v>
      </c>
      <c r="B29" s="37" t="s">
        <v>47</v>
      </c>
      <c r="C29" s="39" t="s">
        <v>48</v>
      </c>
      <c r="D29" s="37">
        <v>2</v>
      </c>
      <c r="E29" s="39"/>
      <c r="J29" s="15"/>
      <c r="K29" s="15"/>
    </row>
    <row r="30" spans="1:11" ht="15" x14ac:dyDescent="0.2">
      <c r="A30" s="74" t="s">
        <v>49</v>
      </c>
      <c r="B30" s="37" t="s">
        <v>290</v>
      </c>
      <c r="C30" s="39" t="s">
        <v>50</v>
      </c>
      <c r="D30" s="37">
        <v>2</v>
      </c>
      <c r="E30" s="39"/>
      <c r="J30" s="15"/>
      <c r="K30" s="15"/>
    </row>
    <row r="31" spans="1:11" ht="15" x14ac:dyDescent="0.2">
      <c r="A31" s="74" t="s">
        <v>51</v>
      </c>
      <c r="B31" s="37" t="s">
        <v>52</v>
      </c>
      <c r="C31" s="39" t="s">
        <v>53</v>
      </c>
      <c r="D31" s="37">
        <v>2</v>
      </c>
      <c r="E31" s="39"/>
      <c r="J31" s="15"/>
      <c r="K31" s="15"/>
    </row>
    <row r="32" spans="1:11" ht="15" x14ac:dyDescent="0.2">
      <c r="A32" s="74" t="s">
        <v>54</v>
      </c>
      <c r="B32" s="37" t="s">
        <v>55</v>
      </c>
      <c r="C32" s="39" t="s">
        <v>56</v>
      </c>
      <c r="D32" s="37">
        <v>2</v>
      </c>
      <c r="E32" s="39"/>
      <c r="J32" s="15"/>
      <c r="K32" s="15"/>
    </row>
    <row r="33" spans="1:11" ht="15" x14ac:dyDescent="0.2">
      <c r="A33" s="74" t="s">
        <v>57</v>
      </c>
      <c r="B33" s="37" t="s">
        <v>291</v>
      </c>
      <c r="C33" s="39" t="s">
        <v>58</v>
      </c>
      <c r="D33" s="37">
        <v>2</v>
      </c>
      <c r="E33" s="39"/>
      <c r="J33" s="15"/>
      <c r="K33" s="15"/>
    </row>
    <row r="34" spans="1:11" ht="15.75" x14ac:dyDescent="0.25">
      <c r="A34" s="74"/>
      <c r="B34" s="39"/>
      <c r="C34" s="39"/>
      <c r="D34" s="47">
        <f>SUM(D24:D33)</f>
        <v>17</v>
      </c>
      <c r="E34" s="39"/>
      <c r="J34" s="15"/>
      <c r="K34" s="15"/>
    </row>
    <row r="35" spans="1:11" ht="15" x14ac:dyDescent="0.2">
      <c r="A35" s="74" t="s">
        <v>59</v>
      </c>
      <c r="B35" s="37" t="s">
        <v>60</v>
      </c>
      <c r="C35" s="39" t="s">
        <v>61</v>
      </c>
      <c r="D35" s="37">
        <v>5</v>
      </c>
      <c r="E35" s="39"/>
      <c r="J35" s="15"/>
      <c r="K35" s="15"/>
    </row>
    <row r="36" spans="1:11" ht="15" x14ac:dyDescent="0.2">
      <c r="A36" s="74" t="s">
        <v>62</v>
      </c>
      <c r="B36" s="37" t="s">
        <v>63</v>
      </c>
      <c r="C36" s="39" t="s">
        <v>64</v>
      </c>
      <c r="D36" s="37">
        <v>5</v>
      </c>
      <c r="E36" s="39"/>
      <c r="J36" s="15"/>
      <c r="K36" s="15"/>
    </row>
    <row r="37" spans="1:11" ht="15" x14ac:dyDescent="0.2">
      <c r="A37" s="74" t="s">
        <v>65</v>
      </c>
      <c r="B37" s="37" t="s">
        <v>292</v>
      </c>
      <c r="C37" s="39" t="s">
        <v>293</v>
      </c>
      <c r="D37" s="37">
        <v>5</v>
      </c>
      <c r="E37" s="39"/>
      <c r="J37" s="15"/>
      <c r="K37" s="15"/>
    </row>
    <row r="38" spans="1:11" ht="15" x14ac:dyDescent="0.2">
      <c r="A38" s="74" t="s">
        <v>66</v>
      </c>
      <c r="B38" s="37" t="s">
        <v>67</v>
      </c>
      <c r="C38" s="39" t="s">
        <v>68</v>
      </c>
      <c r="D38" s="37">
        <v>5</v>
      </c>
      <c r="E38" s="39"/>
      <c r="J38" s="15"/>
      <c r="K38" s="15"/>
    </row>
    <row r="39" spans="1:11" ht="15" x14ac:dyDescent="0.2">
      <c r="A39" s="74" t="s">
        <v>69</v>
      </c>
      <c r="B39" s="37" t="s">
        <v>70</v>
      </c>
      <c r="C39" s="39" t="s">
        <v>71</v>
      </c>
      <c r="D39" s="37">
        <v>5</v>
      </c>
      <c r="E39" s="39"/>
      <c r="J39" s="15"/>
      <c r="K39" s="15"/>
    </row>
    <row r="40" spans="1:11" ht="15" x14ac:dyDescent="0.2">
      <c r="A40" s="74" t="s">
        <v>72</v>
      </c>
      <c r="B40" s="37" t="s">
        <v>73</v>
      </c>
      <c r="C40" s="39" t="s">
        <v>74</v>
      </c>
      <c r="D40" s="37">
        <v>4</v>
      </c>
      <c r="E40" s="39"/>
      <c r="J40" s="15"/>
      <c r="K40" s="15"/>
    </row>
    <row r="41" spans="1:11" ht="15" x14ac:dyDescent="0.2">
      <c r="A41" s="74" t="s">
        <v>72</v>
      </c>
      <c r="B41" s="37" t="s">
        <v>294</v>
      </c>
      <c r="C41" s="39" t="s">
        <v>74</v>
      </c>
      <c r="D41" s="37">
        <v>1</v>
      </c>
      <c r="E41" s="39"/>
      <c r="J41" s="15"/>
      <c r="K41" s="15"/>
    </row>
    <row r="42" spans="1:11" ht="15" x14ac:dyDescent="0.2">
      <c r="A42" s="74" t="s">
        <v>75</v>
      </c>
      <c r="B42" s="37" t="s">
        <v>76</v>
      </c>
      <c r="C42" s="39" t="s">
        <v>77</v>
      </c>
      <c r="D42" s="37">
        <v>5</v>
      </c>
      <c r="E42" s="39"/>
      <c r="J42" s="15"/>
      <c r="K42" s="15"/>
    </row>
    <row r="43" spans="1:11" ht="15" x14ac:dyDescent="0.2">
      <c r="A43" s="74" t="s">
        <v>78</v>
      </c>
      <c r="B43" s="37" t="s">
        <v>79</v>
      </c>
      <c r="C43" s="39" t="s">
        <v>80</v>
      </c>
      <c r="D43" s="37">
        <v>5</v>
      </c>
      <c r="E43" s="39"/>
      <c r="J43" s="15"/>
      <c r="K43" s="15"/>
    </row>
    <row r="44" spans="1:11" ht="15" x14ac:dyDescent="0.2">
      <c r="A44" s="74" t="s">
        <v>81</v>
      </c>
      <c r="B44" s="37" t="s">
        <v>82</v>
      </c>
      <c r="C44" s="39" t="s">
        <v>83</v>
      </c>
      <c r="D44" s="37">
        <v>2</v>
      </c>
      <c r="E44" s="39"/>
      <c r="J44" s="15"/>
      <c r="K44" s="15"/>
    </row>
    <row r="45" spans="1:11" ht="15" x14ac:dyDescent="0.2">
      <c r="A45" s="74" t="s">
        <v>84</v>
      </c>
      <c r="B45" s="37" t="s">
        <v>85</v>
      </c>
      <c r="C45" s="39" t="s">
        <v>86</v>
      </c>
      <c r="D45" s="37">
        <v>3</v>
      </c>
      <c r="E45" s="39"/>
      <c r="J45" s="15"/>
      <c r="K45" s="15"/>
    </row>
    <row r="46" spans="1:11" ht="15" x14ac:dyDescent="0.2">
      <c r="A46" s="74" t="s">
        <v>87</v>
      </c>
      <c r="B46" s="37" t="s">
        <v>85</v>
      </c>
      <c r="C46" s="39" t="s">
        <v>88</v>
      </c>
      <c r="D46" s="37">
        <v>4</v>
      </c>
      <c r="E46" s="39"/>
      <c r="J46" s="15"/>
      <c r="K46" s="15"/>
    </row>
    <row r="47" spans="1:11" ht="15" x14ac:dyDescent="0.2">
      <c r="A47" s="74" t="s">
        <v>89</v>
      </c>
      <c r="B47" s="37" t="s">
        <v>85</v>
      </c>
      <c r="C47" s="39" t="s">
        <v>90</v>
      </c>
      <c r="D47" s="37">
        <v>5</v>
      </c>
      <c r="E47" s="39"/>
      <c r="J47" s="15"/>
      <c r="K47" s="15"/>
    </row>
    <row r="48" spans="1:11" ht="15.75" x14ac:dyDescent="0.25">
      <c r="A48" s="74"/>
      <c r="B48" s="37"/>
      <c r="C48" s="39"/>
      <c r="D48" s="47">
        <f>SUM(D35:D47)</f>
        <v>54</v>
      </c>
      <c r="E48" s="39"/>
      <c r="J48" s="15"/>
      <c r="K48" s="15"/>
    </row>
    <row r="49" spans="1:11" ht="15" x14ac:dyDescent="0.2">
      <c r="A49" s="74" t="s">
        <v>91</v>
      </c>
      <c r="B49" s="37" t="s">
        <v>92</v>
      </c>
      <c r="C49" s="39" t="s">
        <v>93</v>
      </c>
      <c r="D49" s="37">
        <v>5</v>
      </c>
      <c r="E49" s="39"/>
      <c r="J49" s="15"/>
      <c r="K49" s="15"/>
    </row>
    <row r="50" spans="1:11" ht="15" x14ac:dyDescent="0.2">
      <c r="A50" s="74" t="s">
        <v>94</v>
      </c>
      <c r="B50" s="37" t="s">
        <v>95</v>
      </c>
      <c r="C50" s="39" t="s">
        <v>96</v>
      </c>
      <c r="D50" s="37">
        <v>5</v>
      </c>
      <c r="E50" s="39"/>
      <c r="J50" s="15"/>
      <c r="K50" s="15"/>
    </row>
    <row r="51" spans="1:11" ht="15" x14ac:dyDescent="0.2">
      <c r="A51" s="74" t="s">
        <v>97</v>
      </c>
      <c r="B51" s="37" t="s">
        <v>98</v>
      </c>
      <c r="C51" s="39" t="s">
        <v>99</v>
      </c>
      <c r="D51" s="37">
        <v>5</v>
      </c>
      <c r="E51" s="39"/>
      <c r="J51" s="15"/>
      <c r="K51" s="15"/>
    </row>
    <row r="52" spans="1:11" ht="15" x14ac:dyDescent="0.2">
      <c r="A52" s="74" t="s">
        <v>100</v>
      </c>
      <c r="B52" s="37" t="s">
        <v>101</v>
      </c>
      <c r="C52" s="39" t="s">
        <v>102</v>
      </c>
      <c r="D52" s="37">
        <v>5</v>
      </c>
      <c r="E52" s="39"/>
      <c r="J52" s="15"/>
      <c r="K52" s="15"/>
    </row>
    <row r="53" spans="1:11" ht="15" x14ac:dyDescent="0.2">
      <c r="A53" s="74" t="s">
        <v>103</v>
      </c>
      <c r="B53" s="37" t="s">
        <v>104</v>
      </c>
      <c r="C53" s="39" t="s">
        <v>105</v>
      </c>
      <c r="D53" s="37">
        <v>5</v>
      </c>
      <c r="E53" s="39"/>
      <c r="J53" s="15"/>
      <c r="K53" s="15"/>
    </row>
    <row r="54" spans="1:11" ht="15" x14ac:dyDescent="0.2">
      <c r="A54" s="74" t="s">
        <v>106</v>
      </c>
      <c r="B54" s="37" t="s">
        <v>92</v>
      </c>
      <c r="C54" s="39" t="s">
        <v>107</v>
      </c>
      <c r="D54" s="37">
        <v>4</v>
      </c>
      <c r="E54" s="39"/>
      <c r="J54" s="15"/>
      <c r="K54" s="15"/>
    </row>
    <row r="55" spans="1:11" ht="15" x14ac:dyDescent="0.2">
      <c r="A55" s="74" t="s">
        <v>106</v>
      </c>
      <c r="B55" s="37" t="s">
        <v>108</v>
      </c>
      <c r="C55" s="39" t="s">
        <v>107</v>
      </c>
      <c r="D55" s="37">
        <v>1</v>
      </c>
      <c r="E55" s="39"/>
      <c r="J55" s="15"/>
      <c r="K55" s="15"/>
    </row>
    <row r="56" spans="1:11" ht="15" x14ac:dyDescent="0.2">
      <c r="A56" s="74" t="s">
        <v>109</v>
      </c>
      <c r="B56" s="37" t="s">
        <v>110</v>
      </c>
      <c r="C56" s="39" t="s">
        <v>111</v>
      </c>
      <c r="D56" s="37">
        <v>5</v>
      </c>
      <c r="E56" s="39"/>
      <c r="J56" s="15"/>
      <c r="K56" s="15"/>
    </row>
    <row r="57" spans="1:11" ht="15" x14ac:dyDescent="0.2">
      <c r="A57" s="74" t="s">
        <v>112</v>
      </c>
      <c r="B57" s="37" t="s">
        <v>113</v>
      </c>
      <c r="C57" s="39" t="s">
        <v>114</v>
      </c>
      <c r="D57" s="37">
        <v>5</v>
      </c>
      <c r="E57" s="39"/>
      <c r="J57" s="15"/>
      <c r="K57" s="15"/>
    </row>
    <row r="58" spans="1:11" ht="15" x14ac:dyDescent="0.2">
      <c r="A58" s="74" t="s">
        <v>115</v>
      </c>
      <c r="B58" s="37" t="s">
        <v>116</v>
      </c>
      <c r="C58" s="39" t="s">
        <v>117</v>
      </c>
      <c r="D58" s="37">
        <v>5</v>
      </c>
      <c r="E58" s="39"/>
      <c r="J58" s="15"/>
      <c r="K58" s="15"/>
    </row>
    <row r="59" spans="1:11" ht="15" x14ac:dyDescent="0.2">
      <c r="A59" s="74" t="s">
        <v>118</v>
      </c>
      <c r="B59" s="37" t="s">
        <v>119</v>
      </c>
      <c r="C59" s="39" t="s">
        <v>120</v>
      </c>
      <c r="D59" s="37">
        <v>5</v>
      </c>
      <c r="E59" s="39"/>
      <c r="J59" s="15"/>
      <c r="K59" s="15"/>
    </row>
    <row r="60" spans="1:11" ht="15" x14ac:dyDescent="0.2">
      <c r="A60" s="74" t="s">
        <v>121</v>
      </c>
      <c r="B60" s="37" t="s">
        <v>122</v>
      </c>
      <c r="C60" s="39" t="s">
        <v>123</v>
      </c>
      <c r="D60" s="37">
        <v>5</v>
      </c>
      <c r="E60" s="39"/>
      <c r="J60" s="15"/>
      <c r="K60" s="15"/>
    </row>
    <row r="61" spans="1:11" ht="15" x14ac:dyDescent="0.2">
      <c r="A61" s="74" t="s">
        <v>124</v>
      </c>
      <c r="B61" s="37" t="s">
        <v>122</v>
      </c>
      <c r="C61" s="39" t="s">
        <v>125</v>
      </c>
      <c r="D61" s="37">
        <v>5</v>
      </c>
      <c r="E61" s="39"/>
      <c r="J61" s="15"/>
      <c r="K61" s="15"/>
    </row>
    <row r="62" spans="1:11" ht="15.75" x14ac:dyDescent="0.25">
      <c r="A62" s="74"/>
      <c r="B62" s="37"/>
      <c r="C62" s="39"/>
      <c r="D62" s="47">
        <f>SUM(D49:D61)</f>
        <v>60</v>
      </c>
      <c r="E62" s="39"/>
      <c r="J62" s="15"/>
      <c r="K62" s="15"/>
    </row>
    <row r="63" spans="1:11" ht="15" x14ac:dyDescent="0.2">
      <c r="A63" s="74" t="s">
        <v>126</v>
      </c>
      <c r="B63" s="37" t="s">
        <v>127</v>
      </c>
      <c r="C63" s="39" t="s">
        <v>128</v>
      </c>
      <c r="D63" s="37">
        <v>5</v>
      </c>
      <c r="E63" s="39"/>
      <c r="J63" s="15"/>
      <c r="K63" s="15"/>
    </row>
    <row r="64" spans="1:11" ht="15" x14ac:dyDescent="0.2">
      <c r="A64" s="74" t="s">
        <v>129</v>
      </c>
      <c r="B64" s="37" t="s">
        <v>130</v>
      </c>
      <c r="C64" s="39" t="s">
        <v>131</v>
      </c>
      <c r="D64" s="37">
        <v>5</v>
      </c>
      <c r="E64" s="39"/>
      <c r="J64" s="15"/>
      <c r="K64" s="15"/>
    </row>
    <row r="65" spans="1:11" ht="15.75" x14ac:dyDescent="0.25">
      <c r="A65" s="74"/>
      <c r="B65" s="37"/>
      <c r="C65" s="39"/>
      <c r="D65" s="47">
        <f>SUM(D63:D64)</f>
        <v>10</v>
      </c>
      <c r="E65" s="39"/>
      <c r="J65" s="15"/>
      <c r="K65" s="15"/>
    </row>
    <row r="66" spans="1:11" ht="15" x14ac:dyDescent="0.2">
      <c r="A66" s="74" t="s">
        <v>132</v>
      </c>
      <c r="B66" s="37" t="s">
        <v>133</v>
      </c>
      <c r="C66" s="39" t="s">
        <v>134</v>
      </c>
      <c r="D66" s="37">
        <v>2</v>
      </c>
      <c r="E66" s="39"/>
      <c r="J66" s="15"/>
      <c r="K66" s="15"/>
    </row>
    <row r="67" spans="1:11" ht="15" x14ac:dyDescent="0.2">
      <c r="A67" s="74" t="s">
        <v>135</v>
      </c>
      <c r="B67" s="37" t="s">
        <v>136</v>
      </c>
      <c r="C67" s="39" t="s">
        <v>137</v>
      </c>
      <c r="D67" s="37">
        <v>2</v>
      </c>
      <c r="E67" s="39"/>
      <c r="J67" s="15"/>
      <c r="K67" s="15"/>
    </row>
    <row r="68" spans="1:11" ht="15" x14ac:dyDescent="0.2">
      <c r="A68" s="74" t="s">
        <v>138</v>
      </c>
      <c r="B68" s="37" t="s">
        <v>139</v>
      </c>
      <c r="C68" s="39" t="s">
        <v>140</v>
      </c>
      <c r="D68" s="37">
        <v>1</v>
      </c>
      <c r="E68" s="39"/>
      <c r="J68" s="15"/>
      <c r="K68" s="15"/>
    </row>
    <row r="69" spans="1:11" ht="15" x14ac:dyDescent="0.2">
      <c r="A69" s="74" t="s">
        <v>141</v>
      </c>
      <c r="B69" s="37" t="s">
        <v>142</v>
      </c>
      <c r="C69" s="39" t="s">
        <v>143</v>
      </c>
      <c r="D69" s="37">
        <v>1</v>
      </c>
      <c r="E69" s="39"/>
      <c r="J69" s="15"/>
      <c r="K69" s="15"/>
    </row>
    <row r="70" spans="1:11" ht="15" x14ac:dyDescent="0.2">
      <c r="A70" s="74" t="s">
        <v>144</v>
      </c>
      <c r="B70" s="37" t="s">
        <v>295</v>
      </c>
      <c r="C70" s="39" t="s">
        <v>145</v>
      </c>
      <c r="D70" s="37">
        <v>2</v>
      </c>
      <c r="E70" s="39"/>
      <c r="J70" s="15"/>
      <c r="K70" s="15"/>
    </row>
    <row r="71" spans="1:11" ht="15" x14ac:dyDescent="0.2">
      <c r="A71" s="74" t="s">
        <v>146</v>
      </c>
      <c r="B71" s="37" t="s">
        <v>147</v>
      </c>
      <c r="C71" s="39" t="s">
        <v>148</v>
      </c>
      <c r="D71" s="37">
        <v>2</v>
      </c>
      <c r="E71" s="39"/>
      <c r="J71" s="15"/>
      <c r="K71" s="15"/>
    </row>
    <row r="72" spans="1:11" ht="15" x14ac:dyDescent="0.2">
      <c r="A72" s="74" t="s">
        <v>149</v>
      </c>
      <c r="B72" s="37" t="s">
        <v>150</v>
      </c>
      <c r="C72" s="39" t="s">
        <v>151</v>
      </c>
      <c r="D72" s="37">
        <v>2</v>
      </c>
      <c r="E72" s="39"/>
      <c r="J72" s="15"/>
      <c r="K72" s="15"/>
    </row>
    <row r="73" spans="1:11" ht="15" x14ac:dyDescent="0.2">
      <c r="A73" s="74" t="s">
        <v>152</v>
      </c>
      <c r="B73" s="37" t="s">
        <v>296</v>
      </c>
      <c r="C73" s="39" t="s">
        <v>153</v>
      </c>
      <c r="D73" s="37">
        <v>2</v>
      </c>
      <c r="E73" s="39"/>
      <c r="J73" s="15"/>
      <c r="K73" s="15"/>
    </row>
    <row r="74" spans="1:11" ht="15" x14ac:dyDescent="0.2">
      <c r="A74" s="74" t="s">
        <v>154</v>
      </c>
      <c r="B74" s="37" t="s">
        <v>155</v>
      </c>
      <c r="C74" s="39" t="s">
        <v>156</v>
      </c>
      <c r="D74" s="37">
        <v>2</v>
      </c>
      <c r="E74" s="39"/>
      <c r="J74" s="15"/>
      <c r="K74" s="15"/>
    </row>
    <row r="75" spans="1:11" ht="15.75" x14ac:dyDescent="0.25">
      <c r="A75" s="74"/>
      <c r="B75" s="37"/>
      <c r="C75" s="39"/>
      <c r="D75" s="47">
        <f>SUM(D66:D74)</f>
        <v>16</v>
      </c>
      <c r="E75" s="39"/>
      <c r="J75" s="15"/>
      <c r="K75" s="15"/>
    </row>
    <row r="76" spans="1:11" ht="15" x14ac:dyDescent="0.2">
      <c r="A76" s="74" t="s">
        <v>157</v>
      </c>
      <c r="B76" s="37" t="s">
        <v>158</v>
      </c>
      <c r="C76" s="39" t="s">
        <v>159</v>
      </c>
      <c r="D76" s="37">
        <v>2</v>
      </c>
      <c r="E76" s="39"/>
      <c r="J76" s="15"/>
      <c r="K76" s="15"/>
    </row>
    <row r="77" spans="1:11" ht="15" x14ac:dyDescent="0.2">
      <c r="A77" s="74" t="s">
        <v>160</v>
      </c>
      <c r="B77" s="37" t="s">
        <v>161</v>
      </c>
      <c r="C77" s="39" t="s">
        <v>162</v>
      </c>
      <c r="D77" s="37">
        <v>2</v>
      </c>
      <c r="E77" s="39"/>
      <c r="J77" s="15"/>
      <c r="K77" s="15"/>
    </row>
    <row r="78" spans="1:11" ht="15" x14ac:dyDescent="0.2">
      <c r="A78" s="74" t="s">
        <v>163</v>
      </c>
      <c r="B78" s="37" t="s">
        <v>164</v>
      </c>
      <c r="C78" s="39" t="s">
        <v>165</v>
      </c>
      <c r="D78" s="37">
        <v>2</v>
      </c>
      <c r="E78" s="39"/>
      <c r="J78" s="15"/>
      <c r="K78" s="15"/>
    </row>
    <row r="79" spans="1:11" ht="15" x14ac:dyDescent="0.2">
      <c r="A79" s="74" t="s">
        <v>166</v>
      </c>
      <c r="B79" s="37" t="s">
        <v>167</v>
      </c>
      <c r="C79" s="39" t="s">
        <v>168</v>
      </c>
      <c r="D79" s="37">
        <v>1</v>
      </c>
      <c r="E79" s="39"/>
      <c r="J79" s="15"/>
      <c r="K79" s="15"/>
    </row>
    <row r="80" spans="1:11" ht="15" x14ac:dyDescent="0.2">
      <c r="A80" s="74" t="s">
        <v>169</v>
      </c>
      <c r="B80" s="37" t="s">
        <v>297</v>
      </c>
      <c r="C80" s="39" t="s">
        <v>170</v>
      </c>
      <c r="D80" s="37">
        <v>1</v>
      </c>
      <c r="E80" s="39"/>
      <c r="J80" s="15"/>
      <c r="K80" s="15"/>
    </row>
    <row r="81" spans="1:11" ht="15" x14ac:dyDescent="0.2">
      <c r="A81" s="74" t="s">
        <v>171</v>
      </c>
      <c r="B81" s="37" t="s">
        <v>172</v>
      </c>
      <c r="C81" s="39" t="s">
        <v>173</v>
      </c>
      <c r="D81" s="37">
        <v>2</v>
      </c>
      <c r="E81" s="39"/>
      <c r="J81" s="15"/>
      <c r="K81" s="15"/>
    </row>
    <row r="82" spans="1:11" ht="15" x14ac:dyDescent="0.2">
      <c r="A82" s="74" t="s">
        <v>174</v>
      </c>
      <c r="B82" s="37" t="s">
        <v>175</v>
      </c>
      <c r="C82" s="39" t="s">
        <v>176</v>
      </c>
      <c r="D82" s="37">
        <v>2</v>
      </c>
      <c r="E82" s="39"/>
      <c r="J82" s="15"/>
      <c r="K82" s="15"/>
    </row>
    <row r="83" spans="1:11" ht="15" x14ac:dyDescent="0.2">
      <c r="A83" s="74" t="s">
        <v>177</v>
      </c>
      <c r="B83" s="37" t="s">
        <v>298</v>
      </c>
      <c r="C83" s="39" t="s">
        <v>178</v>
      </c>
      <c r="D83" s="37">
        <v>2</v>
      </c>
      <c r="E83" s="39"/>
      <c r="J83" s="15"/>
      <c r="K83" s="15"/>
    </row>
    <row r="84" spans="1:11" ht="15" x14ac:dyDescent="0.2">
      <c r="A84" s="74" t="s">
        <v>179</v>
      </c>
      <c r="B84" s="37" t="s">
        <v>180</v>
      </c>
      <c r="C84" s="39" t="s">
        <v>181</v>
      </c>
      <c r="D84" s="37">
        <v>2</v>
      </c>
      <c r="E84" s="39"/>
      <c r="J84" s="15"/>
      <c r="K84" s="15"/>
    </row>
    <row r="85" spans="1:11" ht="15" x14ac:dyDescent="0.2">
      <c r="A85" s="74" t="s">
        <v>182</v>
      </c>
      <c r="B85" s="37" t="s">
        <v>183</v>
      </c>
      <c r="C85" s="39" t="s">
        <v>184</v>
      </c>
      <c r="D85" s="37">
        <v>2</v>
      </c>
      <c r="E85" s="39"/>
      <c r="J85" s="15"/>
      <c r="K85" s="15"/>
    </row>
    <row r="86" spans="1:11" ht="15" x14ac:dyDescent="0.2">
      <c r="A86" s="75" t="s">
        <v>185</v>
      </c>
      <c r="B86" s="53">
        <v>190704155</v>
      </c>
      <c r="C86" s="52" t="s">
        <v>186</v>
      </c>
      <c r="D86" s="37">
        <v>2</v>
      </c>
      <c r="E86" s="39"/>
      <c r="J86" s="15"/>
      <c r="K86" s="15"/>
    </row>
    <row r="87" spans="1:11" ht="15.75" x14ac:dyDescent="0.25">
      <c r="A87" s="74"/>
      <c r="B87" s="37"/>
      <c r="C87" s="39"/>
      <c r="D87" s="47">
        <f>SUM(D66:D86)</f>
        <v>52</v>
      </c>
      <c r="E87" s="39"/>
      <c r="J87" s="15"/>
      <c r="K87" s="15"/>
    </row>
    <row r="88" spans="1:11" ht="15" x14ac:dyDescent="0.2">
      <c r="A88" s="74" t="s">
        <v>187</v>
      </c>
      <c r="B88" s="37" t="s">
        <v>299</v>
      </c>
      <c r="C88" s="39" t="s">
        <v>188</v>
      </c>
      <c r="D88" s="37">
        <v>5</v>
      </c>
      <c r="E88" s="39"/>
      <c r="J88" s="15"/>
      <c r="K88" s="15"/>
    </row>
    <row r="89" spans="1:11" ht="15" x14ac:dyDescent="0.2">
      <c r="A89" s="74" t="s">
        <v>189</v>
      </c>
      <c r="B89" s="37" t="s">
        <v>190</v>
      </c>
      <c r="C89" s="39" t="s">
        <v>191</v>
      </c>
      <c r="D89" s="37">
        <v>5</v>
      </c>
      <c r="E89" s="39"/>
      <c r="J89" s="15"/>
      <c r="K89" s="15"/>
    </row>
    <row r="90" spans="1:11" ht="15" x14ac:dyDescent="0.2">
      <c r="A90" s="74" t="s">
        <v>192</v>
      </c>
      <c r="B90" s="37" t="s">
        <v>193</v>
      </c>
      <c r="C90" s="39" t="s">
        <v>194</v>
      </c>
      <c r="D90" s="37">
        <v>5</v>
      </c>
      <c r="E90" s="39"/>
      <c r="J90" s="15"/>
      <c r="K90" s="15"/>
    </row>
    <row r="91" spans="1:11" ht="15" x14ac:dyDescent="0.2">
      <c r="A91" s="74" t="s">
        <v>195</v>
      </c>
      <c r="B91" s="37" t="s">
        <v>196</v>
      </c>
      <c r="C91" s="39" t="s">
        <v>197</v>
      </c>
      <c r="D91" s="37">
        <v>5</v>
      </c>
      <c r="E91" s="39"/>
      <c r="J91" s="15"/>
      <c r="K91" s="15"/>
    </row>
    <row r="92" spans="1:11" ht="15" x14ac:dyDescent="0.2">
      <c r="A92" s="74" t="s">
        <v>198</v>
      </c>
      <c r="B92" s="37" t="s">
        <v>199</v>
      </c>
      <c r="C92" s="39" t="s">
        <v>200</v>
      </c>
      <c r="D92" s="37">
        <v>5</v>
      </c>
      <c r="E92" s="39"/>
      <c r="J92" s="15"/>
      <c r="K92" s="15"/>
    </row>
    <row r="93" spans="1:11" ht="15" x14ac:dyDescent="0.2">
      <c r="A93" s="74" t="s">
        <v>201</v>
      </c>
      <c r="B93" s="37" t="s">
        <v>202</v>
      </c>
      <c r="C93" s="39" t="s">
        <v>203</v>
      </c>
      <c r="D93" s="37">
        <v>5</v>
      </c>
      <c r="E93" s="39"/>
      <c r="J93" s="15"/>
      <c r="K93" s="15"/>
    </row>
    <row r="94" spans="1:11" ht="15" x14ac:dyDescent="0.2">
      <c r="A94" s="74" t="s">
        <v>204</v>
      </c>
      <c r="B94" s="37" t="s">
        <v>300</v>
      </c>
      <c r="C94" s="39" t="s">
        <v>206</v>
      </c>
      <c r="D94" s="37">
        <v>5</v>
      </c>
      <c r="E94" s="39"/>
      <c r="J94" s="15"/>
      <c r="K94" s="15"/>
    </row>
    <row r="95" spans="1:11" ht="15" x14ac:dyDescent="0.2">
      <c r="A95" s="74" t="s">
        <v>207</v>
      </c>
      <c r="B95" s="37" t="s">
        <v>208</v>
      </c>
      <c r="C95" s="39" t="s">
        <v>209</v>
      </c>
      <c r="D95" s="37">
        <v>3</v>
      </c>
      <c r="E95" s="39"/>
      <c r="J95" s="15"/>
      <c r="K95" s="15"/>
    </row>
    <row r="96" spans="1:11" ht="15" x14ac:dyDescent="0.2">
      <c r="A96" s="74" t="s">
        <v>207</v>
      </c>
      <c r="B96" s="37" t="s">
        <v>210</v>
      </c>
      <c r="C96" s="39" t="s">
        <v>209</v>
      </c>
      <c r="D96" s="37">
        <v>2</v>
      </c>
      <c r="E96" s="39"/>
      <c r="J96" s="15"/>
      <c r="K96" s="15"/>
    </row>
    <row r="97" spans="1:11" ht="15" x14ac:dyDescent="0.2">
      <c r="A97" s="74" t="s">
        <v>211</v>
      </c>
      <c r="B97" s="37" t="s">
        <v>301</v>
      </c>
      <c r="C97" s="39" t="s">
        <v>212</v>
      </c>
      <c r="D97" s="37">
        <v>5</v>
      </c>
      <c r="E97" s="39"/>
      <c r="J97" s="15"/>
      <c r="K97" s="15"/>
    </row>
    <row r="98" spans="1:11" ht="20.100000000000001" customHeight="1" x14ac:dyDescent="0.2">
      <c r="A98" s="74" t="s">
        <v>213</v>
      </c>
      <c r="B98" s="37" t="s">
        <v>302</v>
      </c>
      <c r="C98" s="39" t="s">
        <v>214</v>
      </c>
      <c r="D98" s="37">
        <v>5</v>
      </c>
      <c r="E98" s="39"/>
      <c r="J98" s="15"/>
      <c r="K98" s="15"/>
    </row>
    <row r="99" spans="1:11" ht="20.100000000000001" customHeight="1" x14ac:dyDescent="0.2">
      <c r="A99" s="74" t="s">
        <v>215</v>
      </c>
      <c r="B99" s="37" t="s">
        <v>216</v>
      </c>
      <c r="C99" s="39" t="s">
        <v>217</v>
      </c>
      <c r="D99" s="37">
        <v>5</v>
      </c>
      <c r="E99" s="39"/>
      <c r="J99" s="15"/>
      <c r="K99" s="15"/>
    </row>
    <row r="100" spans="1:11" ht="20.100000000000001" customHeight="1" x14ac:dyDescent="0.2">
      <c r="A100" s="74" t="s">
        <v>218</v>
      </c>
      <c r="B100" s="37" t="s">
        <v>219</v>
      </c>
      <c r="C100" s="39" t="s">
        <v>220</v>
      </c>
      <c r="D100" s="37">
        <v>5</v>
      </c>
      <c r="E100" s="39"/>
      <c r="J100" s="15"/>
      <c r="K100" s="15"/>
    </row>
    <row r="101" spans="1:11" ht="20.100000000000001" customHeight="1" x14ac:dyDescent="0.25">
      <c r="A101" s="74"/>
      <c r="B101" s="37"/>
      <c r="C101" s="39"/>
      <c r="D101" s="47">
        <f>SUM(D88:D100)</f>
        <v>60</v>
      </c>
      <c r="E101" s="39"/>
      <c r="J101" s="15"/>
      <c r="K101" s="15"/>
    </row>
    <row r="102" spans="1:11" ht="20.100000000000001" customHeight="1" x14ac:dyDescent="0.2">
      <c r="A102" s="74" t="s">
        <v>221</v>
      </c>
      <c r="B102" s="37" t="s">
        <v>222</v>
      </c>
      <c r="C102" s="39" t="s">
        <v>223</v>
      </c>
      <c r="D102" s="37">
        <v>5</v>
      </c>
      <c r="E102" s="39"/>
      <c r="J102" s="15"/>
      <c r="K102" s="15"/>
    </row>
    <row r="103" spans="1:11" ht="20.100000000000001" customHeight="1" x14ac:dyDescent="0.2">
      <c r="A103" s="74" t="s">
        <v>224</v>
      </c>
      <c r="B103" s="37" t="s">
        <v>222</v>
      </c>
      <c r="C103" s="39" t="s">
        <v>225</v>
      </c>
      <c r="D103" s="37">
        <v>5</v>
      </c>
      <c r="E103" s="39"/>
      <c r="J103" s="15"/>
      <c r="K103" s="15"/>
    </row>
    <row r="104" spans="1:11" ht="20.100000000000001" customHeight="1" x14ac:dyDescent="0.2">
      <c r="A104" s="74" t="s">
        <v>226</v>
      </c>
      <c r="B104" s="37" t="s">
        <v>222</v>
      </c>
      <c r="C104" s="39" t="s">
        <v>227</v>
      </c>
      <c r="D104" s="37">
        <v>1</v>
      </c>
      <c r="E104" s="39"/>
      <c r="J104" s="15"/>
      <c r="K104" s="15"/>
    </row>
    <row r="105" spans="1:11" ht="20.100000000000001" customHeight="1" x14ac:dyDescent="0.2">
      <c r="A105" s="74" t="s">
        <v>226</v>
      </c>
      <c r="B105" s="37" t="s">
        <v>222</v>
      </c>
      <c r="C105" s="39" t="s">
        <v>227</v>
      </c>
      <c r="D105" s="37">
        <v>4</v>
      </c>
      <c r="E105" s="39"/>
      <c r="J105" s="15"/>
      <c r="K105" s="15"/>
    </row>
    <row r="106" spans="1:11" ht="20.100000000000001" customHeight="1" x14ac:dyDescent="0.2">
      <c r="A106" s="74" t="s">
        <v>228</v>
      </c>
      <c r="B106" s="37" t="s">
        <v>230</v>
      </c>
      <c r="C106" s="39" t="s">
        <v>229</v>
      </c>
      <c r="D106" s="37">
        <v>5</v>
      </c>
      <c r="E106" s="39"/>
      <c r="J106" s="15"/>
      <c r="K106" s="15"/>
    </row>
    <row r="107" spans="1:11" ht="20.100000000000001" customHeight="1" x14ac:dyDescent="0.2">
      <c r="A107" s="74" t="s">
        <v>231</v>
      </c>
      <c r="B107" s="37" t="s">
        <v>232</v>
      </c>
      <c r="C107" s="39" t="s">
        <v>233</v>
      </c>
      <c r="D107" s="37">
        <v>5</v>
      </c>
      <c r="E107" s="39"/>
      <c r="J107" s="15"/>
      <c r="K107" s="15"/>
    </row>
    <row r="108" spans="1:11" ht="20.100000000000001" customHeight="1" x14ac:dyDescent="0.2">
      <c r="A108" s="74" t="s">
        <v>234</v>
      </c>
      <c r="B108" s="37" t="s">
        <v>303</v>
      </c>
      <c r="C108" s="39" t="s">
        <v>235</v>
      </c>
      <c r="D108" s="37">
        <v>5</v>
      </c>
      <c r="E108" s="39"/>
    </row>
    <row r="109" spans="1:11" ht="20.100000000000001" customHeight="1" x14ac:dyDescent="0.2">
      <c r="A109" s="74" t="s">
        <v>236</v>
      </c>
      <c r="B109" s="37" t="s">
        <v>205</v>
      </c>
      <c r="C109" s="39" t="s">
        <v>237</v>
      </c>
      <c r="D109" s="37">
        <v>4</v>
      </c>
      <c r="E109" s="39"/>
    </row>
    <row r="110" spans="1:11" ht="20.100000000000001" customHeight="1" x14ac:dyDescent="0.2">
      <c r="A110" s="74" t="s">
        <v>236</v>
      </c>
      <c r="B110" s="37" t="s">
        <v>304</v>
      </c>
      <c r="C110" s="39" t="s">
        <v>237</v>
      </c>
      <c r="D110" s="37">
        <v>1</v>
      </c>
      <c r="E110" s="39"/>
    </row>
    <row r="111" spans="1:11" ht="20.100000000000001" customHeight="1" x14ac:dyDescent="0.2">
      <c r="A111" s="74" t="s">
        <v>238</v>
      </c>
      <c r="B111" s="37" t="s">
        <v>305</v>
      </c>
      <c r="C111" s="39" t="s">
        <v>239</v>
      </c>
      <c r="D111" s="37">
        <v>4</v>
      </c>
      <c r="E111" s="39"/>
    </row>
    <row r="112" spans="1:11" ht="20.100000000000001" customHeight="1" x14ac:dyDescent="0.2">
      <c r="A112" s="74" t="s">
        <v>238</v>
      </c>
      <c r="B112" s="37" t="s">
        <v>306</v>
      </c>
      <c r="C112" s="39" t="s">
        <v>239</v>
      </c>
      <c r="D112" s="37">
        <v>1</v>
      </c>
      <c r="E112" s="39"/>
    </row>
    <row r="113" spans="1:5" ht="20.100000000000001" customHeight="1" x14ac:dyDescent="0.2">
      <c r="A113" s="74" t="s">
        <v>240</v>
      </c>
      <c r="B113" s="37" t="s">
        <v>242</v>
      </c>
      <c r="C113" s="39" t="s">
        <v>241</v>
      </c>
      <c r="D113" s="37">
        <v>5</v>
      </c>
      <c r="E113" s="39"/>
    </row>
    <row r="114" spans="1:5" ht="20.100000000000001" customHeight="1" x14ac:dyDescent="0.2">
      <c r="A114" s="74" t="s">
        <v>243</v>
      </c>
      <c r="B114" s="37" t="s">
        <v>307</v>
      </c>
      <c r="C114" s="39" t="s">
        <v>244</v>
      </c>
      <c r="D114" s="37">
        <v>5</v>
      </c>
      <c r="E114" s="39"/>
    </row>
    <row r="115" spans="1:5" ht="20.100000000000001" customHeight="1" x14ac:dyDescent="0.2">
      <c r="A115" s="74" t="s">
        <v>245</v>
      </c>
      <c r="B115" s="37" t="s">
        <v>246</v>
      </c>
      <c r="C115" s="39" t="s">
        <v>247</v>
      </c>
      <c r="D115" s="37">
        <v>2</v>
      </c>
      <c r="E115" s="39"/>
    </row>
    <row r="116" spans="1:5" ht="20.100000000000001" customHeight="1" x14ac:dyDescent="0.2">
      <c r="A116" s="74" t="s">
        <v>248</v>
      </c>
      <c r="B116" s="37" t="s">
        <v>249</v>
      </c>
      <c r="C116" s="39" t="s">
        <v>250</v>
      </c>
      <c r="D116" s="37">
        <v>1</v>
      </c>
      <c r="E116" s="39"/>
    </row>
    <row r="117" spans="1:5" ht="20.100000000000001" customHeight="1" x14ac:dyDescent="0.25">
      <c r="A117" s="74"/>
      <c r="B117" s="37"/>
      <c r="C117" s="39"/>
      <c r="D117" s="47">
        <f>SUM(D102:D116)</f>
        <v>53</v>
      </c>
      <c r="E117" s="39"/>
    </row>
    <row r="118" spans="1:5" ht="20.100000000000001" customHeight="1" x14ac:dyDescent="0.2">
      <c r="A118" s="74" t="s">
        <v>251</v>
      </c>
      <c r="B118" s="37" t="s">
        <v>252</v>
      </c>
      <c r="C118" s="39" t="s">
        <v>253</v>
      </c>
      <c r="D118" s="37">
        <v>5</v>
      </c>
      <c r="E118" s="39"/>
    </row>
    <row r="119" spans="1:5" ht="20.100000000000001" customHeight="1" x14ac:dyDescent="0.2">
      <c r="A119" s="74" t="s">
        <v>254</v>
      </c>
      <c r="B119" s="37" t="s">
        <v>255</v>
      </c>
      <c r="C119" s="39" t="s">
        <v>256</v>
      </c>
      <c r="D119" s="37">
        <v>5</v>
      </c>
      <c r="E119" s="39"/>
    </row>
    <row r="120" spans="1:5" ht="20.100000000000001" customHeight="1" x14ac:dyDescent="0.25">
      <c r="A120" s="74"/>
      <c r="B120" s="37"/>
      <c r="C120" s="39"/>
      <c r="D120" s="47">
        <f>SUM(D118:D119)</f>
        <v>10</v>
      </c>
      <c r="E120" s="39"/>
    </row>
    <row r="121" spans="1:5" ht="20.100000000000001" customHeight="1" x14ac:dyDescent="0.2">
      <c r="A121" s="74" t="s">
        <v>257</v>
      </c>
      <c r="B121" s="37">
        <v>210127379</v>
      </c>
      <c r="C121" s="39" t="s">
        <v>308</v>
      </c>
      <c r="D121" s="37">
        <v>4</v>
      </c>
      <c r="E121" s="39"/>
    </row>
    <row r="122" spans="1:5" ht="20.100000000000001" customHeight="1" x14ac:dyDescent="0.2">
      <c r="A122" s="74" t="s">
        <v>258</v>
      </c>
      <c r="B122" s="37">
        <v>201226140</v>
      </c>
      <c r="C122" s="39" t="s">
        <v>259</v>
      </c>
      <c r="D122" s="37">
        <v>2</v>
      </c>
      <c r="E122" s="39"/>
    </row>
    <row r="123" spans="1:5" ht="20.100000000000001" customHeight="1" x14ac:dyDescent="0.2">
      <c r="A123" s="74">
        <v>185768</v>
      </c>
      <c r="B123" s="37">
        <v>210127381</v>
      </c>
      <c r="C123" s="39" t="s">
        <v>260</v>
      </c>
      <c r="D123" s="37">
        <v>2</v>
      </c>
      <c r="E123" s="39"/>
    </row>
    <row r="124" spans="1:5" ht="20.100000000000001" customHeight="1" x14ac:dyDescent="0.2">
      <c r="A124" s="74" t="s">
        <v>261</v>
      </c>
      <c r="B124" s="37">
        <v>201022788</v>
      </c>
      <c r="C124" s="39" t="s">
        <v>262</v>
      </c>
      <c r="D124" s="37">
        <v>2</v>
      </c>
      <c r="E124" s="39"/>
    </row>
    <row r="125" spans="1:5" ht="20.100000000000001" customHeight="1" x14ac:dyDescent="0.2">
      <c r="A125" s="74" t="s">
        <v>263</v>
      </c>
      <c r="B125" s="37">
        <v>210127383</v>
      </c>
      <c r="C125" s="39" t="s">
        <v>264</v>
      </c>
      <c r="D125" s="37">
        <v>2</v>
      </c>
      <c r="E125" s="39"/>
    </row>
    <row r="126" spans="1:5" ht="20.100000000000001" customHeight="1" x14ac:dyDescent="0.2">
      <c r="A126" s="74" t="s">
        <v>265</v>
      </c>
      <c r="B126" s="37">
        <v>210127384</v>
      </c>
      <c r="C126" s="39" t="s">
        <v>266</v>
      </c>
      <c r="D126" s="37">
        <v>2</v>
      </c>
      <c r="E126" s="39"/>
    </row>
    <row r="127" spans="1:5" ht="20.100000000000001" customHeight="1" x14ac:dyDescent="0.25">
      <c r="A127" s="74"/>
      <c r="B127" s="37"/>
      <c r="C127" s="39"/>
      <c r="D127" s="47">
        <f>SUM(D121:D126)</f>
        <v>14</v>
      </c>
      <c r="E127" s="39"/>
    </row>
    <row r="128" spans="1:5" ht="20.100000000000001" customHeight="1" x14ac:dyDescent="0.2">
      <c r="A128" s="91" t="s">
        <v>316</v>
      </c>
      <c r="B128" s="91" t="s">
        <v>317</v>
      </c>
      <c r="C128" s="92" t="s">
        <v>318</v>
      </c>
      <c r="D128" s="95">
        <v>3</v>
      </c>
      <c r="E128" s="39"/>
    </row>
    <row r="129" spans="1:5" ht="20.100000000000001" customHeight="1" x14ac:dyDescent="0.2">
      <c r="A129" s="93" t="s">
        <v>319</v>
      </c>
      <c r="B129" s="93" t="s">
        <v>320</v>
      </c>
      <c r="C129" s="94" t="s">
        <v>321</v>
      </c>
      <c r="D129" s="95">
        <v>3</v>
      </c>
      <c r="E129" s="39"/>
    </row>
    <row r="130" spans="1:5" ht="20.100000000000001" customHeight="1" x14ac:dyDescent="0.2">
      <c r="A130" s="91" t="s">
        <v>322</v>
      </c>
      <c r="B130" s="91" t="s">
        <v>323</v>
      </c>
      <c r="C130" s="92" t="s">
        <v>324</v>
      </c>
      <c r="D130" s="95">
        <v>3</v>
      </c>
      <c r="E130" s="39"/>
    </row>
    <row r="131" spans="1:5" ht="20.100000000000001" customHeight="1" x14ac:dyDescent="0.2">
      <c r="A131" s="93" t="s">
        <v>325</v>
      </c>
      <c r="B131" s="93" t="s">
        <v>326</v>
      </c>
      <c r="C131" s="94" t="s">
        <v>327</v>
      </c>
      <c r="D131" s="95">
        <v>3</v>
      </c>
      <c r="E131" s="39"/>
    </row>
    <row r="132" spans="1:5" ht="20.100000000000001" customHeight="1" x14ac:dyDescent="0.2">
      <c r="A132" s="91" t="s">
        <v>328</v>
      </c>
      <c r="B132" s="91" t="s">
        <v>329</v>
      </c>
      <c r="C132" s="92" t="s">
        <v>330</v>
      </c>
      <c r="D132" s="95">
        <v>3</v>
      </c>
      <c r="E132" s="39"/>
    </row>
    <row r="133" spans="1:5" ht="20.100000000000001" customHeight="1" x14ac:dyDescent="0.2">
      <c r="A133" s="93" t="s">
        <v>331</v>
      </c>
      <c r="B133" s="91" t="s">
        <v>332</v>
      </c>
      <c r="C133" s="94" t="s">
        <v>333</v>
      </c>
      <c r="D133" s="95">
        <v>1</v>
      </c>
      <c r="E133" s="39"/>
    </row>
    <row r="134" spans="1:5" ht="20.100000000000001" customHeight="1" x14ac:dyDescent="0.2">
      <c r="A134" s="91" t="s">
        <v>334</v>
      </c>
      <c r="B134" s="91" t="s">
        <v>335</v>
      </c>
      <c r="C134" s="92" t="s">
        <v>336</v>
      </c>
      <c r="D134" s="95">
        <v>3</v>
      </c>
      <c r="E134" s="39"/>
    </row>
    <row r="135" spans="1:5" ht="20.100000000000001" customHeight="1" x14ac:dyDescent="0.2">
      <c r="A135" s="93" t="s">
        <v>337</v>
      </c>
      <c r="B135" s="93" t="s">
        <v>338</v>
      </c>
      <c r="C135" s="94" t="s">
        <v>339</v>
      </c>
      <c r="D135" s="95">
        <v>3</v>
      </c>
      <c r="E135" s="39"/>
    </row>
    <row r="136" spans="1:5" ht="20.100000000000001" customHeight="1" x14ac:dyDescent="0.2">
      <c r="A136" s="91" t="s">
        <v>340</v>
      </c>
      <c r="B136" s="91" t="s">
        <v>341</v>
      </c>
      <c r="C136" s="92" t="s">
        <v>342</v>
      </c>
      <c r="D136" s="95">
        <v>3</v>
      </c>
      <c r="E136" s="39"/>
    </row>
    <row r="137" spans="1:5" ht="20.100000000000001" customHeight="1" x14ac:dyDescent="0.2">
      <c r="A137" s="93" t="s">
        <v>343</v>
      </c>
      <c r="B137" s="93" t="s">
        <v>344</v>
      </c>
      <c r="C137" s="94" t="s">
        <v>345</v>
      </c>
      <c r="D137" s="95">
        <v>3</v>
      </c>
      <c r="E137" s="39"/>
    </row>
    <row r="138" spans="1:5" ht="20.100000000000001" customHeight="1" x14ac:dyDescent="0.2">
      <c r="A138" s="91" t="s">
        <v>346</v>
      </c>
      <c r="B138" s="91" t="s">
        <v>347</v>
      </c>
      <c r="C138" s="92" t="s">
        <v>348</v>
      </c>
      <c r="D138" s="95">
        <v>3</v>
      </c>
      <c r="E138" s="39"/>
    </row>
    <row r="139" spans="1:5" ht="20.100000000000001" customHeight="1" x14ac:dyDescent="0.2">
      <c r="A139" s="93" t="s">
        <v>349</v>
      </c>
      <c r="B139" s="93">
        <v>2200022182</v>
      </c>
      <c r="C139" s="94" t="s">
        <v>350</v>
      </c>
      <c r="D139" s="95">
        <v>3</v>
      </c>
      <c r="E139" s="39"/>
    </row>
    <row r="140" spans="1:5" ht="20.100000000000001" customHeight="1" x14ac:dyDescent="0.2">
      <c r="A140" s="91" t="s">
        <v>351</v>
      </c>
      <c r="B140" s="91">
        <v>2200042941</v>
      </c>
      <c r="C140" s="92" t="s">
        <v>352</v>
      </c>
      <c r="D140" s="95">
        <v>3</v>
      </c>
      <c r="E140" s="39"/>
    </row>
    <row r="141" spans="1:5" ht="20.100000000000001" customHeight="1" x14ac:dyDescent="0.2">
      <c r="A141" s="93" t="s">
        <v>353</v>
      </c>
      <c r="B141" s="93">
        <v>2100088764</v>
      </c>
      <c r="C141" s="94" t="s">
        <v>354</v>
      </c>
      <c r="D141" s="95">
        <v>3</v>
      </c>
      <c r="E141" s="39"/>
    </row>
    <row r="142" spans="1:5" ht="20.100000000000001" customHeight="1" x14ac:dyDescent="0.2">
      <c r="A142" s="91" t="s">
        <v>355</v>
      </c>
      <c r="B142" s="91">
        <v>2200028899</v>
      </c>
      <c r="C142" s="92" t="s">
        <v>356</v>
      </c>
      <c r="D142" s="95">
        <v>2</v>
      </c>
      <c r="E142" s="39"/>
    </row>
    <row r="143" spans="1:5" ht="20.100000000000001" customHeight="1" x14ac:dyDescent="0.2">
      <c r="A143" s="91" t="s">
        <v>355</v>
      </c>
      <c r="B143" s="91" t="s">
        <v>357</v>
      </c>
      <c r="C143" s="92" t="s">
        <v>356</v>
      </c>
      <c r="D143" s="95">
        <v>1</v>
      </c>
      <c r="E143" s="39"/>
    </row>
    <row r="144" spans="1:5" ht="20.100000000000001" customHeight="1" x14ac:dyDescent="0.25">
      <c r="A144" s="91"/>
      <c r="B144" s="91"/>
      <c r="C144" s="92"/>
      <c r="D144" s="96">
        <v>43</v>
      </c>
      <c r="E144" s="39"/>
    </row>
    <row r="145" spans="1:5" ht="20.100000000000001" customHeight="1" x14ac:dyDescent="0.2">
      <c r="A145" s="93" t="s">
        <v>358</v>
      </c>
      <c r="B145" s="93" t="s">
        <v>359</v>
      </c>
      <c r="C145" s="94" t="s">
        <v>360</v>
      </c>
      <c r="D145" s="95">
        <v>3</v>
      </c>
      <c r="E145" s="39"/>
    </row>
    <row r="146" spans="1:5" ht="20.100000000000001" customHeight="1" x14ac:dyDescent="0.2">
      <c r="A146" s="91" t="s">
        <v>361</v>
      </c>
      <c r="B146" s="91" t="s">
        <v>362</v>
      </c>
      <c r="C146" s="92" t="s">
        <v>363</v>
      </c>
      <c r="D146" s="95">
        <v>3</v>
      </c>
      <c r="E146" s="39"/>
    </row>
    <row r="147" spans="1:5" ht="20.100000000000001" customHeight="1" x14ac:dyDescent="0.2">
      <c r="A147" s="93" t="s">
        <v>364</v>
      </c>
      <c r="B147" s="93" t="s">
        <v>365</v>
      </c>
      <c r="C147" s="94" t="s">
        <v>366</v>
      </c>
      <c r="D147" s="95">
        <v>3</v>
      </c>
      <c r="E147" s="39"/>
    </row>
    <row r="148" spans="1:5" ht="20.100000000000001" customHeight="1" x14ac:dyDescent="0.2">
      <c r="A148" s="91" t="s">
        <v>367</v>
      </c>
      <c r="B148" s="91" t="s">
        <v>368</v>
      </c>
      <c r="C148" s="92" t="s">
        <v>369</v>
      </c>
      <c r="D148" s="95">
        <v>3</v>
      </c>
      <c r="E148" s="39"/>
    </row>
    <row r="149" spans="1:5" ht="20.100000000000001" customHeight="1" x14ac:dyDescent="0.2">
      <c r="A149" s="93" t="s">
        <v>370</v>
      </c>
      <c r="B149" s="93" t="s">
        <v>371</v>
      </c>
      <c r="C149" s="94" t="s">
        <v>372</v>
      </c>
      <c r="D149" s="95">
        <v>3</v>
      </c>
      <c r="E149" s="39"/>
    </row>
    <row r="150" spans="1:5" ht="20.100000000000001" customHeight="1" x14ac:dyDescent="0.2">
      <c r="A150" s="91" t="s">
        <v>373</v>
      </c>
      <c r="B150" s="91" t="s">
        <v>374</v>
      </c>
      <c r="C150" s="92" t="s">
        <v>375</v>
      </c>
      <c r="D150" s="95">
        <v>3</v>
      </c>
      <c r="E150" s="39"/>
    </row>
    <row r="151" spans="1:5" ht="20.100000000000001" customHeight="1" x14ac:dyDescent="0.2">
      <c r="A151" s="93" t="s">
        <v>376</v>
      </c>
      <c r="B151" s="93" t="s">
        <v>377</v>
      </c>
      <c r="C151" s="94" t="s">
        <v>378</v>
      </c>
      <c r="D151" s="95">
        <v>3</v>
      </c>
      <c r="E151" s="39"/>
    </row>
    <row r="152" spans="1:5" ht="20.100000000000001" customHeight="1" x14ac:dyDescent="0.2">
      <c r="A152" s="91" t="s">
        <v>379</v>
      </c>
      <c r="B152" s="91" t="s">
        <v>380</v>
      </c>
      <c r="C152" s="92" t="s">
        <v>381</v>
      </c>
      <c r="D152" s="95">
        <v>3</v>
      </c>
      <c r="E152" s="39"/>
    </row>
    <row r="153" spans="1:5" ht="20.100000000000001" customHeight="1" x14ac:dyDescent="0.2">
      <c r="A153" s="93" t="s">
        <v>382</v>
      </c>
      <c r="B153" s="93" t="s">
        <v>383</v>
      </c>
      <c r="C153" s="94" t="s">
        <v>384</v>
      </c>
      <c r="D153" s="95">
        <v>2</v>
      </c>
      <c r="E153" s="39"/>
    </row>
    <row r="154" spans="1:5" ht="20.100000000000001" customHeight="1" x14ac:dyDescent="0.2">
      <c r="A154" s="93" t="s">
        <v>382</v>
      </c>
      <c r="B154" s="93" t="s">
        <v>385</v>
      </c>
      <c r="C154" s="94" t="s">
        <v>384</v>
      </c>
      <c r="D154" s="95">
        <v>1</v>
      </c>
      <c r="E154" s="39"/>
    </row>
    <row r="155" spans="1:5" ht="20.100000000000001" customHeight="1" x14ac:dyDescent="0.2">
      <c r="A155" s="91" t="s">
        <v>386</v>
      </c>
      <c r="B155" s="91" t="s">
        <v>387</v>
      </c>
      <c r="C155" s="92" t="s">
        <v>388</v>
      </c>
      <c r="D155" s="95">
        <v>3</v>
      </c>
      <c r="E155" s="39"/>
    </row>
    <row r="156" spans="1:5" ht="20.100000000000001" customHeight="1" x14ac:dyDescent="0.2">
      <c r="A156" s="93" t="s">
        <v>389</v>
      </c>
      <c r="B156" s="93" t="s">
        <v>390</v>
      </c>
      <c r="C156" s="94" t="s">
        <v>391</v>
      </c>
      <c r="D156" s="95">
        <v>3</v>
      </c>
      <c r="E156" s="39"/>
    </row>
    <row r="157" spans="1:5" ht="20.100000000000001" customHeight="1" x14ac:dyDescent="0.2">
      <c r="A157" s="91" t="s">
        <v>392</v>
      </c>
      <c r="B157" s="91" t="s">
        <v>393</v>
      </c>
      <c r="C157" s="92" t="s">
        <v>394</v>
      </c>
      <c r="D157" s="95">
        <v>2</v>
      </c>
      <c r="E157" s="39"/>
    </row>
    <row r="158" spans="1:5" ht="20.100000000000001" customHeight="1" x14ac:dyDescent="0.2">
      <c r="A158" s="91" t="s">
        <v>392</v>
      </c>
      <c r="B158" s="91" t="s">
        <v>395</v>
      </c>
      <c r="C158" s="92" t="s">
        <v>394</v>
      </c>
      <c r="D158" s="95">
        <v>1</v>
      </c>
      <c r="E158" s="39"/>
    </row>
    <row r="159" spans="1:5" ht="20.100000000000001" customHeight="1" x14ac:dyDescent="0.2">
      <c r="A159" s="93" t="s">
        <v>396</v>
      </c>
      <c r="B159" s="93" t="s">
        <v>397</v>
      </c>
      <c r="C159" s="94" t="s">
        <v>398</v>
      </c>
      <c r="D159" s="95">
        <v>0</v>
      </c>
      <c r="E159" s="39"/>
    </row>
    <row r="160" spans="1:5" ht="20.100000000000001" customHeight="1" x14ac:dyDescent="0.25">
      <c r="A160" s="93"/>
      <c r="B160" s="93"/>
      <c r="C160" s="94"/>
      <c r="D160" s="96">
        <v>36</v>
      </c>
      <c r="E160" s="39"/>
    </row>
    <row r="161" spans="1:5" ht="20.100000000000001" customHeight="1" x14ac:dyDescent="0.2">
      <c r="A161" s="91" t="s">
        <v>399</v>
      </c>
      <c r="B161" s="91" t="s">
        <v>400</v>
      </c>
      <c r="C161" s="92" t="s">
        <v>401</v>
      </c>
      <c r="D161" s="95">
        <v>3</v>
      </c>
      <c r="E161" s="39"/>
    </row>
    <row r="162" spans="1:5" ht="20.100000000000001" customHeight="1" x14ac:dyDescent="0.2">
      <c r="A162" s="93" t="s">
        <v>402</v>
      </c>
      <c r="B162" s="93">
        <v>2100041278</v>
      </c>
      <c r="C162" s="94" t="s">
        <v>403</v>
      </c>
      <c r="D162" s="95">
        <v>2</v>
      </c>
      <c r="E162" s="39"/>
    </row>
    <row r="163" spans="1:5" ht="20.100000000000001" customHeight="1" x14ac:dyDescent="0.2">
      <c r="A163" s="93" t="s">
        <v>402</v>
      </c>
      <c r="B163" s="93" t="s">
        <v>404</v>
      </c>
      <c r="C163" s="94" t="s">
        <v>403</v>
      </c>
      <c r="D163" s="95">
        <v>1</v>
      </c>
      <c r="E163" s="39"/>
    </row>
    <row r="164" spans="1:5" ht="20.100000000000001" customHeight="1" x14ac:dyDescent="0.2">
      <c r="A164" s="91" t="s">
        <v>405</v>
      </c>
      <c r="B164" s="91" t="s">
        <v>406</v>
      </c>
      <c r="C164" s="92" t="s">
        <v>407</v>
      </c>
      <c r="D164" s="95">
        <v>3</v>
      </c>
      <c r="E164" s="39"/>
    </row>
    <row r="165" spans="1:5" ht="20.100000000000001" customHeight="1" x14ac:dyDescent="0.2">
      <c r="A165" s="93" t="s">
        <v>408</v>
      </c>
      <c r="B165" s="93" t="s">
        <v>409</v>
      </c>
      <c r="C165" s="94" t="s">
        <v>410</v>
      </c>
      <c r="D165" s="95">
        <v>3</v>
      </c>
      <c r="E165" s="39"/>
    </row>
    <row r="166" spans="1:5" ht="20.100000000000001" customHeight="1" x14ac:dyDescent="0.2">
      <c r="A166" s="91" t="s">
        <v>411</v>
      </c>
      <c r="B166" s="91" t="s">
        <v>412</v>
      </c>
      <c r="C166" s="92" t="s">
        <v>413</v>
      </c>
      <c r="D166" s="95">
        <v>3</v>
      </c>
      <c r="E166" s="39"/>
    </row>
    <row r="167" spans="1:5" ht="20.100000000000001" customHeight="1" x14ac:dyDescent="0.2">
      <c r="A167" s="93" t="s">
        <v>414</v>
      </c>
      <c r="B167" s="93" t="s">
        <v>415</v>
      </c>
      <c r="C167" s="94" t="s">
        <v>416</v>
      </c>
      <c r="D167" s="95">
        <v>3</v>
      </c>
      <c r="E167" s="39"/>
    </row>
    <row r="168" spans="1:5" ht="20.100000000000001" customHeight="1" x14ac:dyDescent="0.2">
      <c r="A168" s="91" t="s">
        <v>417</v>
      </c>
      <c r="B168" s="91" t="s">
        <v>418</v>
      </c>
      <c r="C168" s="92" t="s">
        <v>419</v>
      </c>
      <c r="D168" s="95">
        <v>3</v>
      </c>
      <c r="E168" s="39"/>
    </row>
    <row r="169" spans="1:5" ht="20.100000000000001" customHeight="1" x14ac:dyDescent="0.2">
      <c r="A169" s="93" t="s">
        <v>420</v>
      </c>
      <c r="B169" s="93" t="s">
        <v>421</v>
      </c>
      <c r="C169" s="94" t="s">
        <v>422</v>
      </c>
      <c r="D169" s="95">
        <v>3</v>
      </c>
      <c r="E169" s="39"/>
    </row>
    <row r="170" spans="1:5" ht="20.100000000000001" customHeight="1" x14ac:dyDescent="0.2">
      <c r="A170" s="91" t="s">
        <v>423</v>
      </c>
      <c r="B170" s="91" t="s">
        <v>424</v>
      </c>
      <c r="C170" s="92" t="s">
        <v>425</v>
      </c>
      <c r="D170" s="95">
        <v>3</v>
      </c>
      <c r="E170" s="39"/>
    </row>
    <row r="171" spans="1:5" ht="20.100000000000001" customHeight="1" x14ac:dyDescent="0.2">
      <c r="A171" s="93" t="s">
        <v>426</v>
      </c>
      <c r="B171" s="93" t="s">
        <v>427</v>
      </c>
      <c r="C171" s="94" t="s">
        <v>428</v>
      </c>
      <c r="D171" s="95">
        <v>3</v>
      </c>
      <c r="E171" s="39"/>
    </row>
    <row r="172" spans="1:5" ht="20.100000000000001" customHeight="1" x14ac:dyDescent="0.2">
      <c r="A172" s="91" t="s">
        <v>429</v>
      </c>
      <c r="B172" s="91" t="s">
        <v>430</v>
      </c>
      <c r="C172" s="92" t="s">
        <v>431</v>
      </c>
      <c r="D172" s="95">
        <v>3</v>
      </c>
      <c r="E172" s="39"/>
    </row>
    <row r="173" spans="1:5" ht="20.100000000000001" customHeight="1" x14ac:dyDescent="0.2">
      <c r="A173" s="93" t="s">
        <v>432</v>
      </c>
      <c r="B173" s="93" t="s">
        <v>433</v>
      </c>
      <c r="C173" s="94" t="s">
        <v>434</v>
      </c>
      <c r="D173" s="95">
        <v>3</v>
      </c>
      <c r="E173" s="39"/>
    </row>
    <row r="174" spans="1:5" ht="20.100000000000001" customHeight="1" x14ac:dyDescent="0.2">
      <c r="A174" s="91" t="s">
        <v>435</v>
      </c>
      <c r="B174" s="91" t="s">
        <v>436</v>
      </c>
      <c r="C174" s="92" t="s">
        <v>437</v>
      </c>
      <c r="D174" s="95">
        <v>1</v>
      </c>
      <c r="E174" s="39"/>
    </row>
    <row r="175" spans="1:5" ht="20.100000000000001" customHeight="1" x14ac:dyDescent="0.2">
      <c r="A175" s="91" t="s">
        <v>435</v>
      </c>
      <c r="B175" s="91" t="s">
        <v>438</v>
      </c>
      <c r="C175" s="92" t="s">
        <v>437</v>
      </c>
      <c r="D175" s="95">
        <v>2</v>
      </c>
      <c r="E175" s="39"/>
    </row>
    <row r="176" spans="1:5" ht="20.100000000000001" customHeight="1" x14ac:dyDescent="0.2">
      <c r="A176" s="93" t="s">
        <v>439</v>
      </c>
      <c r="B176" s="93" t="s">
        <v>440</v>
      </c>
      <c r="C176" s="94" t="s">
        <v>441</v>
      </c>
      <c r="D176" s="95">
        <v>1</v>
      </c>
      <c r="E176" s="39"/>
    </row>
    <row r="177" spans="1:5" ht="20.100000000000001" customHeight="1" x14ac:dyDescent="0.2">
      <c r="A177" s="93" t="s">
        <v>439</v>
      </c>
      <c r="B177" s="93" t="s">
        <v>442</v>
      </c>
      <c r="C177" s="94" t="s">
        <v>441</v>
      </c>
      <c r="D177" s="95">
        <v>2</v>
      </c>
      <c r="E177" s="39"/>
    </row>
    <row r="178" spans="1:5" ht="20.100000000000001" customHeight="1" x14ac:dyDescent="0.2">
      <c r="A178" s="91" t="s">
        <v>443</v>
      </c>
      <c r="B178" s="91" t="s">
        <v>444</v>
      </c>
      <c r="C178" s="92" t="s">
        <v>445</v>
      </c>
      <c r="D178" s="95">
        <v>0</v>
      </c>
      <c r="E178" s="39"/>
    </row>
    <row r="179" spans="1:5" ht="20.100000000000001" customHeight="1" x14ac:dyDescent="0.25">
      <c r="A179" s="97"/>
      <c r="B179" s="98"/>
      <c r="C179" s="98"/>
      <c r="D179" s="99">
        <v>42</v>
      </c>
      <c r="E179" s="39"/>
    </row>
    <row r="180" spans="1:5" ht="20.100000000000001" customHeight="1" x14ac:dyDescent="0.25">
      <c r="A180" s="76"/>
      <c r="B180" s="41"/>
      <c r="C180" s="41"/>
      <c r="D180" s="41"/>
      <c r="E180" s="41"/>
    </row>
    <row r="181" spans="1:5" ht="20.100000000000001" customHeight="1" x14ac:dyDescent="0.25">
      <c r="A181" s="76"/>
      <c r="B181" s="90" t="s">
        <v>446</v>
      </c>
      <c r="C181" s="90"/>
      <c r="D181" s="41"/>
      <c r="E181" s="41"/>
    </row>
    <row r="182" spans="1:5" ht="20.100000000000001" customHeight="1" x14ac:dyDescent="0.25">
      <c r="A182" s="76"/>
      <c r="B182" s="102" t="s">
        <v>447</v>
      </c>
      <c r="C182" s="103" t="s">
        <v>448</v>
      </c>
      <c r="D182" s="41"/>
      <c r="E182" s="41"/>
    </row>
    <row r="183" spans="1:5" ht="20.100000000000001" customHeight="1" x14ac:dyDescent="0.25">
      <c r="A183" s="76"/>
      <c r="B183" s="104">
        <v>2</v>
      </c>
      <c r="C183" s="105" t="s">
        <v>449</v>
      </c>
      <c r="D183" s="41"/>
      <c r="E183" s="41"/>
    </row>
    <row r="184" spans="1:5" ht="20.100000000000001" customHeight="1" x14ac:dyDescent="0.25">
      <c r="A184" s="76"/>
      <c r="B184" s="104">
        <v>1</v>
      </c>
      <c r="C184" s="105" t="s">
        <v>450</v>
      </c>
      <c r="D184" s="41"/>
      <c r="E184" s="41"/>
    </row>
    <row r="185" spans="1:5" ht="20.100000000000001" customHeight="1" x14ac:dyDescent="0.25">
      <c r="A185" s="76"/>
      <c r="B185" s="104">
        <v>1</v>
      </c>
      <c r="C185" s="105" t="s">
        <v>451</v>
      </c>
      <c r="D185" s="41"/>
      <c r="E185" s="41"/>
    </row>
    <row r="186" spans="1:5" ht="20.100000000000001" customHeight="1" x14ac:dyDescent="0.25">
      <c r="A186" s="76"/>
      <c r="B186" s="104">
        <v>1</v>
      </c>
      <c r="C186" s="105" t="s">
        <v>452</v>
      </c>
      <c r="D186" s="41"/>
      <c r="E186" s="41"/>
    </row>
    <row r="187" spans="1:5" ht="20.100000000000001" customHeight="1" x14ac:dyDescent="0.25">
      <c r="A187" s="76"/>
      <c r="B187" s="104">
        <v>1</v>
      </c>
      <c r="C187" s="105" t="s">
        <v>453</v>
      </c>
      <c r="D187" s="41"/>
      <c r="E187" s="41"/>
    </row>
    <row r="188" spans="1:5" ht="20.100000000000001" customHeight="1" x14ac:dyDescent="0.25">
      <c r="A188" s="76"/>
      <c r="B188" s="102">
        <v>6</v>
      </c>
      <c r="C188" s="105"/>
      <c r="D188" s="41"/>
      <c r="E188" s="41"/>
    </row>
    <row r="189" spans="1:5" ht="20.100000000000001" customHeight="1" x14ac:dyDescent="0.25">
      <c r="A189" s="76"/>
      <c r="B189" s="104"/>
      <c r="C189" s="106"/>
      <c r="D189" s="41"/>
      <c r="E189" s="41"/>
    </row>
    <row r="190" spans="1:5" ht="20.100000000000001" customHeight="1" x14ac:dyDescent="0.25">
      <c r="A190" s="76"/>
      <c r="B190" s="104"/>
      <c r="C190" s="107" t="s">
        <v>454</v>
      </c>
      <c r="D190" s="41"/>
      <c r="E190" s="41"/>
    </row>
    <row r="191" spans="1:5" ht="20.100000000000001" customHeight="1" x14ac:dyDescent="0.25">
      <c r="A191" s="76"/>
      <c r="B191" s="104">
        <v>1</v>
      </c>
      <c r="C191" s="105" t="s">
        <v>455</v>
      </c>
      <c r="D191" s="41"/>
      <c r="E191" s="41"/>
    </row>
    <row r="192" spans="1:5" ht="20.100000000000001" customHeight="1" x14ac:dyDescent="0.25">
      <c r="A192" s="76"/>
      <c r="B192" s="104">
        <v>1</v>
      </c>
      <c r="C192" s="105" t="s">
        <v>456</v>
      </c>
      <c r="D192" s="41"/>
      <c r="E192" s="41"/>
    </row>
    <row r="193" spans="1:5" ht="20.100000000000001" customHeight="1" x14ac:dyDescent="0.25">
      <c r="A193" s="76"/>
      <c r="B193" s="104">
        <v>1</v>
      </c>
      <c r="C193" s="105" t="s">
        <v>457</v>
      </c>
      <c r="D193" s="41"/>
      <c r="E193" s="41"/>
    </row>
    <row r="194" spans="1:5" ht="20.100000000000001" customHeight="1" x14ac:dyDescent="0.25">
      <c r="A194" s="76"/>
      <c r="B194" s="104">
        <v>1</v>
      </c>
      <c r="C194" s="105" t="s">
        <v>458</v>
      </c>
      <c r="D194" s="41"/>
      <c r="E194" s="41"/>
    </row>
    <row r="195" spans="1:5" ht="20.100000000000001" customHeight="1" x14ac:dyDescent="0.25">
      <c r="A195" s="76"/>
      <c r="B195" s="104">
        <v>1</v>
      </c>
      <c r="C195" s="105" t="s">
        <v>459</v>
      </c>
      <c r="D195" s="41"/>
      <c r="E195" s="41"/>
    </row>
    <row r="196" spans="1:5" ht="20.100000000000001" customHeight="1" x14ac:dyDescent="0.25">
      <c r="A196" s="76"/>
      <c r="B196" s="104">
        <v>4</v>
      </c>
      <c r="C196" s="106" t="s">
        <v>460</v>
      </c>
      <c r="D196" s="41"/>
      <c r="E196" s="41"/>
    </row>
    <row r="197" spans="1:5" ht="20.100000000000001" customHeight="1" x14ac:dyDescent="0.25">
      <c r="A197" s="76"/>
      <c r="B197" s="102">
        <v>9</v>
      </c>
      <c r="C197" s="106"/>
      <c r="D197" s="41"/>
      <c r="E197" s="41"/>
    </row>
    <row r="198" spans="1:5" ht="20.100000000000001" customHeight="1" x14ac:dyDescent="0.25">
      <c r="A198" s="76"/>
      <c r="B198" s="104"/>
      <c r="C198" s="106"/>
      <c r="D198" s="41"/>
      <c r="E198" s="41"/>
    </row>
    <row r="199" spans="1:5" ht="20.100000000000001" customHeight="1" x14ac:dyDescent="0.25">
      <c r="A199" s="76"/>
      <c r="B199" s="104"/>
      <c r="C199" s="107" t="s">
        <v>461</v>
      </c>
      <c r="D199" s="41"/>
      <c r="E199" s="41"/>
    </row>
    <row r="200" spans="1:5" ht="20.100000000000001" customHeight="1" x14ac:dyDescent="0.25">
      <c r="A200" s="76"/>
      <c r="B200" s="104">
        <v>1</v>
      </c>
      <c r="C200" s="105" t="s">
        <v>455</v>
      </c>
      <c r="D200" s="41"/>
      <c r="E200" s="41"/>
    </row>
    <row r="201" spans="1:5" ht="20.100000000000001" customHeight="1" x14ac:dyDescent="0.25">
      <c r="A201" s="76"/>
      <c r="B201" s="104">
        <v>1</v>
      </c>
      <c r="C201" s="105" t="s">
        <v>456</v>
      </c>
      <c r="D201" s="41"/>
      <c r="E201" s="41"/>
    </row>
    <row r="202" spans="1:5" ht="20.100000000000001" customHeight="1" x14ac:dyDescent="0.25">
      <c r="A202" s="76"/>
      <c r="B202" s="104">
        <v>1</v>
      </c>
      <c r="C202" s="105" t="s">
        <v>457</v>
      </c>
      <c r="D202" s="41"/>
      <c r="E202" s="41"/>
    </row>
    <row r="203" spans="1:5" ht="20.100000000000001" customHeight="1" x14ac:dyDescent="0.25">
      <c r="A203" s="76"/>
      <c r="B203" s="104">
        <v>1</v>
      </c>
      <c r="C203" s="105" t="s">
        <v>458</v>
      </c>
      <c r="D203" s="41"/>
      <c r="E203" s="41"/>
    </row>
    <row r="204" spans="1:5" ht="20.100000000000001" customHeight="1" x14ac:dyDescent="0.25">
      <c r="A204" s="76"/>
      <c r="B204" s="104">
        <v>1</v>
      </c>
      <c r="C204" s="105" t="s">
        <v>459</v>
      </c>
      <c r="D204" s="41"/>
      <c r="E204" s="41"/>
    </row>
    <row r="205" spans="1:5" ht="20.100000000000001" customHeight="1" x14ac:dyDescent="0.25">
      <c r="A205" s="76"/>
      <c r="B205" s="104">
        <v>4</v>
      </c>
      <c r="C205" s="105" t="s">
        <v>460</v>
      </c>
      <c r="D205" s="41"/>
      <c r="E205" s="41"/>
    </row>
    <row r="206" spans="1:5" ht="20.100000000000001" customHeight="1" x14ac:dyDescent="0.25">
      <c r="A206" s="76"/>
      <c r="B206" s="102">
        <v>9</v>
      </c>
      <c r="C206" s="106"/>
      <c r="D206" s="41"/>
      <c r="E206" s="41"/>
    </row>
    <row r="207" spans="1:5" ht="20.100000000000001" customHeight="1" x14ac:dyDescent="0.25">
      <c r="A207" s="76"/>
      <c r="B207" s="104"/>
      <c r="C207" s="106"/>
      <c r="D207" s="41"/>
      <c r="E207" s="41"/>
    </row>
    <row r="208" spans="1:5" ht="20.100000000000001" customHeight="1" x14ac:dyDescent="0.25">
      <c r="A208" s="76"/>
      <c r="B208" s="104"/>
      <c r="C208" s="107" t="s">
        <v>462</v>
      </c>
      <c r="D208" s="41"/>
      <c r="E208" s="41"/>
    </row>
    <row r="209" spans="1:5" ht="20.100000000000001" customHeight="1" x14ac:dyDescent="0.25">
      <c r="A209" s="76"/>
      <c r="B209" s="104">
        <v>1</v>
      </c>
      <c r="C209" s="105" t="s">
        <v>455</v>
      </c>
      <c r="D209" s="41"/>
      <c r="E209" s="41"/>
    </row>
    <row r="210" spans="1:5" ht="20.100000000000001" customHeight="1" x14ac:dyDescent="0.25">
      <c r="A210" s="76"/>
      <c r="B210" s="104">
        <v>1</v>
      </c>
      <c r="C210" s="105" t="s">
        <v>456</v>
      </c>
      <c r="D210" s="41"/>
      <c r="E210" s="41"/>
    </row>
    <row r="211" spans="1:5" ht="20.100000000000001" customHeight="1" x14ac:dyDescent="0.25">
      <c r="A211" s="76"/>
      <c r="B211" s="104">
        <v>1</v>
      </c>
      <c r="C211" s="105" t="s">
        <v>457</v>
      </c>
      <c r="D211" s="41"/>
      <c r="E211" s="41"/>
    </row>
    <row r="212" spans="1:5" ht="20.100000000000001" customHeight="1" x14ac:dyDescent="0.25">
      <c r="A212" s="76"/>
      <c r="B212" s="104">
        <v>1</v>
      </c>
      <c r="C212" s="105" t="s">
        <v>458</v>
      </c>
      <c r="D212" s="41"/>
      <c r="E212" s="41"/>
    </row>
    <row r="213" spans="1:5" ht="20.100000000000001" customHeight="1" x14ac:dyDescent="0.25">
      <c r="A213" s="76"/>
      <c r="B213" s="104">
        <v>1</v>
      </c>
      <c r="C213" s="105" t="s">
        <v>459</v>
      </c>
      <c r="D213" s="41"/>
      <c r="E213" s="41"/>
    </row>
    <row r="214" spans="1:5" ht="20.100000000000001" customHeight="1" x14ac:dyDescent="0.25">
      <c r="A214" s="76"/>
      <c r="B214" s="100">
        <v>4</v>
      </c>
      <c r="C214" s="105" t="s">
        <v>460</v>
      </c>
      <c r="D214" s="41"/>
      <c r="E214" s="41"/>
    </row>
    <row r="215" spans="1:5" ht="20.100000000000001" customHeight="1" x14ac:dyDescent="0.25">
      <c r="A215" s="76"/>
      <c r="B215" s="108">
        <v>9</v>
      </c>
      <c r="C215" s="106"/>
      <c r="D215" s="41"/>
      <c r="E215" s="41"/>
    </row>
    <row r="216" spans="1:5" ht="20.100000000000001" customHeight="1" x14ac:dyDescent="0.25">
      <c r="A216" s="76"/>
      <c r="B216" s="41"/>
      <c r="C216" s="41"/>
      <c r="D216" s="41"/>
      <c r="E216" s="41"/>
    </row>
    <row r="217" spans="1:5" ht="20.100000000000001" customHeight="1" x14ac:dyDescent="0.25">
      <c r="A217" s="76"/>
      <c r="B217" s="109"/>
      <c r="C217" s="111" t="s">
        <v>464</v>
      </c>
      <c r="D217" s="41"/>
      <c r="E217" s="41"/>
    </row>
    <row r="218" spans="1:5" ht="20.100000000000001" customHeight="1" x14ac:dyDescent="0.25">
      <c r="A218" s="76"/>
      <c r="B218" s="112" t="s">
        <v>447</v>
      </c>
      <c r="C218" s="112" t="s">
        <v>448</v>
      </c>
      <c r="D218" s="41"/>
      <c r="E218" s="41"/>
    </row>
    <row r="219" spans="1:5" ht="20.100000000000001" customHeight="1" x14ac:dyDescent="0.25">
      <c r="A219" s="76"/>
      <c r="B219" s="113">
        <v>2</v>
      </c>
      <c r="C219" s="114" t="s">
        <v>465</v>
      </c>
      <c r="D219" s="41"/>
      <c r="E219" s="41"/>
    </row>
    <row r="220" spans="1:5" ht="20.100000000000001" customHeight="1" x14ac:dyDescent="0.25">
      <c r="A220" s="76"/>
      <c r="B220" s="113">
        <v>2</v>
      </c>
      <c r="C220" s="114" t="s">
        <v>466</v>
      </c>
      <c r="D220" s="41"/>
      <c r="E220" s="41"/>
    </row>
    <row r="221" spans="1:5" ht="20.100000000000001" customHeight="1" x14ac:dyDescent="0.25">
      <c r="A221" s="76"/>
      <c r="B221" s="113">
        <v>2</v>
      </c>
      <c r="C221" s="114" t="s">
        <v>467</v>
      </c>
      <c r="D221" s="41"/>
      <c r="E221" s="41"/>
    </row>
    <row r="222" spans="1:5" ht="20.100000000000001" customHeight="1" x14ac:dyDescent="0.25">
      <c r="A222" s="76"/>
      <c r="B222" s="113">
        <v>1</v>
      </c>
      <c r="C222" s="114" t="s">
        <v>468</v>
      </c>
      <c r="D222" s="41"/>
      <c r="E222" s="41"/>
    </row>
    <row r="223" spans="1:5" ht="20.100000000000001" customHeight="1" x14ac:dyDescent="0.25">
      <c r="A223" s="76"/>
      <c r="B223" s="113">
        <v>1</v>
      </c>
      <c r="C223" s="114" t="s">
        <v>469</v>
      </c>
      <c r="D223" s="41"/>
      <c r="E223" s="41"/>
    </row>
    <row r="224" spans="1:5" ht="20.100000000000001" customHeight="1" x14ac:dyDescent="0.25">
      <c r="A224" s="76"/>
      <c r="B224" s="113">
        <v>1</v>
      </c>
      <c r="C224" s="114" t="s">
        <v>470</v>
      </c>
      <c r="D224" s="41"/>
      <c r="E224" s="41"/>
    </row>
    <row r="225" spans="1:5" ht="20.100000000000001" customHeight="1" x14ac:dyDescent="0.25">
      <c r="A225" s="76"/>
      <c r="B225" s="113">
        <v>2</v>
      </c>
      <c r="C225" s="114" t="s">
        <v>471</v>
      </c>
      <c r="D225" s="41"/>
      <c r="E225" s="41"/>
    </row>
    <row r="226" spans="1:5" ht="20.100000000000001" customHeight="1" x14ac:dyDescent="0.25">
      <c r="A226" s="76"/>
      <c r="B226" s="113">
        <v>1</v>
      </c>
      <c r="C226" s="114" t="s">
        <v>472</v>
      </c>
      <c r="D226" s="41"/>
      <c r="E226" s="41"/>
    </row>
    <row r="227" spans="1:5" ht="20.100000000000001" customHeight="1" x14ac:dyDescent="0.25">
      <c r="A227" s="76"/>
      <c r="B227" s="113">
        <v>1</v>
      </c>
      <c r="C227" s="114" t="s">
        <v>473</v>
      </c>
      <c r="D227" s="41"/>
      <c r="E227" s="41"/>
    </row>
    <row r="228" spans="1:5" ht="20.100000000000001" customHeight="1" x14ac:dyDescent="0.25">
      <c r="A228" s="76"/>
      <c r="B228" s="113">
        <v>1</v>
      </c>
      <c r="C228" s="114" t="s">
        <v>474</v>
      </c>
      <c r="D228" s="41"/>
      <c r="E228" s="41"/>
    </row>
    <row r="229" spans="1:5" ht="20.100000000000001" customHeight="1" x14ac:dyDescent="0.25">
      <c r="A229" s="76"/>
      <c r="B229" s="113">
        <v>1</v>
      </c>
      <c r="C229" s="114" t="s">
        <v>475</v>
      </c>
      <c r="D229" s="41"/>
      <c r="E229" s="41"/>
    </row>
    <row r="230" spans="1:5" ht="20.100000000000001" customHeight="1" x14ac:dyDescent="0.25">
      <c r="A230" s="76"/>
      <c r="B230" s="113">
        <v>1</v>
      </c>
      <c r="C230" s="114" t="s">
        <v>476</v>
      </c>
      <c r="D230" s="41"/>
      <c r="E230" s="41"/>
    </row>
    <row r="231" spans="1:5" ht="20.100000000000001" customHeight="1" x14ac:dyDescent="0.25">
      <c r="A231" s="76"/>
      <c r="B231" s="113">
        <v>1</v>
      </c>
      <c r="C231" s="114" t="s">
        <v>477</v>
      </c>
      <c r="D231" s="41"/>
      <c r="E231" s="41"/>
    </row>
    <row r="232" spans="1:5" ht="20.100000000000001" customHeight="1" x14ac:dyDescent="0.3">
      <c r="A232" s="76"/>
      <c r="B232" s="115">
        <v>17</v>
      </c>
      <c r="C232" s="116"/>
      <c r="D232" s="41"/>
      <c r="E232" s="41"/>
    </row>
    <row r="233" spans="1:5" ht="20.100000000000001" customHeight="1" x14ac:dyDescent="0.25">
      <c r="A233" s="76"/>
      <c r="B233" s="41"/>
      <c r="C233" s="41"/>
      <c r="D233" s="41"/>
      <c r="E233" s="41"/>
    </row>
    <row r="234" spans="1:5" ht="20.100000000000001" customHeight="1" x14ac:dyDescent="0.25">
      <c r="A234" s="48"/>
      <c r="B234" s="77" t="s">
        <v>309</v>
      </c>
      <c r="C234" s="78"/>
      <c r="D234" s="38"/>
      <c r="E234" s="38"/>
    </row>
    <row r="235" spans="1:5" ht="20.100000000000001" customHeight="1" x14ac:dyDescent="0.25">
      <c r="A235" s="79" t="e">
        <f t="array" ref="A235">+A235:D137A112:D136A1A112:D284</f>
        <v>#NAME?</v>
      </c>
      <c r="B235" s="55"/>
      <c r="C235" s="80" t="s">
        <v>310</v>
      </c>
      <c r="D235" s="43"/>
      <c r="E235" s="43"/>
    </row>
    <row r="236" spans="1:5" ht="20.100000000000001" customHeight="1" x14ac:dyDescent="0.25">
      <c r="A236" s="79"/>
      <c r="B236" s="20" t="s">
        <v>13</v>
      </c>
      <c r="C236" s="20" t="s">
        <v>12</v>
      </c>
      <c r="D236" s="42"/>
      <c r="E236" s="43"/>
    </row>
    <row r="237" spans="1:5" ht="20.100000000000001" customHeight="1" x14ac:dyDescent="0.25">
      <c r="A237" s="76"/>
      <c r="B237" s="37">
        <v>2</v>
      </c>
      <c r="C237" s="50" t="s">
        <v>269</v>
      </c>
      <c r="D237" s="18"/>
      <c r="E237" s="18"/>
    </row>
    <row r="238" spans="1:5" ht="20.100000000000001" customHeight="1" x14ac:dyDescent="0.25">
      <c r="A238" s="76"/>
      <c r="B238" s="37">
        <v>1</v>
      </c>
      <c r="C238" s="50" t="s">
        <v>270</v>
      </c>
      <c r="D238" s="18"/>
      <c r="E238" s="18"/>
    </row>
    <row r="239" spans="1:5" ht="20.100000000000001" customHeight="1" x14ac:dyDescent="0.25">
      <c r="A239" s="76"/>
      <c r="B239" s="37">
        <v>1</v>
      </c>
      <c r="C239" s="50" t="s">
        <v>271</v>
      </c>
      <c r="D239" s="81"/>
      <c r="E239" s="18"/>
    </row>
    <row r="240" spans="1:5" ht="20.100000000000001" customHeight="1" x14ac:dyDescent="0.25">
      <c r="A240" s="76"/>
      <c r="B240" s="37">
        <v>1</v>
      </c>
      <c r="C240" s="50" t="s">
        <v>272</v>
      </c>
      <c r="D240" s="18"/>
      <c r="E240" s="18"/>
    </row>
    <row r="241" spans="1:5" ht="20.100000000000001" customHeight="1" x14ac:dyDescent="0.25">
      <c r="A241" s="76"/>
      <c r="B241" s="56">
        <v>2</v>
      </c>
      <c r="C241" s="50" t="s">
        <v>273</v>
      </c>
      <c r="D241" s="18"/>
      <c r="E241" s="18"/>
    </row>
    <row r="242" spans="1:5" ht="20.100000000000001" customHeight="1" x14ac:dyDescent="0.25">
      <c r="A242" s="76"/>
      <c r="B242" s="56">
        <v>4</v>
      </c>
      <c r="C242" s="50" t="s">
        <v>311</v>
      </c>
      <c r="D242" s="18"/>
      <c r="E242" s="18"/>
    </row>
    <row r="243" spans="1:5" ht="20.100000000000001" customHeight="1" x14ac:dyDescent="0.25">
      <c r="A243" s="76"/>
      <c r="B243" s="57">
        <f>SUM(B237:B242)</f>
        <v>11</v>
      </c>
      <c r="C243" s="50"/>
      <c r="D243" s="18"/>
      <c r="E243" s="18"/>
    </row>
    <row r="244" spans="1:5" ht="20.100000000000001" customHeight="1" x14ac:dyDescent="0.25">
      <c r="A244" s="76"/>
      <c r="B244" s="55"/>
      <c r="C244" s="58" t="s">
        <v>274</v>
      </c>
      <c r="D244" s="18"/>
      <c r="E244" s="18"/>
    </row>
    <row r="245" spans="1:5" ht="20.100000000000001" customHeight="1" x14ac:dyDescent="0.25">
      <c r="A245" s="76"/>
      <c r="B245" s="37">
        <v>2</v>
      </c>
      <c r="C245" s="50" t="s">
        <v>275</v>
      </c>
      <c r="D245" s="18"/>
      <c r="E245" s="18"/>
    </row>
    <row r="246" spans="1:5" ht="20.100000000000001" customHeight="1" x14ac:dyDescent="0.25">
      <c r="A246" s="76"/>
      <c r="B246" s="37">
        <v>1</v>
      </c>
      <c r="C246" s="50" t="s">
        <v>276</v>
      </c>
      <c r="D246" s="18"/>
      <c r="E246" s="18"/>
    </row>
    <row r="247" spans="1:5" ht="20.100000000000001" customHeight="1" x14ac:dyDescent="0.25">
      <c r="A247" s="76"/>
      <c r="B247" s="37">
        <v>1</v>
      </c>
      <c r="C247" s="50" t="s">
        <v>271</v>
      </c>
      <c r="D247" s="18"/>
      <c r="E247" s="18"/>
    </row>
    <row r="248" spans="1:5" ht="20.100000000000001" customHeight="1" x14ac:dyDescent="0.25">
      <c r="A248" s="76"/>
      <c r="B248" s="37">
        <v>1</v>
      </c>
      <c r="C248" s="50" t="s">
        <v>272</v>
      </c>
      <c r="D248" s="18"/>
      <c r="E248" s="18"/>
    </row>
    <row r="249" spans="1:5" ht="20.100000000000001" customHeight="1" x14ac:dyDescent="0.25">
      <c r="A249" s="76"/>
      <c r="B249" s="56">
        <v>2</v>
      </c>
      <c r="C249" s="50" t="s">
        <v>277</v>
      </c>
      <c r="D249" s="18"/>
      <c r="E249" s="18"/>
    </row>
    <row r="250" spans="1:5" ht="20.100000000000001" customHeight="1" x14ac:dyDescent="0.25">
      <c r="A250" s="76"/>
      <c r="B250" s="57">
        <f>SUM(B245:B249)</f>
        <v>7</v>
      </c>
      <c r="C250" s="57"/>
      <c r="D250" s="18"/>
      <c r="E250" s="18"/>
    </row>
    <row r="251" spans="1:5" ht="20.100000000000001" customHeight="1" x14ac:dyDescent="0.25">
      <c r="A251" s="76"/>
      <c r="B251" s="59"/>
      <c r="C251" s="59"/>
      <c r="D251" s="18"/>
      <c r="E251" s="18"/>
    </row>
    <row r="252" spans="1:5" ht="20.100000000000001" customHeight="1" x14ac:dyDescent="0.25">
      <c r="A252" s="76"/>
      <c r="B252" s="60"/>
      <c r="C252" s="58" t="s">
        <v>278</v>
      </c>
      <c r="D252" s="43"/>
      <c r="E252" s="43"/>
    </row>
    <row r="253" spans="1:5" ht="20.100000000000001" customHeight="1" x14ac:dyDescent="0.25">
      <c r="A253" s="76"/>
      <c r="B253" s="20" t="s">
        <v>13</v>
      </c>
      <c r="C253" s="20" t="s">
        <v>12</v>
      </c>
      <c r="D253" s="42"/>
      <c r="E253" s="43"/>
    </row>
    <row r="254" spans="1:5" ht="20.100000000000001" customHeight="1" x14ac:dyDescent="0.25">
      <c r="A254" s="76"/>
      <c r="B254" s="37">
        <v>1</v>
      </c>
      <c r="C254" s="50" t="s">
        <v>279</v>
      </c>
      <c r="D254" s="18"/>
      <c r="E254" s="18"/>
    </row>
    <row r="255" spans="1:5" ht="20.100000000000001" customHeight="1" x14ac:dyDescent="0.25">
      <c r="A255" s="76"/>
      <c r="B255" s="37">
        <v>1</v>
      </c>
      <c r="C255" s="50" t="s">
        <v>280</v>
      </c>
      <c r="D255" s="18"/>
      <c r="E255" s="18"/>
    </row>
    <row r="256" spans="1:5" ht="20.100000000000001" customHeight="1" x14ac:dyDescent="0.2">
      <c r="A256" s="48"/>
      <c r="B256" s="37">
        <v>2</v>
      </c>
      <c r="C256" s="50" t="s">
        <v>281</v>
      </c>
      <c r="D256" s="18"/>
      <c r="E256" s="18"/>
    </row>
    <row r="257" spans="1:5" ht="20.100000000000001" customHeight="1" x14ac:dyDescent="0.2">
      <c r="A257" s="48"/>
      <c r="B257" s="37">
        <v>2</v>
      </c>
      <c r="C257" s="50" t="s">
        <v>282</v>
      </c>
      <c r="D257" s="18"/>
      <c r="E257" s="18"/>
    </row>
    <row r="258" spans="1:5" ht="20.100000000000001" customHeight="1" x14ac:dyDescent="0.2">
      <c r="A258" s="48"/>
      <c r="B258" s="37">
        <v>1</v>
      </c>
      <c r="C258" s="50" t="s">
        <v>283</v>
      </c>
      <c r="D258" s="18"/>
      <c r="E258" s="18"/>
    </row>
    <row r="259" spans="1:5" ht="20.100000000000001" customHeight="1" x14ac:dyDescent="0.2">
      <c r="A259" s="48"/>
      <c r="B259" s="37">
        <v>1</v>
      </c>
      <c r="C259" s="50" t="s">
        <v>284</v>
      </c>
      <c r="D259" s="18"/>
      <c r="E259" s="18"/>
    </row>
    <row r="260" spans="1:5" ht="20.100000000000001" customHeight="1" x14ac:dyDescent="0.2">
      <c r="A260" s="48"/>
      <c r="B260" s="37">
        <v>1</v>
      </c>
      <c r="C260" s="54" t="s">
        <v>285</v>
      </c>
      <c r="D260" s="18"/>
      <c r="E260" s="18"/>
    </row>
    <row r="261" spans="1:5" ht="20.100000000000001" customHeight="1" x14ac:dyDescent="0.25">
      <c r="A261" s="48"/>
      <c r="B261" s="47">
        <f>SUM(B254:B260)</f>
        <v>9</v>
      </c>
      <c r="C261" s="47"/>
      <c r="D261" s="18"/>
      <c r="E261" s="18"/>
    </row>
    <row r="262" spans="1:5" ht="20.100000000000001" customHeight="1" x14ac:dyDescent="0.25">
      <c r="A262" s="48"/>
      <c r="B262" s="82"/>
      <c r="C262" s="82"/>
      <c r="D262" s="18"/>
      <c r="E262" s="18"/>
    </row>
    <row r="263" spans="1:5" ht="20.100000000000001" customHeight="1" x14ac:dyDescent="0.25">
      <c r="A263" s="48"/>
      <c r="B263" s="60"/>
      <c r="C263" s="58" t="s">
        <v>312</v>
      </c>
      <c r="D263" s="18"/>
      <c r="E263" s="22"/>
    </row>
    <row r="264" spans="1:5" ht="20.100000000000001" customHeight="1" x14ac:dyDescent="0.2">
      <c r="A264" s="48"/>
      <c r="B264" s="53">
        <v>1</v>
      </c>
      <c r="C264" s="52" t="s">
        <v>286</v>
      </c>
      <c r="D264" s="18"/>
      <c r="E264" s="42"/>
    </row>
    <row r="265" spans="1:5" ht="20.100000000000001" customHeight="1" x14ac:dyDescent="0.2">
      <c r="A265" s="48"/>
      <c r="B265" s="53">
        <v>2</v>
      </c>
      <c r="C265" s="52" t="s">
        <v>313</v>
      </c>
      <c r="D265" s="18"/>
      <c r="E265" s="42"/>
    </row>
    <row r="266" spans="1:5" ht="20.100000000000001" customHeight="1" x14ac:dyDescent="0.2">
      <c r="A266" s="48"/>
      <c r="B266" s="53">
        <v>1</v>
      </c>
      <c r="C266" s="52" t="s">
        <v>314</v>
      </c>
      <c r="D266" s="18"/>
      <c r="E266" s="42"/>
    </row>
    <row r="267" spans="1:5" ht="20.100000000000001" customHeight="1" x14ac:dyDescent="0.25">
      <c r="A267" s="48"/>
      <c r="B267" s="83">
        <f>SUM(B264:B266)</f>
        <v>4</v>
      </c>
      <c r="C267" s="52"/>
      <c r="D267" s="81"/>
      <c r="E267" s="81"/>
    </row>
    <row r="268" spans="1:5" ht="20.100000000000001" customHeight="1" x14ac:dyDescent="0.25">
      <c r="A268" s="48"/>
      <c r="B268" s="84"/>
      <c r="C268" s="85"/>
      <c r="D268" s="81"/>
      <c r="E268" s="81"/>
    </row>
    <row r="269" spans="1:5" s="101" customFormat="1" ht="20.100000000000001" customHeight="1" x14ac:dyDescent="0.25">
      <c r="A269" s="48"/>
      <c r="B269" s="86">
        <v>6</v>
      </c>
      <c r="C269" s="87" t="s">
        <v>478</v>
      </c>
      <c r="D269" s="109"/>
      <c r="E269" s="109"/>
    </row>
    <row r="270" spans="1:5" s="101" customFormat="1" ht="20.100000000000001" customHeight="1" x14ac:dyDescent="0.25">
      <c r="A270" s="48"/>
      <c r="B270" s="86">
        <v>1</v>
      </c>
      <c r="C270" s="87" t="s">
        <v>479</v>
      </c>
      <c r="D270" s="109"/>
      <c r="E270" s="109"/>
    </row>
    <row r="271" spans="1:5" s="101" customFormat="1" ht="20.100000000000001" customHeight="1" x14ac:dyDescent="0.25">
      <c r="A271" s="48"/>
      <c r="B271" s="86">
        <v>3</v>
      </c>
      <c r="C271" s="87" t="s">
        <v>480</v>
      </c>
      <c r="D271" s="109"/>
      <c r="E271" s="109"/>
    </row>
    <row r="272" spans="1:5" s="101" customFormat="1" ht="20.100000000000001" customHeight="1" x14ac:dyDescent="0.25">
      <c r="A272" s="48"/>
      <c r="B272" s="86">
        <v>2</v>
      </c>
      <c r="C272" s="87" t="s">
        <v>485</v>
      </c>
      <c r="D272" s="109"/>
      <c r="E272" s="109"/>
    </row>
    <row r="273" spans="1:5" s="101" customFormat="1" ht="20.100000000000001" customHeight="1" x14ac:dyDescent="0.25">
      <c r="A273" s="48"/>
      <c r="B273" s="86">
        <v>1</v>
      </c>
      <c r="C273" s="87" t="s">
        <v>484</v>
      </c>
      <c r="D273" s="109"/>
      <c r="E273" s="109"/>
    </row>
    <row r="274" spans="1:5" s="101" customFormat="1" ht="20.100000000000001" customHeight="1" x14ac:dyDescent="0.25">
      <c r="A274" s="48"/>
      <c r="B274" s="86">
        <v>1</v>
      </c>
      <c r="C274" s="87" t="s">
        <v>481</v>
      </c>
      <c r="D274" s="109"/>
      <c r="E274" s="109"/>
    </row>
    <row r="275" spans="1:5" s="101" customFormat="1" ht="20.100000000000001" customHeight="1" x14ac:dyDescent="0.25">
      <c r="A275" s="48"/>
      <c r="B275" s="86">
        <v>4</v>
      </c>
      <c r="C275" s="87" t="s">
        <v>480</v>
      </c>
      <c r="D275" s="109"/>
      <c r="E275" s="109"/>
    </row>
    <row r="276" spans="1:5" s="101" customFormat="1" ht="20.100000000000001" customHeight="1" x14ac:dyDescent="0.25">
      <c r="A276" s="48"/>
      <c r="B276" s="86">
        <v>1</v>
      </c>
      <c r="C276" s="87" t="s">
        <v>482</v>
      </c>
      <c r="D276" s="109"/>
      <c r="E276" s="109"/>
    </row>
    <row r="277" spans="1:5" s="101" customFormat="1" ht="20.100000000000001" customHeight="1" x14ac:dyDescent="0.25">
      <c r="A277" s="48"/>
      <c r="B277" s="86">
        <v>2</v>
      </c>
      <c r="C277" s="87" t="s">
        <v>486</v>
      </c>
      <c r="D277" s="109"/>
      <c r="E277" s="109"/>
    </row>
    <row r="278" spans="1:5" s="101" customFormat="1" ht="20.100000000000001" customHeight="1" x14ac:dyDescent="0.25">
      <c r="A278" s="48"/>
      <c r="B278" s="86">
        <v>1</v>
      </c>
      <c r="C278" s="87" t="s">
        <v>483</v>
      </c>
      <c r="D278" s="109"/>
      <c r="E278" s="109"/>
    </row>
    <row r="279" spans="1:5" s="101" customFormat="1" ht="20.100000000000001" customHeight="1" x14ac:dyDescent="0.25">
      <c r="A279" s="48"/>
      <c r="B279" s="86">
        <v>2</v>
      </c>
      <c r="C279" s="87" t="s">
        <v>282</v>
      </c>
      <c r="D279" s="109"/>
      <c r="E279" s="109"/>
    </row>
    <row r="280" spans="1:5" s="101" customFormat="1" ht="20.100000000000001" customHeight="1" x14ac:dyDescent="0.25">
      <c r="A280" s="48"/>
      <c r="B280" s="84"/>
      <c r="C280" s="110"/>
      <c r="D280" s="109"/>
      <c r="E280" s="109"/>
    </row>
    <row r="281" spans="1:5" ht="20.100000000000001" customHeight="1" x14ac:dyDescent="0.25">
      <c r="A281" s="48"/>
      <c r="B281" s="86">
        <v>1</v>
      </c>
      <c r="C281" s="87" t="s">
        <v>487</v>
      </c>
      <c r="D281" s="18"/>
      <c r="E281" s="40"/>
    </row>
    <row r="282" spans="1:5" ht="20.100000000000001" customHeight="1" x14ac:dyDescent="0.25">
      <c r="A282" s="48"/>
      <c r="B282" s="86">
        <v>3</v>
      </c>
      <c r="C282" s="87" t="s">
        <v>267</v>
      </c>
      <c r="D282" s="18"/>
      <c r="E282" s="19"/>
    </row>
    <row r="283" spans="1:5" ht="20.100000000000001" customHeight="1" x14ac:dyDescent="0.25">
      <c r="A283" s="48"/>
      <c r="B283" s="88">
        <v>1</v>
      </c>
      <c r="C283" s="89" t="s">
        <v>268</v>
      </c>
      <c r="D283" s="18"/>
      <c r="E283" s="19"/>
    </row>
    <row r="284" spans="1:5" ht="20.100000000000001" customHeight="1" x14ac:dyDescent="0.25">
      <c r="A284" s="48"/>
      <c r="B284" s="88">
        <v>1</v>
      </c>
      <c r="C284" s="89" t="s">
        <v>315</v>
      </c>
      <c r="D284" s="18"/>
      <c r="E284" s="19"/>
    </row>
    <row r="285" spans="1:5" ht="20.100000000000001" customHeight="1" x14ac:dyDescent="0.25">
      <c r="A285" s="48"/>
      <c r="B285" s="88">
        <v>2</v>
      </c>
      <c r="C285" s="89" t="s">
        <v>463</v>
      </c>
      <c r="D285" s="18"/>
      <c r="E285" s="19"/>
    </row>
    <row r="286" spans="1:5" ht="20.100000000000001" customHeight="1" x14ac:dyDescent="0.25">
      <c r="A286" s="51"/>
      <c r="B286" s="45"/>
      <c r="C286"/>
      <c r="D286" s="19"/>
      <c r="E286"/>
    </row>
    <row r="287" spans="1:5" ht="20.100000000000001" customHeight="1" thickBot="1" x14ac:dyDescent="0.3">
      <c r="A287" s="51"/>
      <c r="B287" s="49" t="s">
        <v>31</v>
      </c>
      <c r="C287" s="46"/>
      <c r="D287" s="44"/>
      <c r="E287"/>
    </row>
    <row r="288" spans="1:5" ht="20.100000000000001" customHeight="1" x14ac:dyDescent="0.25">
      <c r="A288"/>
      <c r="B288" s="48"/>
      <c r="C288"/>
      <c r="D288"/>
      <c r="E288"/>
    </row>
    <row r="289" spans="1:5" ht="20.100000000000001" customHeight="1" x14ac:dyDescent="0.25">
      <c r="A289"/>
      <c r="B289" s="48"/>
      <c r="C289"/>
      <c r="D289"/>
      <c r="E289" s="19"/>
    </row>
    <row r="290" spans="1:5" ht="20.100000000000001" customHeight="1" thickBot="1" x14ac:dyDescent="0.3">
      <c r="A290"/>
      <c r="B290" s="49" t="s">
        <v>32</v>
      </c>
      <c r="C290" s="44"/>
      <c r="D290" s="44"/>
      <c r="E290" s="19"/>
    </row>
    <row r="291" spans="1:5" ht="20.100000000000001" customHeight="1" x14ac:dyDescent="0.25">
      <c r="A291"/>
      <c r="B291" s="49"/>
      <c r="C291"/>
      <c r="D291"/>
      <c r="E291"/>
    </row>
    <row r="292" spans="1:5" ht="20.100000000000001" customHeight="1" x14ac:dyDescent="0.25">
      <c r="A292"/>
      <c r="B292" s="49"/>
      <c r="C292"/>
      <c r="D292"/>
      <c r="E292"/>
    </row>
    <row r="293" spans="1:5" ht="20.100000000000001" customHeight="1" thickBot="1" x14ac:dyDescent="0.3">
      <c r="A293"/>
      <c r="B293" s="49" t="s">
        <v>15</v>
      </c>
      <c r="C293" s="44"/>
      <c r="D293" s="44"/>
      <c r="E293"/>
    </row>
    <row r="294" spans="1:5" ht="20.100000000000001" customHeight="1" x14ac:dyDescent="0.25">
      <c r="A294"/>
      <c r="B294" s="49"/>
      <c r="C294"/>
      <c r="D294"/>
      <c r="E294"/>
    </row>
    <row r="295" spans="1:5" ht="20.100000000000001" customHeight="1" x14ac:dyDescent="0.25">
      <c r="A295"/>
      <c r="B295" s="49"/>
      <c r="C295"/>
      <c r="D295"/>
      <c r="E295"/>
    </row>
    <row r="296" spans="1:5" ht="20.100000000000001" customHeight="1" thickBot="1" x14ac:dyDescent="0.3">
      <c r="A296"/>
      <c r="B296" s="49" t="s">
        <v>33</v>
      </c>
      <c r="C296" s="44"/>
      <c r="D296" s="44"/>
      <c r="E296"/>
    </row>
    <row r="297" spans="1:5" ht="20.100000000000001" customHeight="1" x14ac:dyDescent="0.25">
      <c r="A297"/>
      <c r="B297" s="49"/>
      <c r="C297"/>
      <c r="D297"/>
      <c r="E297"/>
    </row>
    <row r="298" spans="1:5" ht="20.100000000000001" customHeight="1" x14ac:dyDescent="0.25">
      <c r="A298"/>
      <c r="B298" s="49"/>
      <c r="C298"/>
      <c r="D298"/>
      <c r="E298"/>
    </row>
    <row r="299" spans="1:5" ht="20.100000000000001" customHeight="1" thickBot="1" x14ac:dyDescent="0.3">
      <c r="A299"/>
      <c r="B299" s="49" t="s">
        <v>16</v>
      </c>
      <c r="C299" s="44"/>
      <c r="D299" s="44"/>
      <c r="E299"/>
    </row>
    <row r="300" spans="1:5" ht="20.100000000000001" customHeight="1" x14ac:dyDescent="0.25">
      <c r="A300"/>
      <c r="B300" s="48"/>
      <c r="C300"/>
      <c r="D300"/>
      <c r="E300"/>
    </row>
  </sheetData>
  <mergeCells count="9">
    <mergeCell ref="A11:B11"/>
    <mergeCell ref="J5:K6"/>
    <mergeCell ref="D2:E2"/>
    <mergeCell ref="C4:C5"/>
    <mergeCell ref="C2:C3"/>
    <mergeCell ref="D4:E4"/>
    <mergeCell ref="D5:E5"/>
    <mergeCell ref="B234:C234"/>
    <mergeCell ref="B181:C181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2023-09-08T01:50:46Z</cp:lastPrinted>
  <dcterms:created xsi:type="dcterms:W3CDTF">2023-01-26T13:28:36Z</dcterms:created>
  <dcterms:modified xsi:type="dcterms:W3CDTF">2023-09-08T02:27:25Z</dcterms:modified>
</cp:coreProperties>
</file>