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DCB68921-08B9-43E0-8B88-D579984A4E07}" xr6:coauthVersionLast="47" xr6:coauthVersionMax="47" xr10:uidLastSave="{00000000-0000-0000-0000-000000000000}"/>
  <bookViews>
    <workbookView xWindow="-120" yWindow="-120" windowWidth="24240" windowHeight="13140" xr2:uid="{28F00E0E-21A2-42A7-8EB8-DC1F7B7C1050}"/>
  </bookViews>
  <sheets>
    <sheet name="Hoja1" sheetId="1" r:id="rId1"/>
  </sheets>
  <definedNames>
    <definedName name="_xlnm.Print_Area" localSheetId="0">Hoja1!$A$1:$E$105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68" i="1"/>
  <c r="D54" i="1"/>
  <c r="D41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73D2330-2857-4EB1-BCF7-45056C369E0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09C35DC-76B8-4689-98B5-A0472918744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12046F2-2B30-427E-9734-F074F881D01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2FAD722E-B5DB-427A-B2E1-0804DD4D9A5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<sst xmlns="http://schemas.openxmlformats.org/spreadsheetml/2006/main" count="152" uniqueCount="149">
  <si>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</si>
  <si>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</si>
  <si>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</si>
  <si>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</si>
  <si>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</si>
  <si>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</si>
  <si>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</si>
  <si>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</si>
  <si>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</si>
  <si>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</si>
  <si>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</si>
  <si>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</si>
  <si>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</si>
  <si>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</si>
  <si>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</si>
  <si>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</si>
  <si>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</si>
  <si>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</si>
  <si>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</si>
  <si>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</si>
  <si>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</si>
  <si>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</si>
  <si>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</si>
  <si>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</si>
  <si>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</si>
  <si>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</si>
  <si>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</si>
  <si>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</si>
  <si>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</si>
  <si>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</si>
  <si>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</si>
  <si>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</si>
  <si>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</si>
  <si>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</si>
  <si>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</si>
  <si>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</si>
  <si>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</si>
  <si>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</si>
  <si>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</si>
  <si>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</si>
  <si>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</si>
  <si>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</si>
  <si>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</si>
  <si>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</si>
  <si>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</si>
  <si>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</si>
  <si>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</si>
  <si>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TI-760.004</t>
  </si>
  <si>
    <t>PLACA BLOQ. DCS 4.5/5.0 mm*4 ORIF. TIT.</t>
  </si>
  <si>
    <t>TI-760.006</t>
  </si>
  <si>
    <t>PLACA BLOQ. DCS 4.5/5.0 mm*6 ORIF. TIT.</t>
  </si>
  <si>
    <t>TI-760.008</t>
  </si>
  <si>
    <t>PLACA BLOQ. DCS 4.5/5.0 mm*8 ORIF. TIT.</t>
  </si>
  <si>
    <t>TI-760.010</t>
  </si>
  <si>
    <t>PLACA BLOQ. DCS 4.5/5.0 mm*10 ORIF. TIT.</t>
  </si>
  <si>
    <t>TI-760.012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</si>
  <si>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</si>
  <si>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</si>
  <si>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</si>
  <si>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</si>
  <si>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</si>
  <si>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/>
  </si>
  <si>
    <t>Ti-168.050</t>
  </si>
  <si>
    <t xml:space="preserve">TORNILLO DESLIZANTE DHS/DCS X 50 MM TITANIO </t>
  </si>
  <si>
    <t>Ti-168.055</t>
  </si>
  <si>
    <t xml:space="preserve">TORNILLO DESLIZANTE DHS/DCS X 55 MM TITANIO </t>
  </si>
  <si>
    <t>Ti-168.060</t>
  </si>
  <si>
    <t xml:space="preserve">TORNILLO DESLIZANTE DHS/DCS X 60 MM TITANIO </t>
  </si>
  <si>
    <t>Ti-168.065</t>
  </si>
  <si>
    <t xml:space="preserve">TORNILLO DESLIZANTE DHS/DCS X 65 MM TITANIO </t>
  </si>
  <si>
    <t>Ti-168.070</t>
  </si>
  <si>
    <t xml:space="preserve">TORNILLO DESLIZANTE DHS/DCS X70 MM TITANIO </t>
  </si>
  <si>
    <t>Ti-168.075</t>
  </si>
  <si>
    <t xml:space="preserve">TORNILLO DESLIZANTE DHS/DCS X75 MM TITANIO </t>
  </si>
  <si>
    <t>Ti-168.080</t>
  </si>
  <si>
    <t xml:space="preserve">TORNILLO DESLIZANTE DHS/DCS X 80 MM TITANIO </t>
  </si>
  <si>
    <t>Ti-168.085</t>
  </si>
  <si>
    <t xml:space="preserve">TORNILLO DESLIZANTE DHS/DCS X 85 MM TITANIO </t>
  </si>
  <si>
    <t>Ti-168.090</t>
  </si>
  <si>
    <t xml:space="preserve">TORNILLO DESLIZANTE DHS/DCS X 90 MM TITANIO </t>
  </si>
  <si>
    <t>Ti-168.095</t>
  </si>
  <si>
    <t xml:space="preserve">TORNILLO DESLIZANTE DHS/DCS X 95 MM TITANIO </t>
  </si>
  <si>
    <t>Ti-168.100</t>
  </si>
  <si>
    <t xml:space="preserve">TORNILLO DESLIZANTE DHS/DCS X 100 MM TITANIO </t>
  </si>
  <si>
    <t>Ti-168.105</t>
  </si>
  <si>
    <t xml:space="preserve">TORNILLO DESLIZANTE DHS/DCS X 105 MM TITANIO 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</si>
  <si>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</si>
  <si>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</si>
  <si>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</si>
  <si>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</si>
  <si>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</si>
  <si>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</si>
  <si>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</si>
  <si>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</si>
  <si>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</si>
  <si>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</si>
  <si>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</si>
  <si>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</si>
  <si>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</si>
  <si>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>TORNILLO CORTICAL 4.5*34mm TITANIO</t>
  </si>
  <si>
    <t>TI-106.236</t>
  </si>
  <si>
    <t>TORNILLO CORTICAL 4.5*36mm TITANIO</t>
  </si>
  <si>
    <t>TI-106.238</t>
  </si>
  <si>
    <t>TORNILLO CORTICAL 4.5*38mm TITANIO</t>
  </si>
  <si>
    <t>TI-106.240</t>
  </si>
  <si>
    <t>TORNILLO CORTICAL 4.5*40mm TITANIO</t>
  </si>
  <si>
    <t>TI-106.242</t>
  </si>
  <si>
    <t>TORNILLO CORTICAL 4.5*42mm TITANIO</t>
  </si>
  <si>
    <t>TI-106.244</t>
  </si>
  <si>
    <t>TORNILLO CORTICAL 4.5*44mm TITANIO</t>
  </si>
  <si>
    <t>TI-106.246</t>
  </si>
  <si>
    <t>TORNILLO CORTICAL 4.5*45mm TITANIO</t>
  </si>
  <si>
    <t>T500950032</t>
  </si>
  <si>
    <t xml:space="preserve">TORNILLO BLOQ. 5.0*32 TITANIO </t>
  </si>
  <si>
    <t>T500950034</t>
  </si>
  <si>
    <t xml:space="preserve">TORNILLO BLOQ. 5.0*34 TITANIO </t>
  </si>
  <si>
    <t>T500950036</t>
  </si>
  <si>
    <t xml:space="preserve">TORNILLO BLOQ. 5.0*36 TITANIO </t>
  </si>
  <si>
    <t>T500950038</t>
  </si>
  <si>
    <t xml:space="preserve">TORNILLO BLOQ. 5.0*38 TITANIO </t>
  </si>
  <si>
    <t>T500950040</t>
  </si>
  <si>
    <t xml:space="preserve">TORNILLO BLOQ. 5.0*40 TITANIO </t>
  </si>
  <si>
    <t>T500950042</t>
  </si>
  <si>
    <t xml:space="preserve">TORNILLO BLOQ. 5.0*42 TITANIO </t>
  </si>
  <si>
    <t>T500950044</t>
  </si>
  <si>
    <t xml:space="preserve">TORNILLO BLOQ. 5.0*44 TITANIO </t>
  </si>
  <si>
    <t>T500950046</t>
  </si>
  <si>
    <t xml:space="preserve">TORNILLO BLOQ. 5.0*46 TITANIO </t>
  </si>
  <si>
    <t>T500950048</t>
  </si>
  <si>
    <t xml:space="preserve">TORNILLO BLOQ. 5.0*48 TITANIO </t>
  </si>
  <si>
    <t>T500950050</t>
  </si>
  <si>
    <t xml:space="preserve">TORNILLO BLOQ. 5.0*50 TITANIO </t>
  </si>
  <si>
    <t>T500950052</t>
  </si>
  <si>
    <t xml:space="preserve">TORNILLO BLOQ. 5.0*52 TITANIO </t>
  </si>
  <si>
    <t>T500950054</t>
  </si>
  <si>
    <t xml:space="preserve">TORNILLO BLOQ. 5.0*54 TITANIO </t>
  </si>
  <si>
    <t>T500950056</t>
  </si>
  <si>
    <t xml:space="preserve">TORNILLO BLOQ. 5.0*56 TITANIO </t>
  </si>
  <si>
    <t>T500950058</t>
  </si>
  <si>
    <t xml:space="preserve">TORNILLO BLOQ. 5.0*58 TITANIO </t>
  </si>
  <si>
    <t>AV FRANCISCO DE ORELLANA Y AV BENJAMIN CARRION</t>
  </si>
  <si>
    <t>INQ</t>
  </si>
  <si>
    <t>4:00PM</t>
  </si>
  <si>
    <t>CLINICA UNION</t>
  </si>
  <si>
    <t xml:space="preserve">ENTREGADO </t>
  </si>
  <si>
    <t xml:space="preserve">RECIBIDO </t>
  </si>
  <si>
    <t>INSTRUMENTADOR</t>
  </si>
  <si>
    <t>OBSERVACIONES</t>
  </si>
  <si>
    <t xml:space="preserve">VERIFICADO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</si>
</sst>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3" fillId="0" borderId="8" xfId="0" applyFont="1" applyBorder="1" applyAlignment="1">
      <alignment horizontal="center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8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20" fontId="11" fillId="0" borderId="12" xfId="0" applyNumberFormat="1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4" borderId="14" xfId="0" applyFont="1" applyFill="1" applyBorder="1"/>
    <xf numFmtId="0" fontId="16" fillId="0" borderId="0" xfId="0" applyFont="1" applyAlignment="1">
      <alignment horizontal="left" vertical="top"/>
    </xf>
    <xf numFmtId="0" fontId="3" fillId="5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0" xfId="2" applyFont="1" applyAlignment="1" applyProtection="1">
      <alignment horizontal="center" vertical="center"/>
      <protection locked="0"/>
    </xf>
    <xf numFmtId="0" fontId="2" fillId="0" borderId="0" xfId="2" applyFont="1" applyAlignment="1" applyProtection="1">
      <alignment horizontal="left" vertical="center"/>
      <protection locked="0"/>
    </xf>
    <xf numFmtId="2" fontId="13" fillId="0" borderId="0" xfId="0" applyNumberFormat="1" applyFont="1" applyAlignment="1">
      <alignment horizontal="center"/>
    </xf>
    <xf numFmtId="0" fontId="17" fillId="0" borderId="0" xfId="0" applyFont="1"/>
    <xf numFmtId="0" fontId="17" fillId="0" borderId="15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0" applyFont="1" applyAlignment="1">
      <alignment horizontal="center"/>
    </xf>
    <xf numFmtId="0" fontId="11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5" xfId="0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7" fillId="0" borderId="12" xfId="0" applyFont="1" applyBorder="1"/>
    <xf numFmtId="0" fontId="3" fillId="0" borderId="12" xfId="0" applyFont="1" applyBorder="1" applyAlignment="1">
      <alignment horizontal="center"/>
    </xf>
  </cellXfs>
  <cellStyles count="3">
    <cellStyle name="Normal" xfId="0" builtinId="0"/>
    <cellStyle name="Normal 2" xfId="1" xr:uid="{77920655-23E8-4157-B5EA-A5CD81289D21}"/>
    <cellStyle name="Normal 3" xfId="2" xr:uid="{D8F23197-D1A0-4070-8FE7-A34D4FD81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631309</xdr:colOff>
      <xdr:row>1</xdr:row>
      <xdr:rowOff>65580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80FFBD8-3785-47C1-A445-556A0248F8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1309" y="30370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9B07-87E7-4114-97CA-4B761C19DCD4}">
  <dimension ref="A1:H105"/>
  <sheetViews>
    <sheetView tabSelected="1" view="pageBreakPreview" zoomScale="60" zoomScaleNormal="100" workbookViewId="0">
      <selection activeCell="G18" sqref="G18"/>
    </sheetView>
  </sheetViews>
  <sheetFormatPr baseColWidth="10" defaultColWidth="17.5703125" defaultRowHeight="15" x14ac:dyDescent="0.2"/>
  <cols>
    <col min="1" max="2" width="23.42578125" style="53" customWidth="1"/>
    <col min="3" max="3" width="67.28515625" style="4" customWidth="1"/>
    <col min="4" max="4" width="17.28515625" style="4" customWidth="1"/>
    <col min="5" max="5" width="24.42578125" style="4" customWidth="1"/>
    <col min="6" max="16384" width="17.5703125" style="4"/>
  </cols>
  <sheetData>
    <row r="1" spans="1:8" ht="18.75" thickBot="1" x14ac:dyDescent="0.3">
      <c r="A1" s="1"/>
      <c r="B1" s="2"/>
      <c r="C1" s="3"/>
      <c r="D1" s="3"/>
      <c r="E1" s="3"/>
    </row>
    <row r="2" spans="1:8" ht="16.5" thickBot="1" x14ac:dyDescent="0.3">
      <c r="A2" s="5"/>
      <c r="B2" s="6"/>
      <c r="C2" s="7" t="s">
        <v>0</v>
      </c>
      <c r="D2" s="8" t="s">
        <v>1</v>
      </c>
      <c r="E2" s="9"/>
    </row>
    <row r="3" spans="1:8" ht="16.5" thickBot="1" x14ac:dyDescent="0.3">
      <c r="A3" s="10"/>
      <c r="B3" s="11"/>
      <c r="C3" s="12"/>
      <c r="D3" s="13" t="s">
        <v>2</v>
      </c>
      <c r="E3" s="14"/>
    </row>
    <row r="4" spans="1:8" ht="16.5" thickBot="1" x14ac:dyDescent="0.3">
      <c r="A4" s="10"/>
      <c r="B4" s="11"/>
      <c r="C4" s="15" t="s">
        <v>3</v>
      </c>
      <c r="D4" s="16" t="s">
        <v>4</v>
      </c>
      <c r="E4" s="17"/>
    </row>
    <row r="5" spans="1:8" ht="18.75" thickBot="1" x14ac:dyDescent="0.3">
      <c r="A5" s="18"/>
      <c r="B5" s="19"/>
      <c r="C5" s="20"/>
      <c r="D5" s="21" t="s">
        <v>5</v>
      </c>
      <c r="E5" s="22"/>
    </row>
    <row r="6" spans="1:8" ht="18" x14ac:dyDescent="0.25">
      <c r="A6" s="23"/>
      <c r="B6" s="23"/>
      <c r="C6" s="23"/>
      <c r="D6" s="23"/>
      <c r="E6" s="23"/>
    </row>
    <row r="7" spans="1:8" ht="15.75" x14ac:dyDescent="0.2">
      <c r="A7" s="24" t="s">
        <v>6</v>
      </c>
      <c r="B7" s="24"/>
      <c r="C7" s="25">
        <f ca="1">NOW()</f>
        <v>45275.806791435185</v>
      </c>
      <c r="D7" s="24" t="s">
        <v>7</v>
      </c>
      <c r="E7" s="26">
        <v>20231201836</v>
      </c>
    </row>
    <row r="8" spans="1:8" ht="15.75" x14ac:dyDescent="0.25">
      <c r="A8" s="27"/>
      <c r="B8" s="27"/>
      <c r="C8" s="27"/>
      <c r="D8" s="27"/>
      <c r="E8" s="27"/>
    </row>
    <row r="9" spans="1:8" ht="15.75" x14ac:dyDescent="0.2">
      <c r="A9" s="24" t="s">
        <v>8</v>
      </c>
      <c r="B9" s="24"/>
      <c r="C9" s="28" t="s">
        <v>143</v>
      </c>
      <c r="D9" s="29" t="s">
        <v>9</v>
      </c>
      <c r="E9" s="30"/>
    </row>
    <row r="10" spans="1:8" customFormat="1" ht="24" customHeight="1" x14ac:dyDescent="0.25">
      <c r="A10" s="27"/>
      <c r="B10" s="27"/>
      <c r="C10" s="27"/>
      <c r="D10" s="27"/>
      <c r="E10" s="27"/>
    </row>
    <row r="11" spans="1:8" customFormat="1" ht="15.75" x14ac:dyDescent="0.25">
      <c r="A11" s="31" t="s">
        <v>10</v>
      </c>
      <c r="B11" s="32"/>
      <c r="C11" s="33" t="s">
        <v>143</v>
      </c>
      <c r="D11" s="29" t="s">
        <v>11</v>
      </c>
      <c r="E11" s="34" t="s">
        <v>141</v>
      </c>
    </row>
    <row r="12" spans="1:8" customFormat="1" ht="15.75" x14ac:dyDescent="0.25">
      <c r="A12" s="27"/>
      <c r="B12" s="27"/>
      <c r="C12" s="27"/>
      <c r="D12" s="27"/>
      <c r="E12" s="27"/>
    </row>
    <row r="13" spans="1:8" customFormat="1" ht="31.5" x14ac:dyDescent="0.25">
      <c r="A13" s="24" t="s">
        <v>12</v>
      </c>
      <c r="B13" s="24"/>
      <c r="C13" s="54" t="s">
        <v>140</v>
      </c>
      <c r="D13" s="29" t="s">
        <v>13</v>
      </c>
      <c r="E13" s="33" t="s">
        <v>14</v>
      </c>
      <c r="F13" s="35"/>
      <c r="G13" s="36"/>
      <c r="H13" s="36"/>
    </row>
    <row r="14" spans="1:8" s="35" customFormat="1" ht="20.100000000000001" customHeight="1" x14ac:dyDescent="0.25">
      <c r="A14" s="27"/>
      <c r="B14" s="27"/>
      <c r="C14" s="27"/>
      <c r="D14" s="27"/>
      <c r="E14" s="27"/>
      <c r="G14" s="36"/>
      <c r="H14" s="36"/>
    </row>
    <row r="15" spans="1:8" s="35" customFormat="1" ht="20.100000000000001" customHeight="1" x14ac:dyDescent="0.2">
      <c r="A15" s="24" t="s">
        <v>15</v>
      </c>
      <c r="B15" s="24"/>
      <c r="C15" s="25">
        <v>45275</v>
      </c>
      <c r="D15" s="29" t="s">
        <v>16</v>
      </c>
      <c r="E15" s="37" t="s">
        <v>142</v>
      </c>
      <c r="G15" s="38"/>
      <c r="H15" s="38"/>
    </row>
    <row r="16" spans="1:8" s="35" customFormat="1" ht="20.100000000000001" customHeight="1" x14ac:dyDescent="0.25">
      <c r="A16" s="27"/>
      <c r="B16" s="27"/>
      <c r="C16" s="27"/>
      <c r="D16" s="27"/>
      <c r="E16" s="27"/>
      <c r="G16" s="38"/>
      <c r="H16" s="38"/>
    </row>
    <row r="17" spans="1:8" s="35" customFormat="1" ht="20.100000000000001" customHeight="1" x14ac:dyDescent="0.2">
      <c r="A17" s="24" t="s">
        <v>17</v>
      </c>
      <c r="B17" s="24"/>
      <c r="C17" s="33"/>
      <c r="D17" s="39"/>
      <c r="E17" s="40"/>
      <c r="G17" s="38"/>
      <c r="H17" s="38"/>
    </row>
    <row r="18" spans="1:8" s="35" customFormat="1" ht="20.100000000000001" customHeight="1" x14ac:dyDescent="0.25">
      <c r="A18" s="27"/>
      <c r="B18" s="27"/>
      <c r="C18" s="27"/>
      <c r="D18" s="27"/>
      <c r="E18" s="27"/>
      <c r="G18" s="38"/>
      <c r="H18" s="38"/>
    </row>
    <row r="19" spans="1:8" s="35" customFormat="1" ht="20.100000000000001" customHeight="1" x14ac:dyDescent="0.2">
      <c r="A19" s="24" t="s">
        <v>18</v>
      </c>
      <c r="B19" s="24"/>
      <c r="C19" s="33"/>
      <c r="D19" s="29" t="s">
        <v>19</v>
      </c>
      <c r="E19" s="37"/>
      <c r="G19" s="38"/>
      <c r="H19" s="38"/>
    </row>
    <row r="20" spans="1:8" s="35" customFormat="1" ht="29.45" customHeight="1" x14ac:dyDescent="0.25">
      <c r="A20" s="27"/>
      <c r="B20" s="27"/>
      <c r="C20" s="27"/>
      <c r="D20" s="27"/>
      <c r="E20" s="27"/>
      <c r="G20" s="38"/>
      <c r="H20" s="38"/>
    </row>
    <row r="21" spans="1:8" s="35" customFormat="1" ht="20.100000000000001" customHeight="1" x14ac:dyDescent="0.2">
      <c r="A21" s="41"/>
      <c r="B21" s="41"/>
      <c r="C21" s="41"/>
      <c r="D21" s="41"/>
      <c r="E21" s="41"/>
      <c r="G21" s="42"/>
      <c r="H21" s="42"/>
    </row>
    <row r="22" spans="1:8" s="35" customFormat="1" ht="30" customHeight="1" x14ac:dyDescent="0.2">
      <c r="A22" s="43" t="s">
        <v>20</v>
      </c>
      <c r="B22" s="43" t="s">
        <v>21</v>
      </c>
      <c r="C22" s="43" t="s">
        <v>22</v>
      </c>
      <c r="D22" s="43" t="s">
        <v>23</v>
      </c>
      <c r="E22" s="43" t="s">
        <v>24</v>
      </c>
      <c r="G22" s="42"/>
      <c r="H22" s="42"/>
    </row>
    <row r="23" spans="1:8" ht="15.75" x14ac:dyDescent="0.25">
      <c r="A23" s="57" t="s">
        <v>25</v>
      </c>
      <c r="B23" s="57">
        <v>210936976</v>
      </c>
      <c r="C23" s="58" t="s">
        <v>26</v>
      </c>
      <c r="D23" s="57">
        <v>1</v>
      </c>
      <c r="E23" s="59"/>
    </row>
    <row r="24" spans="1:8" ht="15.75" x14ac:dyDescent="0.25">
      <c r="A24" s="57" t="s">
        <v>27</v>
      </c>
      <c r="B24" s="57">
        <v>221255101</v>
      </c>
      <c r="C24" s="58" t="s">
        <v>28</v>
      </c>
      <c r="D24" s="57">
        <v>1</v>
      </c>
      <c r="E24" s="59"/>
    </row>
    <row r="25" spans="1:8" ht="15.75" x14ac:dyDescent="0.25">
      <c r="A25" s="57" t="s">
        <v>29</v>
      </c>
      <c r="B25" s="57">
        <v>200112543</v>
      </c>
      <c r="C25" s="58" t="s">
        <v>30</v>
      </c>
      <c r="D25" s="57">
        <v>1</v>
      </c>
      <c r="E25" s="59"/>
    </row>
    <row r="26" spans="1:8" ht="15.75" x14ac:dyDescent="0.25">
      <c r="A26" s="57" t="s">
        <v>31</v>
      </c>
      <c r="B26" s="57">
        <v>200112544</v>
      </c>
      <c r="C26" s="58" t="s">
        <v>32</v>
      </c>
      <c r="D26" s="57">
        <v>1</v>
      </c>
      <c r="E26" s="59"/>
    </row>
    <row r="27" spans="1:8" ht="15.75" x14ac:dyDescent="0.25">
      <c r="A27" s="57" t="s">
        <v>33</v>
      </c>
      <c r="B27" s="57">
        <v>200112545</v>
      </c>
      <c r="C27" s="58" t="s">
        <v>34</v>
      </c>
      <c r="D27" s="57">
        <v>1</v>
      </c>
      <c r="E27" s="59"/>
    </row>
    <row r="28" spans="1:8" ht="15.75" x14ac:dyDescent="0.25">
      <c r="A28" s="57" t="s">
        <v>35</v>
      </c>
      <c r="B28" s="57">
        <v>200112546</v>
      </c>
      <c r="C28" s="58" t="s">
        <v>36</v>
      </c>
      <c r="D28" s="57">
        <v>1</v>
      </c>
      <c r="E28" s="59"/>
    </row>
    <row r="29" spans="1:8" ht="15.75" x14ac:dyDescent="0.25">
      <c r="A29" s="57" t="s">
        <v>37</v>
      </c>
      <c r="B29" s="57">
        <v>200112547</v>
      </c>
      <c r="C29" s="58" t="s">
        <v>38</v>
      </c>
      <c r="D29" s="57">
        <v>1</v>
      </c>
      <c r="E29" s="59"/>
    </row>
    <row r="30" spans="1:8" ht="15.75" x14ac:dyDescent="0.25">
      <c r="A30" s="57" t="s">
        <v>39</v>
      </c>
      <c r="B30" s="57">
        <v>200112548</v>
      </c>
      <c r="C30" s="58" t="s">
        <v>40</v>
      </c>
      <c r="D30" s="57">
        <v>1</v>
      </c>
      <c r="E30" s="59"/>
    </row>
    <row r="31" spans="1:8" ht="15.75" x14ac:dyDescent="0.25">
      <c r="A31" s="57" t="s">
        <v>41</v>
      </c>
      <c r="B31" s="57">
        <v>200112549</v>
      </c>
      <c r="C31" s="58" t="s">
        <v>42</v>
      </c>
      <c r="D31" s="57">
        <v>1</v>
      </c>
      <c r="E31" s="59"/>
    </row>
    <row r="32" spans="1:8" x14ac:dyDescent="0.2">
      <c r="A32" s="57" t="s">
        <v>43</v>
      </c>
      <c r="B32" s="57">
        <v>200112550</v>
      </c>
      <c r="C32" s="58" t="s">
        <v>44</v>
      </c>
      <c r="D32" s="57">
        <v>1</v>
      </c>
      <c r="E32" s="44"/>
    </row>
    <row r="33" spans="1:5" x14ac:dyDescent="0.2">
      <c r="A33" s="57" t="s">
        <v>45</v>
      </c>
      <c r="B33" s="57">
        <v>200112551</v>
      </c>
      <c r="C33" s="58" t="s">
        <v>46</v>
      </c>
      <c r="D33" s="57">
        <v>1</v>
      </c>
      <c r="E33" s="44"/>
    </row>
    <row r="34" spans="1:5" x14ac:dyDescent="0.2">
      <c r="A34" s="57" t="s">
        <v>47</v>
      </c>
      <c r="B34" s="57"/>
      <c r="C34" s="58" t="s">
        <v>48</v>
      </c>
      <c r="D34" s="57">
        <v>0</v>
      </c>
      <c r="E34" s="44"/>
    </row>
    <row r="35" spans="1:5" x14ac:dyDescent="0.2">
      <c r="A35" s="57" t="s">
        <v>49</v>
      </c>
      <c r="B35" s="57">
        <v>200112552</v>
      </c>
      <c r="C35" s="58" t="s">
        <v>50</v>
      </c>
      <c r="D35" s="57">
        <v>1</v>
      </c>
      <c r="E35" s="44"/>
    </row>
    <row r="36" spans="1:5" x14ac:dyDescent="0.2">
      <c r="A36" s="57" t="s">
        <v>51</v>
      </c>
      <c r="B36" s="57">
        <v>200112553</v>
      </c>
      <c r="C36" s="58" t="s">
        <v>52</v>
      </c>
      <c r="D36" s="57">
        <v>1</v>
      </c>
      <c r="E36" s="44"/>
    </row>
    <row r="37" spans="1:5" x14ac:dyDescent="0.2">
      <c r="A37" s="57" t="s">
        <v>53</v>
      </c>
      <c r="B37" s="57">
        <v>200112554</v>
      </c>
      <c r="C37" s="58" t="s">
        <v>54</v>
      </c>
      <c r="D37" s="57">
        <v>1</v>
      </c>
      <c r="E37" s="44"/>
    </row>
    <row r="38" spans="1:5" x14ac:dyDescent="0.2">
      <c r="A38" s="57" t="s">
        <v>55</v>
      </c>
      <c r="B38" s="57">
        <v>200112555</v>
      </c>
      <c r="C38" s="58" t="s">
        <v>56</v>
      </c>
      <c r="D38" s="57">
        <v>1</v>
      </c>
      <c r="E38" s="44"/>
    </row>
    <row r="39" spans="1:5" x14ac:dyDescent="0.2">
      <c r="A39" s="57" t="s">
        <v>57</v>
      </c>
      <c r="B39" s="57"/>
      <c r="C39" s="58" t="s">
        <v>58</v>
      </c>
      <c r="D39" s="57">
        <v>0</v>
      </c>
      <c r="E39" s="44"/>
    </row>
    <row r="40" spans="1:5" x14ac:dyDescent="0.2">
      <c r="A40" s="57" t="s">
        <v>59</v>
      </c>
      <c r="B40" s="57"/>
      <c r="C40" s="58" t="s">
        <v>60</v>
      </c>
      <c r="D40" s="57">
        <v>0</v>
      </c>
      <c r="E40" s="44"/>
    </row>
    <row r="41" spans="1:5" ht="15.75" x14ac:dyDescent="0.25">
      <c r="A41" s="57" t="s">
        <v>61</v>
      </c>
      <c r="B41" s="57"/>
      <c r="C41" s="58"/>
      <c r="D41" s="60">
        <f>SUM(D23:D40)</f>
        <v>15</v>
      </c>
      <c r="E41" s="44"/>
    </row>
    <row r="42" spans="1:5" x14ac:dyDescent="0.2">
      <c r="A42" s="57" t="s">
        <v>62</v>
      </c>
      <c r="B42" s="57">
        <v>201123687</v>
      </c>
      <c r="C42" s="58" t="s">
        <v>63</v>
      </c>
      <c r="D42" s="57">
        <v>1</v>
      </c>
      <c r="E42" s="44"/>
    </row>
    <row r="43" spans="1:5" x14ac:dyDescent="0.2">
      <c r="A43" s="57" t="s">
        <v>64</v>
      </c>
      <c r="B43" s="57">
        <v>210126678</v>
      </c>
      <c r="C43" s="58" t="s">
        <v>65</v>
      </c>
      <c r="D43" s="57">
        <v>1</v>
      </c>
      <c r="E43" s="44"/>
    </row>
    <row r="44" spans="1:5" x14ac:dyDescent="0.2">
      <c r="A44" s="57" t="s">
        <v>66</v>
      </c>
      <c r="B44" s="57">
        <v>201124668</v>
      </c>
      <c r="C44" s="58" t="s">
        <v>67</v>
      </c>
      <c r="D44" s="57">
        <v>1</v>
      </c>
      <c r="E44" s="44"/>
    </row>
    <row r="45" spans="1:5" x14ac:dyDescent="0.2">
      <c r="A45" s="57" t="s">
        <v>68</v>
      </c>
      <c r="B45" s="57">
        <v>210126679</v>
      </c>
      <c r="C45" s="58" t="s">
        <v>69</v>
      </c>
      <c r="D45" s="57">
        <v>1</v>
      </c>
      <c r="E45" s="44"/>
    </row>
    <row r="46" spans="1:5" x14ac:dyDescent="0.2">
      <c r="A46" s="57" t="s">
        <v>70</v>
      </c>
      <c r="B46" s="57">
        <v>210126679</v>
      </c>
      <c r="C46" s="58" t="s">
        <v>71</v>
      </c>
      <c r="D46" s="57">
        <v>1</v>
      </c>
      <c r="E46" s="44"/>
    </row>
    <row r="47" spans="1:5" x14ac:dyDescent="0.2">
      <c r="A47" s="57" t="s">
        <v>72</v>
      </c>
      <c r="B47" s="57">
        <v>210126679</v>
      </c>
      <c r="C47" s="58" t="s">
        <v>73</v>
      </c>
      <c r="D47" s="57">
        <v>1</v>
      </c>
      <c r="E47" s="44"/>
    </row>
    <row r="48" spans="1:5" x14ac:dyDescent="0.2">
      <c r="A48" s="57" t="s">
        <v>74</v>
      </c>
      <c r="B48" s="57">
        <v>200316507</v>
      </c>
      <c r="C48" s="58" t="s">
        <v>75</v>
      </c>
      <c r="D48" s="57">
        <v>1</v>
      </c>
      <c r="E48" s="44"/>
    </row>
    <row r="49" spans="1:5" x14ac:dyDescent="0.2">
      <c r="A49" s="57" t="s">
        <v>76</v>
      </c>
      <c r="B49" s="57">
        <v>201124667</v>
      </c>
      <c r="C49" s="58" t="s">
        <v>77</v>
      </c>
      <c r="D49" s="57">
        <v>1</v>
      </c>
      <c r="E49" s="44"/>
    </row>
    <row r="50" spans="1:5" x14ac:dyDescent="0.2">
      <c r="A50" s="57" t="s">
        <v>78</v>
      </c>
      <c r="B50" s="57">
        <v>210126680</v>
      </c>
      <c r="C50" s="58" t="s">
        <v>79</v>
      </c>
      <c r="D50" s="57">
        <v>1</v>
      </c>
      <c r="E50" s="44"/>
    </row>
    <row r="51" spans="1:5" x14ac:dyDescent="0.2">
      <c r="A51" s="57" t="s">
        <v>80</v>
      </c>
      <c r="B51" s="57">
        <v>210126681</v>
      </c>
      <c r="C51" s="58" t="s">
        <v>81</v>
      </c>
      <c r="D51" s="57">
        <v>1</v>
      </c>
      <c r="E51" s="44"/>
    </row>
    <row r="52" spans="1:5" x14ac:dyDescent="0.2">
      <c r="A52" s="57" t="s">
        <v>82</v>
      </c>
      <c r="B52" s="57">
        <v>210126681</v>
      </c>
      <c r="C52" s="58" t="s">
        <v>83</v>
      </c>
      <c r="D52" s="57">
        <v>1</v>
      </c>
      <c r="E52" s="44"/>
    </row>
    <row r="53" spans="1:5" x14ac:dyDescent="0.2">
      <c r="A53" s="57" t="s">
        <v>84</v>
      </c>
      <c r="B53" s="57">
        <v>200112869</v>
      </c>
      <c r="C53" s="58" t="s">
        <v>85</v>
      </c>
      <c r="D53" s="57">
        <v>2</v>
      </c>
      <c r="E53" s="44"/>
    </row>
    <row r="54" spans="1:5" ht="15.75" x14ac:dyDescent="0.25">
      <c r="A54" s="57" t="s">
        <v>61</v>
      </c>
      <c r="B54" s="57"/>
      <c r="C54" s="58"/>
      <c r="D54" s="60">
        <f>SUM(D42:D53)</f>
        <v>13</v>
      </c>
      <c r="E54" s="44"/>
    </row>
    <row r="55" spans="1:5" x14ac:dyDescent="0.2">
      <c r="A55" s="57" t="s">
        <v>86</v>
      </c>
      <c r="B55" s="57">
        <v>2000020507</v>
      </c>
      <c r="C55" s="58" t="s">
        <v>87</v>
      </c>
      <c r="D55" s="57">
        <v>1</v>
      </c>
      <c r="E55" s="44"/>
    </row>
    <row r="56" spans="1:5" x14ac:dyDescent="0.2">
      <c r="A56" s="57" t="s">
        <v>88</v>
      </c>
      <c r="B56" s="57">
        <v>2000088649</v>
      </c>
      <c r="C56" s="58" t="s">
        <v>89</v>
      </c>
      <c r="D56" s="57">
        <v>2</v>
      </c>
      <c r="E56" s="44"/>
    </row>
    <row r="57" spans="1:5" x14ac:dyDescent="0.2">
      <c r="A57" s="57" t="s">
        <v>90</v>
      </c>
      <c r="B57" s="57">
        <v>2000092229</v>
      </c>
      <c r="C57" s="58" t="s">
        <v>91</v>
      </c>
      <c r="D57" s="57">
        <v>2</v>
      </c>
      <c r="E57" s="44"/>
    </row>
    <row r="58" spans="1:5" x14ac:dyDescent="0.2">
      <c r="A58" s="57" t="s">
        <v>92</v>
      </c>
      <c r="B58" s="57">
        <v>2000091736</v>
      </c>
      <c r="C58" s="58" t="s">
        <v>93</v>
      </c>
      <c r="D58" s="57">
        <v>2</v>
      </c>
      <c r="E58" s="44"/>
    </row>
    <row r="59" spans="1:5" x14ac:dyDescent="0.2">
      <c r="A59" s="57" t="s">
        <v>94</v>
      </c>
      <c r="B59" s="57">
        <v>2000091737</v>
      </c>
      <c r="C59" s="58" t="s">
        <v>95</v>
      </c>
      <c r="D59" s="57">
        <v>2</v>
      </c>
      <c r="E59" s="44"/>
    </row>
    <row r="60" spans="1:5" x14ac:dyDescent="0.2">
      <c r="A60" s="57" t="s">
        <v>96</v>
      </c>
      <c r="B60" s="57">
        <v>2000091738</v>
      </c>
      <c r="C60" s="58" t="s">
        <v>97</v>
      </c>
      <c r="D60" s="57">
        <v>2</v>
      </c>
      <c r="E60" s="44"/>
    </row>
    <row r="61" spans="1:5" x14ac:dyDescent="0.2">
      <c r="A61" s="57" t="s">
        <v>98</v>
      </c>
      <c r="B61" s="57">
        <v>2000091528</v>
      </c>
      <c r="C61" s="58" t="s">
        <v>99</v>
      </c>
      <c r="D61" s="57">
        <v>3</v>
      </c>
      <c r="E61" s="44"/>
    </row>
    <row r="62" spans="1:5" x14ac:dyDescent="0.2">
      <c r="A62" s="57" t="s">
        <v>100</v>
      </c>
      <c r="B62" s="57">
        <v>2000102234</v>
      </c>
      <c r="C62" s="58" t="s">
        <v>101</v>
      </c>
      <c r="D62" s="57">
        <v>7</v>
      </c>
      <c r="E62" s="44"/>
    </row>
    <row r="63" spans="1:5" x14ac:dyDescent="0.2">
      <c r="A63" s="57" t="s">
        <v>102</v>
      </c>
      <c r="B63" s="57">
        <v>2000088832</v>
      </c>
      <c r="C63" s="58" t="s">
        <v>103</v>
      </c>
      <c r="D63" s="57">
        <v>4</v>
      </c>
      <c r="E63" s="44"/>
    </row>
    <row r="64" spans="1:5" x14ac:dyDescent="0.2">
      <c r="A64" s="57" t="s">
        <v>104</v>
      </c>
      <c r="B64" s="57">
        <v>2000110154</v>
      </c>
      <c r="C64" s="58" t="s">
        <v>105</v>
      </c>
      <c r="D64" s="57">
        <v>6</v>
      </c>
      <c r="E64" s="44"/>
    </row>
    <row r="65" spans="1:5" x14ac:dyDescent="0.2">
      <c r="A65" s="57" t="s">
        <v>106</v>
      </c>
      <c r="B65" s="57">
        <v>2000087832</v>
      </c>
      <c r="C65" s="58" t="s">
        <v>107</v>
      </c>
      <c r="D65" s="57">
        <v>5</v>
      </c>
      <c r="E65" s="44"/>
    </row>
    <row r="66" spans="1:5" x14ac:dyDescent="0.2">
      <c r="A66" s="57" t="s">
        <v>108</v>
      </c>
      <c r="B66" s="57">
        <v>2000088381</v>
      </c>
      <c r="C66" s="58" t="s">
        <v>109</v>
      </c>
      <c r="D66" s="57">
        <v>5</v>
      </c>
      <c r="E66" s="44"/>
    </row>
    <row r="67" spans="1:5" x14ac:dyDescent="0.2">
      <c r="A67" s="57" t="s">
        <v>110</v>
      </c>
      <c r="B67" s="57">
        <v>2000110153</v>
      </c>
      <c r="C67" s="58" t="s">
        <v>111</v>
      </c>
      <c r="D67" s="57">
        <v>5</v>
      </c>
      <c r="E67" s="44"/>
    </row>
    <row r="68" spans="1:5" ht="15.75" x14ac:dyDescent="0.25">
      <c r="A68" s="57" t="s">
        <v>61</v>
      </c>
      <c r="B68" s="57"/>
      <c r="C68" s="58"/>
      <c r="D68" s="60">
        <f>SUM(D55:D67)</f>
        <v>46</v>
      </c>
      <c r="E68" s="44"/>
    </row>
    <row r="69" spans="1:5" x14ac:dyDescent="0.2">
      <c r="A69" s="57" t="s">
        <v>112</v>
      </c>
      <c r="B69" s="57">
        <v>2000091736</v>
      </c>
      <c r="C69" s="58" t="s">
        <v>113</v>
      </c>
      <c r="D69" s="57">
        <v>5</v>
      </c>
      <c r="E69" s="44"/>
    </row>
    <row r="70" spans="1:5" x14ac:dyDescent="0.2">
      <c r="A70" s="57" t="s">
        <v>114</v>
      </c>
      <c r="B70" s="57">
        <v>2000091528</v>
      </c>
      <c r="C70" s="58" t="s">
        <v>115</v>
      </c>
      <c r="D70" s="57">
        <v>5</v>
      </c>
      <c r="E70" s="44"/>
    </row>
    <row r="71" spans="1:5" x14ac:dyDescent="0.2">
      <c r="A71" s="57" t="s">
        <v>116</v>
      </c>
      <c r="B71" s="57">
        <v>2000102234</v>
      </c>
      <c r="C71" s="58" t="s">
        <v>117</v>
      </c>
      <c r="D71" s="57">
        <v>5</v>
      </c>
      <c r="E71" s="44"/>
    </row>
    <row r="72" spans="1:5" x14ac:dyDescent="0.2">
      <c r="A72" s="57" t="s">
        <v>118</v>
      </c>
      <c r="B72" s="57">
        <v>2000110580</v>
      </c>
      <c r="C72" s="58" t="s">
        <v>119</v>
      </c>
      <c r="D72" s="57">
        <v>5</v>
      </c>
      <c r="E72" s="44"/>
    </row>
    <row r="73" spans="1:5" x14ac:dyDescent="0.2">
      <c r="A73" s="57" t="s">
        <v>120</v>
      </c>
      <c r="B73" s="57">
        <v>2000087832</v>
      </c>
      <c r="C73" s="58" t="s">
        <v>121</v>
      </c>
      <c r="D73" s="57">
        <v>5</v>
      </c>
      <c r="E73" s="44"/>
    </row>
    <row r="74" spans="1:5" x14ac:dyDescent="0.2">
      <c r="A74" s="57" t="s">
        <v>122</v>
      </c>
      <c r="B74" s="57">
        <v>2000087832</v>
      </c>
      <c r="C74" s="58" t="s">
        <v>123</v>
      </c>
      <c r="D74" s="57">
        <v>5</v>
      </c>
      <c r="E74" s="44"/>
    </row>
    <row r="75" spans="1:5" x14ac:dyDescent="0.2">
      <c r="A75" s="57" t="s">
        <v>124</v>
      </c>
      <c r="B75" s="57">
        <v>2000088381</v>
      </c>
      <c r="C75" s="58" t="s">
        <v>125</v>
      </c>
      <c r="D75" s="57">
        <v>5</v>
      </c>
      <c r="E75" s="44"/>
    </row>
    <row r="76" spans="1:5" x14ac:dyDescent="0.2">
      <c r="A76" s="57" t="s">
        <v>126</v>
      </c>
      <c r="B76" s="57">
        <v>2000088832</v>
      </c>
      <c r="C76" s="58" t="s">
        <v>127</v>
      </c>
      <c r="D76" s="57">
        <v>5</v>
      </c>
      <c r="E76" s="44"/>
    </row>
    <row r="77" spans="1:5" x14ac:dyDescent="0.2">
      <c r="A77" s="57" t="s">
        <v>128</v>
      </c>
      <c r="B77" s="57">
        <v>2000110153</v>
      </c>
      <c r="C77" s="58" t="s">
        <v>129</v>
      </c>
      <c r="D77" s="57">
        <v>5</v>
      </c>
      <c r="E77" s="44"/>
    </row>
    <row r="78" spans="1:5" x14ac:dyDescent="0.2">
      <c r="A78" s="57" t="s">
        <v>130</v>
      </c>
      <c r="B78" s="57">
        <v>2000088832</v>
      </c>
      <c r="C78" s="58" t="s">
        <v>131</v>
      </c>
      <c r="D78" s="57">
        <v>5</v>
      </c>
      <c r="E78" s="44"/>
    </row>
    <row r="79" spans="1:5" x14ac:dyDescent="0.2">
      <c r="A79" s="57" t="s">
        <v>132</v>
      </c>
      <c r="B79" s="57">
        <v>2000110154</v>
      </c>
      <c r="C79" s="58" t="s">
        <v>133</v>
      </c>
      <c r="D79" s="57">
        <v>5</v>
      </c>
      <c r="E79" s="44"/>
    </row>
    <row r="80" spans="1:5" x14ac:dyDescent="0.2">
      <c r="A80" s="57" t="s">
        <v>134</v>
      </c>
      <c r="B80" s="57">
        <v>2000110154</v>
      </c>
      <c r="C80" s="58" t="s">
        <v>135</v>
      </c>
      <c r="D80" s="57">
        <v>5</v>
      </c>
      <c r="E80" s="44"/>
    </row>
    <row r="81" spans="1:5" x14ac:dyDescent="0.2">
      <c r="A81" s="57" t="s">
        <v>136</v>
      </c>
      <c r="B81" s="57">
        <v>2000102239</v>
      </c>
      <c r="C81" s="58" t="s">
        <v>137</v>
      </c>
      <c r="D81" s="57">
        <v>5</v>
      </c>
      <c r="E81" s="44"/>
    </row>
    <row r="82" spans="1:5" x14ac:dyDescent="0.2">
      <c r="A82" s="57" t="s">
        <v>138</v>
      </c>
      <c r="B82" s="57">
        <v>2000102239</v>
      </c>
      <c r="C82" s="58" t="s">
        <v>139</v>
      </c>
      <c r="D82" s="57">
        <v>5</v>
      </c>
      <c r="E82" s="44"/>
    </row>
    <row r="83" spans="1:5" ht="15.75" x14ac:dyDescent="0.25">
      <c r="A83" s="57"/>
      <c r="B83" s="57"/>
      <c r="C83" s="58"/>
      <c r="D83" s="60">
        <f>SUM(D69:D82)</f>
        <v>70</v>
      </c>
      <c r="E83" s="44"/>
    </row>
    <row r="84" spans="1:5" x14ac:dyDescent="0.2">
      <c r="A84" s="45"/>
      <c r="B84" s="45"/>
      <c r="C84" s="46"/>
      <c r="D84" s="47"/>
    </row>
    <row r="85" spans="1:5" x14ac:dyDescent="0.2">
      <c r="A85" s="45"/>
      <c r="B85" s="45"/>
      <c r="C85" s="46"/>
      <c r="D85" s="47"/>
    </row>
    <row r="86" spans="1:5" x14ac:dyDescent="0.2">
      <c r="A86" s="45"/>
      <c r="B86" s="45"/>
      <c r="C86" s="46"/>
      <c r="E86" s="47"/>
    </row>
    <row r="87" spans="1:5" x14ac:dyDescent="0.2">
      <c r="A87" s="45"/>
      <c r="B87" s="45"/>
      <c r="C87" s="46"/>
      <c r="E87" s="47"/>
    </row>
    <row r="88" spans="1:5" x14ac:dyDescent="0.2">
      <c r="A88" s="45"/>
      <c r="B88" s="45"/>
      <c r="C88" s="46"/>
      <c r="E88" s="47"/>
    </row>
    <row r="89" spans="1:5" x14ac:dyDescent="0.2">
      <c r="A89" s="45"/>
      <c r="B89" s="45"/>
      <c r="C89" s="46"/>
      <c r="E89" s="47"/>
    </row>
    <row r="90" spans="1:5" x14ac:dyDescent="0.2">
      <c r="A90" s="45"/>
      <c r="B90" s="45"/>
      <c r="C90" s="46"/>
    </row>
    <row r="91" spans="1:5" s="48" customFormat="1" ht="16.5" thickBot="1" x14ac:dyDescent="0.3">
      <c r="B91" s="4" t="s">
        <v>144</v>
      </c>
      <c r="C91" s="49"/>
    </row>
    <row r="92" spans="1:5" s="48" customFormat="1" ht="15.75" x14ac:dyDescent="0.25">
      <c r="B92" s="4"/>
    </row>
    <row r="93" spans="1:5" s="48" customFormat="1" ht="15.75" x14ac:dyDescent="0.25">
      <c r="B93" s="4"/>
    </row>
    <row r="94" spans="1:5" s="48" customFormat="1" ht="15.75" x14ac:dyDescent="0.25">
      <c r="B94" s="4"/>
    </row>
    <row r="95" spans="1:5" s="48" customFormat="1" ht="16.5" thickBot="1" x14ac:dyDescent="0.3">
      <c r="B95" s="4" t="s">
        <v>145</v>
      </c>
      <c r="C95" s="49"/>
    </row>
    <row r="96" spans="1:5" s="48" customFormat="1" ht="15.75" x14ac:dyDescent="0.25">
      <c r="B96" s="4"/>
    </row>
    <row r="97" spans="1:3" customFormat="1" ht="15.75" x14ac:dyDescent="0.25">
      <c r="A97" s="53"/>
      <c r="B97" s="4"/>
    </row>
    <row r="98" spans="1:3" customFormat="1" ht="15.75" x14ac:dyDescent="0.25">
      <c r="A98" s="53"/>
      <c r="B98" s="4"/>
    </row>
    <row r="99" spans="1:3" s="48" customFormat="1" ht="16.5" thickBot="1" x14ac:dyDescent="0.3">
      <c r="B99" s="4" t="s">
        <v>146</v>
      </c>
      <c r="C99" s="49"/>
    </row>
    <row r="100" spans="1:3" s="48" customFormat="1" ht="15.75" x14ac:dyDescent="0.25">
      <c r="B100" s="4"/>
    </row>
    <row r="101" spans="1:3" s="52" customFormat="1" ht="20.100000000000001" customHeight="1" x14ac:dyDescent="0.2">
      <c r="B101" s="50"/>
      <c r="C101" s="51"/>
    </row>
    <row r="102" spans="1:3" s="52" customFormat="1" ht="20.100000000000001" customHeight="1" thickBot="1" x14ac:dyDescent="0.3">
      <c r="B102" s="4" t="s">
        <v>148</v>
      </c>
      <c r="C102" s="49"/>
    </row>
    <row r="105" spans="1:3" ht="15.75" thickBot="1" x14ac:dyDescent="0.25">
      <c r="B105" s="55" t="s">
        <v>147</v>
      </c>
      <c r="C105" s="56"/>
    </row>
  </sheetData>
  <mergeCells count="7">
    <mergeCell ref="G13:H14"/>
    <mergeCell ref="C2:C3"/>
    <mergeCell ref="D2:E2"/>
    <mergeCell ref="C4:C5"/>
    <mergeCell ref="D4:E4"/>
    <mergeCell ref="D5:E5"/>
    <mergeCell ref="A11:B11"/>
  </mergeCells>
  <pageMargins left="0.70866141732283472" right="0.70866141732283472" top="0.35433070866141736" bottom="0.35433070866141736" header="0.31496062992125984" footer="0.31496062992125984"/>
  <pageSetup paperSize="9" scale="45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2023-12-16T00:21:51Z</cp:lastPrinted>
  <dcterms:created xsi:type="dcterms:W3CDTF">2023-12-15T23:57:22Z</dcterms:created>
  <dcterms:modified xsi:type="dcterms:W3CDTF">2023-12-16T00:38:44Z</dcterms:modified>
</cp:coreProperties>
</file>