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7A6A9631-C2A1-45ED-8C24-962126A6E1AA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Hoja1!$A$2:$E$162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2" i="1" l="1"/>
  <c r="B110" i="1"/>
  <c r="D50" i="1"/>
  <c r="D42" i="1"/>
  <c r="D35" i="1"/>
  <c r="D28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357A3A95-DFA9-4FD7-8BB4-CE95EFA44A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E9FE99F-F50B-4903-BAA5-3A053B25161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<sst xmlns="http://schemas.openxmlformats.org/spreadsheetml/2006/main" count="219" uniqueCount="200">
  <si>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</si>
  <si>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</si>
  <si>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</si>
  <si>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</si>
  <si>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</si>
  <si>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</si>
  <si>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</si>
  <si>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</si>
  <si>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</si>
  <si>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</si>
  <si>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</si>
  <si>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</si>
  <si>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</si>
  <si>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</si>
  <si>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</si>
  <si>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</si>
  <si>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</si>
  <si>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</si>
  <si>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</si>
  <si>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</si>
  <si>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</si>
  <si>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</si>
  <si>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</si>
  <si>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>INQ</t>
  </si>
  <si>
    <t xml:space="preserve">CLINICA UNION </t>
  </si>
  <si>
    <t>AV FRANCISCO DE ORELLANA Y AV BENJAMIN CARRION</t>
  </si>
  <si>
    <t xml:space="preserve">LOTE </t>
  </si>
  <si>
    <t>CANTIDAD</t>
  </si>
  <si>
    <t>RECIBIDO</t>
  </si>
  <si>
    <t>ENTREGADO</t>
  </si>
  <si>
    <t>VERIFICADO</t>
  </si>
  <si>
    <t>DESCRIPCION</t>
  </si>
  <si>
    <t>PASADOR DE ALAMBRE</t>
  </si>
  <si>
    <t xml:space="preserve">DR.LEON </t>
  </si>
  <si>
    <t>70180</t>
  </si>
  <si>
    <t>TSD1204050010</t>
  </si>
  <si>
    <t>CLAVO HUMERO MULTIBLOQUEO 7.0*180mm TIT.</t>
  </si>
  <si>
    <t>70200</t>
  </si>
  <si>
    <t>TJD1204181200</t>
  </si>
  <si>
    <t>CLAVO HUMERO MULTIBLOQUEO 7.0 *200mm TIT.</t>
  </si>
  <si>
    <t>70220</t>
  </si>
  <si>
    <t>TJD1204181230</t>
  </si>
  <si>
    <t>CLAVO HUMERO MULTIBLOQUEO 7.0 *220mm TIT.</t>
  </si>
  <si>
    <t>70240</t>
  </si>
  <si>
    <t>TJD2104050090</t>
  </si>
  <si>
    <t>CLAVO HUMERO MULTIBLOQUEO 7.0 *240mm TIT.</t>
  </si>
  <si>
    <t>70260</t>
  </si>
  <si>
    <t>TJD1204271260</t>
  </si>
  <si>
    <t>CLAVO HUMERO MULTIBLOQUEO 7.0 *260mm TIT.</t>
  </si>
  <si>
    <t>70280</t>
  </si>
  <si>
    <t>TJD1204261050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</si>
  <si>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</si>
  <si>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</si>
  <si>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</si>
  <si>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</si>
  <si>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</si>
  <si>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TJD1204121080</t>
  </si>
  <si>
    <t>CLAVO HUMERO MULTIBLOQUEO 7.5*200mm TIT.</t>
  </si>
  <si>
    <t>75220</t>
  </si>
  <si>
    <t>TJD1204050070</t>
  </si>
  <si>
    <t>CLAVO HUMERO MULTIBLOQUEO 7.5*220mm TIT.</t>
  </si>
  <si>
    <t>75240</t>
  </si>
  <si>
    <t>TJD1910090009</t>
  </si>
  <si>
    <t>CLAVO HUMERO MULTIBLOQUEO 7.5*240mm TIT.</t>
  </si>
  <si>
    <t>75260</t>
  </si>
  <si>
    <t>TZT2100044753</t>
  </si>
  <si>
    <t xml:space="preserve">CLAVO HUMERO MULTIBLOQUEO 7.5 *260mm TIT. 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</si>
  <si>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</si>
  <si>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</si>
  <si>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</si>
  <si>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</si>
  <si>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</si>
  <si>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</si>
  <si>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</si>
  <si>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>TJD1204181220</t>
  </si>
  <si>
    <t xml:space="preserve">CLAVO HUMERO MULTIBLOQUEO 8.0 *200mm TIT. </t>
  </si>
  <si>
    <t>80220</t>
  </si>
  <si>
    <t>TJD1904020165</t>
  </si>
  <si>
    <t xml:space="preserve">CLAVO HUMERO MULTIBLOQUEO 8.0 *220mm TIT. </t>
  </si>
  <si>
    <t>80240</t>
  </si>
  <si>
    <t>TZT2200043671</t>
  </si>
  <si>
    <t xml:space="preserve">CLAVO HUMERO MULTIBLOQUEO 8.0 *240mm TIT. </t>
  </si>
  <si>
    <t>80260</t>
  </si>
  <si>
    <t>TZT2300004244</t>
  </si>
  <si>
    <t xml:space="preserve">CLAVO HUMERO MULTIBLOQUEO 8.0 *260mm TIT. </t>
  </si>
  <si>
    <t>80280</t>
  </si>
  <si>
    <t>TZT2100041910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</si>
  <si>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</si>
  <si>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</si>
  <si>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</si>
  <si>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</si>
  <si>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</si>
  <si>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</si>
  <si>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</si>
  <si>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</si>
  <si>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</si>
  <si>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</si>
  <si>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</si>
  <si>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</si>
  <si>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</si>
  <si>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</si>
  <si>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</si>
  <si>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</si>
  <si>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</si>
  <si>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</si>
  <si>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</si>
  <si>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</si>
  <si>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2300005780</t>
  </si>
  <si>
    <t xml:space="preserve">TORNILLO DE BLOQUEO  HUMERO 4.0*24mm  TITANIO </t>
  </si>
  <si>
    <t>2200048571</t>
  </si>
  <si>
    <t>4028</t>
  </si>
  <si>
    <t>2200183532</t>
  </si>
  <si>
    <t xml:space="preserve">TORNILLO DE BLOQUEO  HUMERO 4.0*28mm TITANIO </t>
  </si>
  <si>
    <t>2200048572</t>
  </si>
  <si>
    <t>4032</t>
  </si>
  <si>
    <t xml:space="preserve">TORNILLO DE BLOQUEO  HUMERO 4.0*32mm TITANIO </t>
  </si>
  <si>
    <t>2300006544</t>
  </si>
  <si>
    <t>4036</t>
  </si>
  <si>
    <t xml:space="preserve">TORNILLO DE BLOQUEO  HUMERO 4.0*36mm  TITANIO </t>
  </si>
  <si>
    <t>2300006922</t>
  </si>
  <si>
    <t>4044</t>
  </si>
  <si>
    <t>2200181723</t>
  </si>
  <si>
    <t xml:space="preserve">TORNILLO DE BLOQUEO  HUMERO 4.0*40mm  TITANIO </t>
  </si>
  <si>
    <t>TJD1912170182</t>
  </si>
  <si>
    <t xml:space="preserve">TORNILLO DE BLOQUEO  HUMERO 4.0*44mm TITANIO </t>
  </si>
  <si>
    <t>2300006925</t>
  </si>
  <si>
    <t>4048</t>
  </si>
  <si>
    <t xml:space="preserve">TORNILLO DE BLOQUEO  HUMERO 4.0*48mm TITANIO </t>
  </si>
  <si>
    <t>4052</t>
  </si>
  <si>
    <t xml:space="preserve">TORNILLO DE BLOQUEO  HUMERO 4.0*52mm TITANIO </t>
  </si>
  <si>
    <t>INSTRUMENTAL CLAVO HUMERO TITANIO # 2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</si>
  <si>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</si>
  <si>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</si>
  <si>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</si>
  <si>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</si>
  <si>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</si>
  <si>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</si>
  <si>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</si>
  <si>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MEDIDOR DE PROFUNDIDAD</t>
  </si>
  <si>
    <t>SOPORTE DE TAPA DE EXTREMO BICELADO SW35</t>
  </si>
  <si>
    <t>BROCA Φ3.6</t>
  </si>
  <si>
    <t>BROCAS Φ2.9</t>
  </si>
  <si>
    <t>BROCAS Φ2.9 CON TOPE</t>
  </si>
  <si>
    <t>BROCA  Φ3.2 CORTA</t>
  </si>
  <si>
    <t>BROCA  Φ2.7 CORTA</t>
  </si>
  <si>
    <t xml:space="preserve">MANGO EN T </t>
  </si>
  <si>
    <t>BROCA CON TOPE  Φ5</t>
  </si>
  <si>
    <t>MANGO PORTA GUIAS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</si>
  <si>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</si>
  <si>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</si>
  <si>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</si>
  <si>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</si>
  <si>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</si>
  <si>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</si>
  <si>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</si>
  <si>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</si>
  <si>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</si>
  <si>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</si>
  <si>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</si>
  <si>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</si>
  <si>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</si>
  <si>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</si>
  <si>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</si>
  <si>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</si>
  <si>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</si>
  <si>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</si>
  <si>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</si>
  <si>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</si>
  <si>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</si>
  <si>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</si>
  <si>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LLAVE JACOBS</t>
  </si>
  <si>
    <t>MOTOR STRYKER SIETE No.1</t>
  </si>
  <si>
    <t xml:space="preserve">MOTOR </t>
  </si>
  <si>
    <t xml:space="preserve">ADAPTADORES </t>
  </si>
  <si>
    <t>BATERIA NEGRA STRYKER  No 7</t>
  </si>
  <si>
    <t>BATERIA NEGRA STRYKER  No 8</t>
  </si>
  <si>
    <t xml:space="preserve">CANTIDAD </t>
  </si>
  <si>
    <t xml:space="preserve">SALUD SA </t>
  </si>
  <si>
    <t xml:space="preserve">CAJAPE ARTEAGA JOSE ALBERTO </t>
  </si>
  <si>
    <t>0927659086</t>
  </si>
  <si>
    <t xml:space="preserve">11:00AM 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</si>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</sst>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19" fillId="2" borderId="4" xfId="0" applyFont="1" applyFill="1" applyBorder="1" applyAlignment="1">
      <alignment horizontal="left" vertical="center"/>
    </xf>
    <xf numFmtId="0" fontId="19" fillId="0" borderId="9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2" xfId="0" applyFont="1" applyBorder="1"/>
    <xf numFmtId="0" fontId="13" fillId="0" borderId="1" xfId="1" applyFont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23" fillId="0" borderId="0" xfId="0" applyFont="1"/>
    <xf numFmtId="1" fontId="7" fillId="0" borderId="0" xfId="0" applyNumberFormat="1" applyFont="1" applyAlignment="1">
      <alignment horizontal="center"/>
    </xf>
    <xf numFmtId="0" fontId="22" fillId="0" borderId="0" xfId="0" applyFont="1"/>
    <xf numFmtId="0" fontId="9" fillId="0" borderId="1" xfId="0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49" fontId="13" fillId="2" borderId="12" xfId="0" applyNumberFormat="1" applyFont="1" applyFill="1" applyBorder="1" applyAlignment="1">
      <alignment horizontal="center"/>
    </xf>
    <xf numFmtId="49" fontId="13" fillId="2" borderId="13" xfId="0" applyNumberFormat="1" applyFont="1" applyFill="1" applyBorder="1" applyAlignment="1">
      <alignment horizontal="center"/>
    </xf>
    <xf numFmtId="49" fontId="13" fillId="2" borderId="14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49" fontId="13" fillId="5" borderId="12" xfId="0" applyNumberFormat="1" applyFont="1" applyFill="1" applyBorder="1" applyAlignment="1">
      <alignment horizontal="center"/>
    </xf>
    <xf numFmtId="49" fontId="13" fillId="5" borderId="13" xfId="0" applyNumberFormat="1" applyFont="1" applyFill="1" applyBorder="1" applyAlignment="1">
      <alignment horizontal="center"/>
    </xf>
    <xf numFmtId="49" fontId="13" fillId="5" borderId="14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left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2" xfId="0" applyNumberFormat="1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49" fontId="7" fillId="2" borderId="14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49" fontId="7" fillId="5" borderId="15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left" vertical="top"/>
    </xf>
    <xf numFmtId="1" fontId="24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3" fillId="0" borderId="1" xfId="0" applyFont="1" applyBorder="1"/>
    <xf numFmtId="0" fontId="13" fillId="0" borderId="16" xfId="0" applyFont="1" applyBorder="1" applyAlignment="1">
      <alignment horizontal="center"/>
    </xf>
    <xf numFmtId="0" fontId="13" fillId="0" borderId="1" xfId="0" applyFont="1" applyBorder="1" applyAlignment="1">
      <alignment horizontal="left" wrapText="1"/>
    </xf>
    <xf numFmtId="0" fontId="25" fillId="0" borderId="0" xfId="0" applyFont="1"/>
    <xf numFmtId="0" fontId="14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" xfId="1" applyFont="1" applyBorder="1" applyAlignment="1">
      <alignment horizontal="left" vertical="center"/>
    </xf>
    <xf numFmtId="49" fontId="7" fillId="5" borderId="0" xfId="0" applyNumberFormat="1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  <xf numFmtId="1" fontId="7" fillId="2" borderId="0" xfId="0" applyNumberFormat="1" applyFont="1" applyFill="1" applyBorder="1" applyAlignment="1">
      <alignment horizontal="center"/>
    </xf>
    <xf numFmtId="0" fontId="14" fillId="0" borderId="1" xfId="0" applyFont="1" applyBorder="1"/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158"/>
  <sheetViews>
    <sheetView showGridLines="0" tabSelected="1" view="pageBreakPreview" zoomScale="86" zoomScaleNormal="86" zoomScaleSheetLayoutView="86" workbookViewId="0">
      <selection activeCell="E59" sqref="E59"/>
    </sheetView>
  </sheetViews>
  <sheetFormatPr baseColWidth="10" defaultColWidth="11.42578125" defaultRowHeight="20.100000000000001" customHeight="1" x14ac:dyDescent="0.2"/>
  <cols>
    <col min="1" max="1" width="18.85546875" style="6" customWidth="1"/>
    <col min="2" max="2" width="19.42578125" style="27" customWidth="1"/>
    <col min="3" max="3" width="86.28515625" style="26" customWidth="1"/>
    <col min="4" max="4" width="18.5703125" style="26" customWidth="1"/>
    <col min="5" max="5" width="18.7109375" style="26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30"/>
      <c r="B2" s="31"/>
      <c r="C2" s="51" t="s">
        <v>21</v>
      </c>
      <c r="D2" s="52"/>
      <c r="E2" s="34" t="s">
        <v>20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32"/>
      <c r="B3" s="33"/>
      <c r="C3" s="53" t="s">
        <v>22</v>
      </c>
      <c r="D3" s="54"/>
      <c r="E3" s="35" t="s">
        <v>19</v>
      </c>
      <c r="F3" s="4"/>
      <c r="G3" s="4"/>
      <c r="H3" s="4"/>
      <c r="I3" s="4"/>
      <c r="J3" s="4"/>
      <c r="K3" s="4"/>
      <c r="L3" s="55"/>
      <c r="M3" s="55"/>
      <c r="N3" s="6"/>
    </row>
    <row r="4" spans="1:14" ht="20.100000000000001" customHeight="1" x14ac:dyDescent="0.25">
      <c r="A4" s="7"/>
      <c r="B4" s="7"/>
      <c r="C4" s="7"/>
      <c r="D4" s="7"/>
      <c r="E4" s="7"/>
      <c r="L4" s="55"/>
      <c r="M4" s="55"/>
    </row>
    <row r="5" spans="1:14" ht="20.100000000000001" customHeight="1" x14ac:dyDescent="0.2">
      <c r="A5" s="8" t="s">
        <v>0</v>
      </c>
      <c r="B5" s="8"/>
      <c r="C5" s="9">
        <f ca="1">NOW()</f>
        <v>45291.658134375</v>
      </c>
      <c r="D5" s="8" t="s">
        <v>1</v>
      </c>
      <c r="E5" s="38">
        <v>20231201929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36" t="s">
        <v>24</v>
      </c>
      <c r="D7" s="12" t="s">
        <v>3</v>
      </c>
      <c r="E7" s="28"/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56" t="s">
        <v>17</v>
      </c>
      <c r="B9" s="57"/>
      <c r="C9" s="36" t="s">
        <v>24</v>
      </c>
      <c r="D9" s="12" t="s">
        <v>18</v>
      </c>
      <c r="E9" s="37" t="s">
        <v>23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50" t="s">
        <v>25</v>
      </c>
      <c r="D11" s="50"/>
      <c r="E11" s="50"/>
      <c r="F11" s="50"/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3"/>
      <c r="M12" s="13"/>
    </row>
    <row r="13" spans="1:14" ht="20.100000000000001" customHeight="1" x14ac:dyDescent="0.2">
      <c r="A13" s="8" t="s">
        <v>5</v>
      </c>
      <c r="B13" s="8"/>
      <c r="C13" s="9">
        <v>45292</v>
      </c>
      <c r="D13" s="12" t="s">
        <v>6</v>
      </c>
      <c r="E13" s="14" t="s">
        <v>180</v>
      </c>
      <c r="L13" s="13"/>
      <c r="M13" s="13"/>
    </row>
    <row r="14" spans="1:14" ht="8.4499999999999993" customHeight="1" x14ac:dyDescent="0.25">
      <c r="A14" s="10"/>
      <c r="B14" s="10"/>
      <c r="C14" s="10"/>
      <c r="D14" s="10"/>
      <c r="E14" s="10"/>
      <c r="L14" s="15"/>
      <c r="M14" s="15"/>
    </row>
    <row r="15" spans="1:14" ht="20.100000000000001" customHeight="1" x14ac:dyDescent="0.2">
      <c r="A15" s="8" t="s">
        <v>7</v>
      </c>
      <c r="B15" s="8"/>
      <c r="C15" s="11" t="s">
        <v>33</v>
      </c>
      <c r="D15" s="16"/>
      <c r="E15" s="17"/>
      <c r="L15" s="15"/>
      <c r="M15" s="15"/>
    </row>
    <row r="16" spans="1:14" ht="8.4499999999999993" customHeight="1" x14ac:dyDescent="0.25">
      <c r="A16" s="10"/>
      <c r="B16" s="10"/>
      <c r="C16" s="10"/>
      <c r="D16" s="10"/>
      <c r="E16" s="10"/>
      <c r="L16" s="15"/>
      <c r="M16" s="15"/>
    </row>
    <row r="17" spans="1:13" ht="20.100000000000001" customHeight="1" x14ac:dyDescent="0.2">
      <c r="A17" s="8" t="s">
        <v>8</v>
      </c>
      <c r="B17" s="8"/>
      <c r="C17" s="11" t="s">
        <v>178</v>
      </c>
      <c r="D17" s="12" t="s">
        <v>15</v>
      </c>
      <c r="E17" s="14" t="s">
        <v>177</v>
      </c>
      <c r="L17" s="15"/>
      <c r="M17" s="15"/>
    </row>
    <row r="18" spans="1:13" ht="8.4499999999999993" customHeight="1" x14ac:dyDescent="0.25">
      <c r="A18" s="10"/>
      <c r="B18" s="10"/>
      <c r="C18" s="10"/>
      <c r="D18" s="10"/>
      <c r="E18" s="10"/>
      <c r="L18" s="18"/>
      <c r="M18" s="18"/>
    </row>
    <row r="19" spans="1:13" ht="20.100000000000001" customHeight="1" x14ac:dyDescent="0.2">
      <c r="A19" s="8" t="s">
        <v>16</v>
      </c>
      <c r="B19" s="8"/>
      <c r="C19" s="29" t="s">
        <v>179</v>
      </c>
      <c r="D19" s="19"/>
      <c r="E19" s="20"/>
      <c r="L19" s="18"/>
      <c r="M19" s="18"/>
    </row>
    <row r="20" spans="1:13" ht="20.100000000000001" customHeight="1" x14ac:dyDescent="0.2">
      <c r="A20" s="21"/>
      <c r="B20" s="22"/>
      <c r="C20" s="21"/>
      <c r="D20" s="21"/>
      <c r="E20" s="21"/>
      <c r="L20" s="18"/>
      <c r="M20" s="18"/>
    </row>
    <row r="21" spans="1:13" s="24" customFormat="1" ht="20.100000000000001" customHeight="1" x14ac:dyDescent="0.2">
      <c r="A21" s="23" t="s">
        <v>9</v>
      </c>
      <c r="B21" s="23" t="s">
        <v>26</v>
      </c>
      <c r="C21" s="23" t="s">
        <v>10</v>
      </c>
      <c r="D21" s="23" t="s">
        <v>11</v>
      </c>
      <c r="E21" s="23" t="s">
        <v>12</v>
      </c>
      <c r="L21" s="18"/>
      <c r="M21" s="18"/>
    </row>
    <row r="22" spans="1:13" s="24" customFormat="1" ht="20.100000000000001" customHeight="1" x14ac:dyDescent="0.2">
      <c r="A22" s="44" t="s">
        <v>34</v>
      </c>
      <c r="B22" s="44" t="s">
        <v>35</v>
      </c>
      <c r="C22" s="58" t="s">
        <v>36</v>
      </c>
      <c r="D22" s="41">
        <v>1</v>
      </c>
      <c r="E22" s="23"/>
      <c r="L22" s="18"/>
      <c r="M22" s="18"/>
    </row>
    <row r="23" spans="1:13" s="24" customFormat="1" ht="20.100000000000001" customHeight="1" x14ac:dyDescent="0.2">
      <c r="A23" s="44" t="s">
        <v>37</v>
      </c>
      <c r="B23" s="44" t="s">
        <v>38</v>
      </c>
      <c r="C23" s="58" t="s">
        <v>39</v>
      </c>
      <c r="D23" s="41">
        <v>1</v>
      </c>
      <c r="E23" s="23"/>
      <c r="L23" s="18"/>
      <c r="M23" s="18"/>
    </row>
    <row r="24" spans="1:13" s="24" customFormat="1" ht="20.100000000000001" customHeight="1" x14ac:dyDescent="0.2">
      <c r="A24" s="44" t="s">
        <v>40</v>
      </c>
      <c r="B24" s="44" t="s">
        <v>41</v>
      </c>
      <c r="C24" s="58" t="s">
        <v>42</v>
      </c>
      <c r="D24" s="41">
        <v>1</v>
      </c>
      <c r="E24" s="23"/>
      <c r="L24" s="18"/>
      <c r="M24" s="18"/>
    </row>
    <row r="25" spans="1:13" s="24" customFormat="1" ht="20.100000000000001" customHeight="1" x14ac:dyDescent="0.2">
      <c r="A25" s="45" t="s">
        <v>43</v>
      </c>
      <c r="B25" s="45" t="s">
        <v>44</v>
      </c>
      <c r="C25" s="59" t="s">
        <v>45</v>
      </c>
      <c r="D25" s="41">
        <v>1</v>
      </c>
      <c r="E25" s="23"/>
      <c r="L25" s="18"/>
      <c r="M25" s="18"/>
    </row>
    <row r="26" spans="1:13" s="24" customFormat="1" ht="20.100000000000001" customHeight="1" x14ac:dyDescent="0.2">
      <c r="A26" s="45" t="s">
        <v>46</v>
      </c>
      <c r="B26" s="45" t="s">
        <v>47</v>
      </c>
      <c r="C26" s="59" t="s">
        <v>48</v>
      </c>
      <c r="D26" s="41">
        <v>1</v>
      </c>
      <c r="E26" s="23"/>
      <c r="L26" s="18"/>
      <c r="M26" s="18"/>
    </row>
    <row r="27" spans="1:13" s="24" customFormat="1" ht="20.100000000000001" customHeight="1" x14ac:dyDescent="0.2">
      <c r="A27" s="45" t="s">
        <v>49</v>
      </c>
      <c r="B27" s="45" t="s">
        <v>50</v>
      </c>
      <c r="C27" s="59" t="s">
        <v>51</v>
      </c>
      <c r="D27" s="41">
        <v>1</v>
      </c>
      <c r="E27" s="23"/>
      <c r="L27" s="18"/>
      <c r="M27" s="18"/>
    </row>
    <row r="28" spans="1:13" s="24" customFormat="1" ht="20.100000000000001" customHeight="1" x14ac:dyDescent="0.25">
      <c r="A28" s="60"/>
      <c r="B28" s="61"/>
      <c r="C28" s="62"/>
      <c r="D28" s="63">
        <f>SUM(D22:D27)</f>
        <v>6</v>
      </c>
      <c r="E28" s="23"/>
      <c r="L28" s="18"/>
      <c r="M28" s="18"/>
    </row>
    <row r="29" spans="1:13" s="24" customFormat="1" ht="20.100000000000001" customHeight="1" x14ac:dyDescent="0.2">
      <c r="A29" s="44" t="s">
        <v>52</v>
      </c>
      <c r="B29" s="44" t="s">
        <v>53</v>
      </c>
      <c r="C29" s="58" t="s">
        <v>54</v>
      </c>
      <c r="D29" s="41">
        <v>1</v>
      </c>
      <c r="E29" s="23"/>
      <c r="L29" s="18"/>
      <c r="M29" s="18"/>
    </row>
    <row r="30" spans="1:13" s="24" customFormat="1" ht="20.100000000000001" customHeight="1" x14ac:dyDescent="0.2">
      <c r="A30" s="44" t="s">
        <v>55</v>
      </c>
      <c r="B30" s="44" t="s">
        <v>56</v>
      </c>
      <c r="C30" s="58" t="s">
        <v>57</v>
      </c>
      <c r="D30" s="41">
        <v>1</v>
      </c>
      <c r="E30" s="23"/>
      <c r="L30" s="18"/>
      <c r="M30" s="18"/>
    </row>
    <row r="31" spans="1:13" s="24" customFormat="1" ht="20.100000000000001" customHeight="1" x14ac:dyDescent="0.2">
      <c r="A31" s="44" t="s">
        <v>58</v>
      </c>
      <c r="B31" s="44" t="s">
        <v>59</v>
      </c>
      <c r="C31" s="58" t="s">
        <v>60</v>
      </c>
      <c r="D31" s="41">
        <v>1</v>
      </c>
      <c r="E31" s="23"/>
      <c r="L31" s="18"/>
      <c r="M31" s="18"/>
    </row>
    <row r="32" spans="1:13" s="24" customFormat="1" ht="20.100000000000001" customHeight="1" x14ac:dyDescent="0.2">
      <c r="A32" s="44" t="s">
        <v>61</v>
      </c>
      <c r="B32" s="44" t="s">
        <v>62</v>
      </c>
      <c r="C32" s="58" t="s">
        <v>63</v>
      </c>
      <c r="D32" s="41">
        <v>1</v>
      </c>
      <c r="E32" s="23"/>
      <c r="L32" s="18"/>
      <c r="M32" s="18"/>
    </row>
    <row r="33" spans="1:13" s="24" customFormat="1" ht="20.100000000000001" customHeight="1" x14ac:dyDescent="0.2">
      <c r="A33" s="44" t="s">
        <v>64</v>
      </c>
      <c r="B33" s="44" t="s">
        <v>65</v>
      </c>
      <c r="C33" s="58" t="s">
        <v>66</v>
      </c>
      <c r="D33" s="41">
        <v>1</v>
      </c>
      <c r="E33" s="23"/>
      <c r="L33" s="18"/>
      <c r="M33" s="18"/>
    </row>
    <row r="34" spans="1:13" s="24" customFormat="1" ht="20.100000000000001" customHeight="1" x14ac:dyDescent="0.2">
      <c r="A34" s="44" t="s">
        <v>67</v>
      </c>
      <c r="B34" s="44" t="s">
        <v>68</v>
      </c>
      <c r="C34" s="58" t="s">
        <v>69</v>
      </c>
      <c r="D34" s="41">
        <v>1</v>
      </c>
      <c r="E34" s="23"/>
      <c r="L34" s="18"/>
      <c r="M34" s="18"/>
    </row>
    <row r="35" spans="1:13" s="24" customFormat="1" ht="20.100000000000001" customHeight="1" x14ac:dyDescent="0.25">
      <c r="A35" s="64"/>
      <c r="B35" s="65"/>
      <c r="C35" s="66"/>
      <c r="D35" s="63">
        <f>SUM(D29:D34)</f>
        <v>6</v>
      </c>
      <c r="E35" s="23"/>
      <c r="L35" s="18"/>
      <c r="M35" s="18"/>
    </row>
    <row r="36" spans="1:13" s="24" customFormat="1" ht="20.100000000000001" customHeight="1" x14ac:dyDescent="0.2">
      <c r="A36" s="45" t="s">
        <v>70</v>
      </c>
      <c r="B36" s="45" t="s">
        <v>71</v>
      </c>
      <c r="C36" s="67" t="s">
        <v>72</v>
      </c>
      <c r="D36" s="40">
        <v>1</v>
      </c>
      <c r="E36" s="23"/>
      <c r="L36" s="18"/>
      <c r="M36" s="18"/>
    </row>
    <row r="37" spans="1:13" s="24" customFormat="1" ht="20.100000000000001" customHeight="1" x14ac:dyDescent="0.2">
      <c r="A37" s="45" t="s">
        <v>73</v>
      </c>
      <c r="B37" s="45" t="s">
        <v>74</v>
      </c>
      <c r="C37" s="67" t="s">
        <v>75</v>
      </c>
      <c r="D37" s="40">
        <v>1</v>
      </c>
      <c r="E37" s="23"/>
      <c r="L37" s="18"/>
      <c r="M37" s="18"/>
    </row>
    <row r="38" spans="1:13" s="24" customFormat="1" ht="20.100000000000001" customHeight="1" x14ac:dyDescent="0.2">
      <c r="A38" s="45" t="s">
        <v>76</v>
      </c>
      <c r="B38" s="45" t="s">
        <v>77</v>
      </c>
      <c r="C38" s="67" t="s">
        <v>78</v>
      </c>
      <c r="D38" s="40">
        <v>1</v>
      </c>
      <c r="E38" s="23"/>
      <c r="L38" s="18"/>
      <c r="M38" s="18"/>
    </row>
    <row r="39" spans="1:13" s="24" customFormat="1" ht="20.100000000000001" customHeight="1" x14ac:dyDescent="0.2">
      <c r="A39" s="44" t="s">
        <v>79</v>
      </c>
      <c r="B39" s="44" t="s">
        <v>80</v>
      </c>
      <c r="C39" s="67" t="s">
        <v>81</v>
      </c>
      <c r="D39" s="40">
        <v>1</v>
      </c>
      <c r="E39" s="23"/>
      <c r="L39" s="18"/>
      <c r="M39" s="18"/>
    </row>
    <row r="40" spans="1:13" s="24" customFormat="1" ht="20.100000000000001" customHeight="1" x14ac:dyDescent="0.2">
      <c r="A40" s="45" t="s">
        <v>82</v>
      </c>
      <c r="B40" s="45" t="s">
        <v>83</v>
      </c>
      <c r="C40" s="67" t="s">
        <v>84</v>
      </c>
      <c r="D40" s="40">
        <v>1</v>
      </c>
      <c r="E40" s="23"/>
      <c r="L40" s="18"/>
      <c r="M40" s="18"/>
    </row>
    <row r="41" spans="1:13" s="24" customFormat="1" ht="20.100000000000001" customHeight="1" x14ac:dyDescent="0.2">
      <c r="A41" s="45" t="s">
        <v>85</v>
      </c>
      <c r="B41" s="45" t="s">
        <v>86</v>
      </c>
      <c r="C41" s="67" t="s">
        <v>87</v>
      </c>
      <c r="D41" s="40">
        <v>1</v>
      </c>
      <c r="E41" s="23"/>
      <c r="L41" s="18"/>
      <c r="M41" s="18"/>
    </row>
    <row r="42" spans="1:13" s="24" customFormat="1" ht="20.100000000000001" customHeight="1" x14ac:dyDescent="0.25">
      <c r="A42" s="68"/>
      <c r="B42" s="69"/>
      <c r="C42" s="70"/>
      <c r="D42" s="71">
        <f>SUM(D36:D41)</f>
        <v>6</v>
      </c>
      <c r="E42" s="23"/>
      <c r="L42" s="18"/>
      <c r="M42" s="18"/>
    </row>
    <row r="43" spans="1:13" s="24" customFormat="1" ht="20.100000000000001" customHeight="1" x14ac:dyDescent="0.2">
      <c r="A43" s="72" t="s">
        <v>88</v>
      </c>
      <c r="B43" s="72" t="s">
        <v>89</v>
      </c>
      <c r="C43" s="73" t="s">
        <v>90</v>
      </c>
      <c r="D43" s="74">
        <v>4</v>
      </c>
      <c r="E43" s="23"/>
      <c r="L43" s="18"/>
      <c r="M43" s="18"/>
    </row>
    <row r="44" spans="1:13" s="24" customFormat="1" ht="20.100000000000001" customHeight="1" x14ac:dyDescent="0.2">
      <c r="A44" s="75" t="s">
        <v>91</v>
      </c>
      <c r="B44" s="75" t="s">
        <v>89</v>
      </c>
      <c r="C44" s="76" t="s">
        <v>92</v>
      </c>
      <c r="D44" s="74">
        <v>4</v>
      </c>
      <c r="E44" s="23"/>
      <c r="L44" s="18"/>
      <c r="M44" s="18"/>
    </row>
    <row r="45" spans="1:13" s="24" customFormat="1" ht="20.100000000000001" customHeight="1" x14ac:dyDescent="0.2">
      <c r="A45" s="72" t="s">
        <v>93</v>
      </c>
      <c r="B45" s="72" t="s">
        <v>89</v>
      </c>
      <c r="C45" s="73" t="s">
        <v>94</v>
      </c>
      <c r="D45" s="74">
        <v>4</v>
      </c>
      <c r="E45" s="23"/>
      <c r="L45" s="18"/>
      <c r="M45" s="18"/>
    </row>
    <row r="46" spans="1:13" s="24" customFormat="1" ht="20.100000000000001" customHeight="1" x14ac:dyDescent="0.2">
      <c r="A46" s="75" t="s">
        <v>95</v>
      </c>
      <c r="B46" s="75" t="s">
        <v>96</v>
      </c>
      <c r="C46" s="76" t="s">
        <v>97</v>
      </c>
      <c r="D46" s="74">
        <v>4</v>
      </c>
      <c r="E46" s="23"/>
      <c r="L46" s="18"/>
      <c r="M46" s="18"/>
    </row>
    <row r="47" spans="1:13" s="24" customFormat="1" ht="20.100000000000001" customHeight="1" x14ac:dyDescent="0.2">
      <c r="A47" s="72" t="s">
        <v>98</v>
      </c>
      <c r="B47" s="72" t="s">
        <v>96</v>
      </c>
      <c r="C47" s="73" t="s">
        <v>99</v>
      </c>
      <c r="D47" s="74">
        <v>4</v>
      </c>
      <c r="E47" s="23"/>
      <c r="L47" s="18"/>
      <c r="M47" s="18"/>
    </row>
    <row r="48" spans="1:13" s="24" customFormat="1" ht="20.100000000000001" customHeight="1" x14ac:dyDescent="0.2">
      <c r="A48" s="75" t="s">
        <v>100</v>
      </c>
      <c r="B48" s="75" t="s">
        <v>96</v>
      </c>
      <c r="C48" s="76" t="s">
        <v>101</v>
      </c>
      <c r="D48" s="74">
        <v>4</v>
      </c>
      <c r="E48" s="23"/>
      <c r="L48" s="18"/>
      <c r="M48" s="18"/>
    </row>
    <row r="49" spans="1:13" s="24" customFormat="1" ht="20.100000000000001" customHeight="1" x14ac:dyDescent="0.2">
      <c r="A49" s="72" t="s">
        <v>102</v>
      </c>
      <c r="B49" s="72" t="s">
        <v>89</v>
      </c>
      <c r="C49" s="73" t="s">
        <v>103</v>
      </c>
      <c r="D49" s="74">
        <v>4</v>
      </c>
      <c r="E49" s="23"/>
      <c r="L49" s="18"/>
      <c r="M49" s="18"/>
    </row>
    <row r="50" spans="1:13" s="24" customFormat="1" ht="20.100000000000001" customHeight="1" x14ac:dyDescent="0.25">
      <c r="A50" s="77"/>
      <c r="B50" s="78"/>
      <c r="C50" s="79"/>
      <c r="D50" s="80">
        <f>SUM(D43:D49)</f>
        <v>28</v>
      </c>
      <c r="E50" s="23"/>
      <c r="L50" s="18"/>
      <c r="M50" s="18"/>
    </row>
    <row r="51" spans="1:13" s="24" customFormat="1" ht="20.100000000000001" customHeight="1" x14ac:dyDescent="0.2">
      <c r="A51" s="81" t="s">
        <v>104</v>
      </c>
      <c r="B51" s="81">
        <v>2100006287</v>
      </c>
      <c r="C51" s="82" t="s">
        <v>105</v>
      </c>
      <c r="D51" s="74">
        <v>2</v>
      </c>
      <c r="E51" s="23"/>
      <c r="L51" s="18"/>
      <c r="M51" s="18"/>
    </row>
    <row r="52" spans="1:13" s="24" customFormat="1" ht="20.100000000000001" customHeight="1" x14ac:dyDescent="0.2">
      <c r="A52" s="72" t="s">
        <v>106</v>
      </c>
      <c r="B52" s="72" t="s">
        <v>107</v>
      </c>
      <c r="C52" s="73" t="s">
        <v>108</v>
      </c>
      <c r="D52" s="74">
        <v>1</v>
      </c>
      <c r="E52" s="23"/>
      <c r="L52" s="18"/>
      <c r="M52" s="18"/>
    </row>
    <row r="53" spans="1:13" s="24" customFormat="1" ht="20.100000000000001" customHeight="1" x14ac:dyDescent="0.2">
      <c r="A53" s="72" t="s">
        <v>106</v>
      </c>
      <c r="B53" s="72" t="s">
        <v>109</v>
      </c>
      <c r="C53" s="73" t="s">
        <v>108</v>
      </c>
      <c r="D53" s="74">
        <v>3</v>
      </c>
      <c r="E53" s="23"/>
      <c r="L53" s="18"/>
      <c r="M53" s="18"/>
    </row>
    <row r="54" spans="1:13" s="24" customFormat="1" ht="20.100000000000001" customHeight="1" x14ac:dyDescent="0.2">
      <c r="A54" s="72" t="s">
        <v>110</v>
      </c>
      <c r="B54" s="75" t="s">
        <v>111</v>
      </c>
      <c r="C54" s="76" t="s">
        <v>112</v>
      </c>
      <c r="D54" s="74">
        <v>2</v>
      </c>
      <c r="E54" s="23"/>
      <c r="L54" s="18"/>
      <c r="M54" s="18"/>
    </row>
    <row r="55" spans="1:13" s="24" customFormat="1" ht="20.100000000000001" customHeight="1" x14ac:dyDescent="0.2">
      <c r="A55" s="72" t="s">
        <v>110</v>
      </c>
      <c r="B55" s="75" t="s">
        <v>113</v>
      </c>
      <c r="C55" s="76" t="s">
        <v>112</v>
      </c>
      <c r="D55" s="74">
        <v>2</v>
      </c>
      <c r="E55" s="23"/>
      <c r="L55" s="18"/>
      <c r="M55" s="18"/>
    </row>
    <row r="56" spans="1:13" s="24" customFormat="1" ht="20.100000000000001" customHeight="1" x14ac:dyDescent="0.2">
      <c r="A56" s="72" t="s">
        <v>114</v>
      </c>
      <c r="B56" s="72">
        <v>2100010389</v>
      </c>
      <c r="C56" s="73" t="s">
        <v>115</v>
      </c>
      <c r="D56" s="74">
        <v>2</v>
      </c>
      <c r="E56" s="23"/>
      <c r="L56" s="18"/>
      <c r="M56" s="18"/>
    </row>
    <row r="57" spans="1:13" s="24" customFormat="1" ht="20.100000000000001" customHeight="1" x14ac:dyDescent="0.2">
      <c r="A57" s="72" t="s">
        <v>114</v>
      </c>
      <c r="B57" s="72" t="s">
        <v>116</v>
      </c>
      <c r="C57" s="73" t="s">
        <v>115</v>
      </c>
      <c r="D57" s="74">
        <v>2</v>
      </c>
      <c r="E57" s="23"/>
      <c r="L57" s="18"/>
      <c r="M57" s="18"/>
    </row>
    <row r="58" spans="1:13" s="24" customFormat="1" ht="20.100000000000001" customHeight="1" x14ac:dyDescent="0.2">
      <c r="A58" s="75" t="s">
        <v>117</v>
      </c>
      <c r="B58" s="75">
        <v>2100010646</v>
      </c>
      <c r="C58" s="76" t="s">
        <v>118</v>
      </c>
      <c r="D58" s="74">
        <v>1</v>
      </c>
      <c r="E58" s="23"/>
      <c r="L58" s="18"/>
      <c r="M58" s="18"/>
    </row>
    <row r="59" spans="1:13" s="24" customFormat="1" ht="20.100000000000001" customHeight="1" x14ac:dyDescent="0.2">
      <c r="A59" s="75" t="s">
        <v>117</v>
      </c>
      <c r="B59" s="75" t="s">
        <v>119</v>
      </c>
      <c r="C59" s="76" t="s">
        <v>118</v>
      </c>
      <c r="D59" s="74">
        <v>3</v>
      </c>
      <c r="E59" s="23"/>
      <c r="L59" s="18"/>
      <c r="M59" s="18"/>
    </row>
    <row r="60" spans="1:13" s="24" customFormat="1" ht="20.100000000000001" customHeight="1" x14ac:dyDescent="0.2">
      <c r="A60" s="72" t="s">
        <v>120</v>
      </c>
      <c r="B60" s="72" t="s">
        <v>121</v>
      </c>
      <c r="C60" s="73" t="s">
        <v>122</v>
      </c>
      <c r="D60" s="74">
        <v>4</v>
      </c>
      <c r="E60" s="23"/>
      <c r="L60" s="18"/>
      <c r="M60" s="18"/>
    </row>
    <row r="61" spans="1:13" s="24" customFormat="1" ht="20.100000000000001" customHeight="1" x14ac:dyDescent="0.2">
      <c r="A61" s="83" t="s">
        <v>120</v>
      </c>
      <c r="B61" s="75" t="s">
        <v>123</v>
      </c>
      <c r="C61" s="76" t="s">
        <v>124</v>
      </c>
      <c r="D61" s="74">
        <v>1</v>
      </c>
      <c r="E61" s="23"/>
      <c r="L61" s="18"/>
      <c r="M61" s="18"/>
    </row>
    <row r="62" spans="1:13" s="24" customFormat="1" ht="20.100000000000001" customHeight="1" x14ac:dyDescent="0.2">
      <c r="A62" s="83" t="s">
        <v>120</v>
      </c>
      <c r="B62" s="75" t="s">
        <v>125</v>
      </c>
      <c r="C62" s="76" t="s">
        <v>124</v>
      </c>
      <c r="D62" s="74">
        <v>3</v>
      </c>
      <c r="E62" s="23"/>
      <c r="L62" s="18"/>
      <c r="M62" s="18"/>
    </row>
    <row r="63" spans="1:13" s="24" customFormat="1" ht="20.100000000000001" customHeight="1" x14ac:dyDescent="0.2">
      <c r="A63" s="83" t="s">
        <v>126</v>
      </c>
      <c r="B63" s="72">
        <v>2100004174</v>
      </c>
      <c r="C63" s="73" t="s">
        <v>127</v>
      </c>
      <c r="D63" s="74">
        <v>4</v>
      </c>
      <c r="E63" s="23"/>
      <c r="L63" s="18"/>
      <c r="M63" s="18"/>
    </row>
    <row r="64" spans="1:13" s="24" customFormat="1" ht="20.100000000000001" customHeight="1" x14ac:dyDescent="0.2">
      <c r="A64" s="72" t="s">
        <v>128</v>
      </c>
      <c r="B64" s="72">
        <v>2100004175</v>
      </c>
      <c r="C64" s="73" t="s">
        <v>129</v>
      </c>
      <c r="D64" s="74">
        <v>1</v>
      </c>
      <c r="E64" s="23"/>
      <c r="L64" s="18"/>
      <c r="M64" s="18"/>
    </row>
    <row r="65" spans="1:13" s="24" customFormat="1" ht="20.100000000000001" customHeight="1" x14ac:dyDescent="0.2">
      <c r="A65" s="100"/>
      <c r="B65" s="100"/>
      <c r="C65" s="101"/>
      <c r="D65" s="102"/>
      <c r="E65" s="23"/>
      <c r="L65" s="18"/>
      <c r="M65" s="18"/>
    </row>
    <row r="66" spans="1:13" s="24" customFormat="1" ht="20.100000000000001" customHeight="1" x14ac:dyDescent="0.25">
      <c r="A66" s="100"/>
      <c r="B66" s="103"/>
      <c r="C66" s="71" t="s">
        <v>181</v>
      </c>
      <c r="D66" s="102"/>
      <c r="E66" s="23"/>
      <c r="L66" s="18"/>
      <c r="M66" s="18"/>
    </row>
    <row r="67" spans="1:13" s="24" customFormat="1" ht="20.100000000000001" customHeight="1" x14ac:dyDescent="0.25">
      <c r="A67" s="100"/>
      <c r="B67" s="71" t="s">
        <v>27</v>
      </c>
      <c r="C67" s="71" t="s">
        <v>31</v>
      </c>
      <c r="D67" s="102"/>
      <c r="E67" s="23"/>
      <c r="L67" s="18"/>
      <c r="M67" s="18"/>
    </row>
    <row r="68" spans="1:13" s="24" customFormat="1" ht="20.100000000000001" customHeight="1" x14ac:dyDescent="0.2">
      <c r="A68" s="100"/>
      <c r="B68" s="40">
        <v>2</v>
      </c>
      <c r="C68" s="91" t="s">
        <v>182</v>
      </c>
      <c r="D68" s="102"/>
      <c r="E68" s="23"/>
      <c r="L68" s="18"/>
      <c r="M68" s="18"/>
    </row>
    <row r="69" spans="1:13" s="24" customFormat="1" ht="20.100000000000001" customHeight="1" x14ac:dyDescent="0.2">
      <c r="A69" s="100"/>
      <c r="B69" s="40">
        <v>2</v>
      </c>
      <c r="C69" s="91" t="s">
        <v>183</v>
      </c>
      <c r="D69" s="102"/>
      <c r="E69" s="23"/>
      <c r="L69" s="18"/>
      <c r="M69" s="18"/>
    </row>
    <row r="70" spans="1:13" s="24" customFormat="1" ht="20.100000000000001" customHeight="1" x14ac:dyDescent="0.2">
      <c r="A70" s="100"/>
      <c r="B70" s="40">
        <v>2</v>
      </c>
      <c r="C70" s="91" t="s">
        <v>184</v>
      </c>
      <c r="D70" s="102"/>
      <c r="E70" s="23"/>
      <c r="L70" s="18"/>
      <c r="M70" s="18"/>
    </row>
    <row r="71" spans="1:13" s="24" customFormat="1" ht="20.100000000000001" customHeight="1" x14ac:dyDescent="0.2">
      <c r="A71" s="100"/>
      <c r="B71" s="40">
        <v>1</v>
      </c>
      <c r="C71" s="91" t="s">
        <v>185</v>
      </c>
      <c r="D71" s="102"/>
      <c r="E71" s="23"/>
      <c r="L71" s="18"/>
      <c r="M71" s="18"/>
    </row>
    <row r="72" spans="1:13" s="24" customFormat="1" ht="20.100000000000001" customHeight="1" x14ac:dyDescent="0.2">
      <c r="A72" s="100"/>
      <c r="B72" s="40">
        <v>2</v>
      </c>
      <c r="C72" s="82" t="s">
        <v>186</v>
      </c>
      <c r="D72" s="102"/>
      <c r="E72" s="23"/>
      <c r="L72" s="18"/>
      <c r="M72" s="18"/>
    </row>
    <row r="73" spans="1:13" s="24" customFormat="1" ht="20.100000000000001" customHeight="1" x14ac:dyDescent="0.2">
      <c r="A73" s="100"/>
      <c r="B73" s="40">
        <v>1</v>
      </c>
      <c r="C73" s="91" t="s">
        <v>187</v>
      </c>
      <c r="D73" s="102"/>
      <c r="E73" s="23"/>
      <c r="L73" s="18"/>
      <c r="M73" s="18"/>
    </row>
    <row r="74" spans="1:13" s="24" customFormat="1" ht="20.100000000000001" customHeight="1" x14ac:dyDescent="0.2">
      <c r="A74" s="100"/>
      <c r="B74" s="40">
        <v>1</v>
      </c>
      <c r="C74" s="91" t="s">
        <v>188</v>
      </c>
      <c r="D74" s="102"/>
      <c r="E74" s="23"/>
      <c r="L74" s="18"/>
      <c r="M74" s="18"/>
    </row>
    <row r="75" spans="1:13" s="24" customFormat="1" ht="20.100000000000001" customHeight="1" x14ac:dyDescent="0.2">
      <c r="A75" s="100"/>
      <c r="B75" s="40">
        <v>1</v>
      </c>
      <c r="C75" s="91" t="s">
        <v>189</v>
      </c>
      <c r="D75" s="102"/>
      <c r="E75" s="23"/>
      <c r="L75" s="18"/>
      <c r="M75" s="18"/>
    </row>
    <row r="76" spans="1:13" s="24" customFormat="1" ht="20.100000000000001" customHeight="1" x14ac:dyDescent="0.2">
      <c r="A76" s="100"/>
      <c r="B76" s="40">
        <v>2</v>
      </c>
      <c r="C76" s="91" t="s">
        <v>190</v>
      </c>
      <c r="D76" s="102"/>
      <c r="E76" s="23"/>
      <c r="L76" s="18"/>
      <c r="M76" s="18"/>
    </row>
    <row r="77" spans="1:13" s="24" customFormat="1" ht="20.100000000000001" customHeight="1" x14ac:dyDescent="0.2">
      <c r="A77" s="100"/>
      <c r="B77" s="40">
        <v>1</v>
      </c>
      <c r="C77" s="91" t="s">
        <v>191</v>
      </c>
      <c r="D77" s="102"/>
      <c r="E77" s="23"/>
      <c r="L77" s="18"/>
      <c r="M77" s="18"/>
    </row>
    <row r="78" spans="1:13" s="24" customFormat="1" ht="20.100000000000001" customHeight="1" x14ac:dyDescent="0.2">
      <c r="A78" s="100"/>
      <c r="B78" s="40">
        <v>1</v>
      </c>
      <c r="C78" s="91" t="s">
        <v>192</v>
      </c>
      <c r="D78" s="102"/>
      <c r="E78" s="23"/>
      <c r="L78" s="18"/>
      <c r="M78" s="18"/>
    </row>
    <row r="79" spans="1:13" s="24" customFormat="1" ht="20.100000000000001" customHeight="1" x14ac:dyDescent="0.2">
      <c r="A79" s="100"/>
      <c r="B79" s="40">
        <v>1</v>
      </c>
      <c r="C79" s="91" t="s">
        <v>193</v>
      </c>
      <c r="D79" s="102"/>
      <c r="E79" s="23"/>
      <c r="L79" s="18"/>
      <c r="M79" s="18"/>
    </row>
    <row r="80" spans="1:13" s="24" customFormat="1" ht="20.100000000000001" customHeight="1" x14ac:dyDescent="0.2">
      <c r="A80" s="100"/>
      <c r="B80" s="40">
        <v>1</v>
      </c>
      <c r="C80" s="91" t="s">
        <v>194</v>
      </c>
      <c r="D80" s="102"/>
      <c r="E80" s="23"/>
      <c r="L80" s="18"/>
      <c r="M80" s="18"/>
    </row>
    <row r="81" spans="1:13" s="24" customFormat="1" ht="20.100000000000001" customHeight="1" x14ac:dyDescent="0.2">
      <c r="A81" s="100"/>
      <c r="B81" s="40">
        <v>1</v>
      </c>
      <c r="C81" s="91" t="s">
        <v>32</v>
      </c>
      <c r="D81" s="102"/>
      <c r="E81" s="23"/>
      <c r="L81" s="18"/>
      <c r="M81" s="18"/>
    </row>
    <row r="82" spans="1:13" s="24" customFormat="1" ht="20.100000000000001" customHeight="1" x14ac:dyDescent="0.2">
      <c r="A82" s="100"/>
      <c r="B82" s="40">
        <v>2</v>
      </c>
      <c r="C82" s="91" t="s">
        <v>195</v>
      </c>
      <c r="D82" s="102"/>
      <c r="E82" s="23"/>
      <c r="L82" s="18"/>
      <c r="M82" s="18"/>
    </row>
    <row r="83" spans="1:13" s="24" customFormat="1" ht="20.100000000000001" customHeight="1" x14ac:dyDescent="0.2">
      <c r="A83" s="100"/>
      <c r="B83" s="40">
        <v>1</v>
      </c>
      <c r="C83" s="91" t="s">
        <v>196</v>
      </c>
      <c r="D83" s="102"/>
      <c r="E83" s="23"/>
      <c r="L83" s="18"/>
      <c r="M83" s="18"/>
    </row>
    <row r="84" spans="1:13" s="24" customFormat="1" ht="20.100000000000001" customHeight="1" x14ac:dyDescent="0.2">
      <c r="A84" s="100"/>
      <c r="B84" s="40">
        <v>1</v>
      </c>
      <c r="C84" s="91" t="s">
        <v>197</v>
      </c>
      <c r="D84" s="102"/>
      <c r="E84" s="23"/>
      <c r="L84" s="18"/>
      <c r="M84" s="18"/>
    </row>
    <row r="85" spans="1:13" s="24" customFormat="1" ht="20.100000000000001" customHeight="1" x14ac:dyDescent="0.2">
      <c r="A85" s="100"/>
      <c r="B85" s="40">
        <v>2</v>
      </c>
      <c r="C85" s="91" t="s">
        <v>198</v>
      </c>
      <c r="D85" s="102"/>
      <c r="E85" s="23"/>
      <c r="L85" s="18"/>
      <c r="M85" s="18"/>
    </row>
    <row r="86" spans="1:13" s="24" customFormat="1" ht="20.100000000000001" customHeight="1" x14ac:dyDescent="0.2">
      <c r="A86" s="100"/>
      <c r="B86" s="40">
        <v>1</v>
      </c>
      <c r="C86" s="91" t="s">
        <v>199</v>
      </c>
      <c r="D86" s="102"/>
      <c r="E86" s="23"/>
      <c r="L86" s="18"/>
      <c r="M86" s="18"/>
    </row>
    <row r="87" spans="1:13" s="24" customFormat="1" ht="20.100000000000001" customHeight="1" x14ac:dyDescent="0.25">
      <c r="A87" s="100"/>
      <c r="B87" s="71">
        <v>26</v>
      </c>
      <c r="C87" s="91"/>
      <c r="D87" s="102"/>
      <c r="E87" s="23"/>
      <c r="L87" s="18"/>
      <c r="M87" s="18"/>
    </row>
    <row r="88" spans="1:13" s="24" customFormat="1" ht="20.100000000000001" customHeight="1" x14ac:dyDescent="0.2">
      <c r="A88" s="100"/>
      <c r="B88" s="100"/>
      <c r="C88" s="101"/>
      <c r="D88" s="102"/>
      <c r="E88" s="23"/>
      <c r="L88" s="18"/>
      <c r="M88" s="18"/>
    </row>
    <row r="89" spans="1:13" s="24" customFormat="1" ht="20.100000000000001" customHeight="1" x14ac:dyDescent="0.25">
      <c r="A89" s="85"/>
      <c r="B89" s="85"/>
      <c r="C89" s="86"/>
      <c r="D89" s="87"/>
      <c r="E89" s="23"/>
      <c r="L89" s="18"/>
      <c r="M89" s="18"/>
    </row>
    <row r="90" spans="1:13" s="24" customFormat="1" ht="20.100000000000001" customHeight="1" x14ac:dyDescent="0.25">
      <c r="A90" s="88"/>
      <c r="B90" s="89"/>
      <c r="C90" s="89" t="s">
        <v>130</v>
      </c>
      <c r="D90" s="87"/>
      <c r="E90" s="23"/>
      <c r="L90" s="18"/>
      <c r="M90" s="18"/>
    </row>
    <row r="91" spans="1:13" s="24" customFormat="1" ht="20.100000000000001" customHeight="1" x14ac:dyDescent="0.25">
      <c r="A91" s="88"/>
      <c r="B91" s="71" t="s">
        <v>27</v>
      </c>
      <c r="C91" s="90" t="s">
        <v>31</v>
      </c>
      <c r="D91" s="88"/>
      <c r="E91" s="23"/>
      <c r="L91" s="18"/>
      <c r="M91" s="18"/>
    </row>
    <row r="92" spans="1:13" s="24" customFormat="1" ht="20.100000000000001" customHeight="1" x14ac:dyDescent="0.25">
      <c r="A92" s="84"/>
      <c r="B92" s="91"/>
      <c r="C92" s="90" t="s">
        <v>131</v>
      </c>
      <c r="D92" s="84"/>
      <c r="E92" s="23"/>
      <c r="L92" s="18"/>
      <c r="M92" s="18"/>
    </row>
    <row r="93" spans="1:13" s="24" customFormat="1" ht="20.100000000000001" customHeight="1" x14ac:dyDescent="0.25">
      <c r="A93" s="84"/>
      <c r="B93" s="92">
        <v>3</v>
      </c>
      <c r="C93" s="93" t="s">
        <v>132</v>
      </c>
      <c r="D93" s="84"/>
      <c r="E93" s="23"/>
      <c r="L93" s="18"/>
      <c r="M93" s="18"/>
    </row>
    <row r="94" spans="1:13" s="24" customFormat="1" ht="20.100000000000001" customHeight="1" x14ac:dyDescent="0.25">
      <c r="A94" s="84"/>
      <c r="B94" s="92">
        <v>1</v>
      </c>
      <c r="C94" s="82" t="s">
        <v>133</v>
      </c>
      <c r="D94" s="84"/>
      <c r="E94" s="23"/>
      <c r="L94" s="18"/>
      <c r="M94" s="18"/>
    </row>
    <row r="95" spans="1:13" s="24" customFormat="1" ht="20.100000000000001" customHeight="1" x14ac:dyDescent="0.25">
      <c r="A95" s="84"/>
      <c r="B95" s="92">
        <v>1</v>
      </c>
      <c r="C95" s="93" t="s">
        <v>134</v>
      </c>
      <c r="D95" s="84"/>
      <c r="E95" s="23"/>
      <c r="L95" s="18"/>
      <c r="M95" s="18"/>
    </row>
    <row r="96" spans="1:13" s="24" customFormat="1" ht="20.100000000000001" customHeight="1" x14ac:dyDescent="0.25">
      <c r="A96" s="84"/>
      <c r="B96" s="92">
        <v>2</v>
      </c>
      <c r="C96" s="93" t="s">
        <v>135</v>
      </c>
      <c r="D96" s="84"/>
      <c r="E96" s="23"/>
      <c r="L96" s="18"/>
      <c r="M96" s="18"/>
    </row>
    <row r="97" spans="1:13" s="24" customFormat="1" ht="20.100000000000001" customHeight="1" x14ac:dyDescent="0.25">
      <c r="A97" s="84"/>
      <c r="B97" s="92">
        <v>1</v>
      </c>
      <c r="C97" s="93" t="s">
        <v>136</v>
      </c>
      <c r="D97" s="84"/>
      <c r="E97" s="23"/>
      <c r="L97" s="18"/>
      <c r="M97" s="18"/>
    </row>
    <row r="98" spans="1:13" s="24" customFormat="1" ht="20.100000000000001" customHeight="1" x14ac:dyDescent="0.25">
      <c r="A98" s="84"/>
      <c r="B98" s="92">
        <v>1</v>
      </c>
      <c r="C98" s="93" t="s">
        <v>137</v>
      </c>
      <c r="D98" s="84"/>
      <c r="E98" s="23"/>
      <c r="L98" s="18"/>
      <c r="M98" s="18"/>
    </row>
    <row r="99" spans="1:13" s="24" customFormat="1" ht="20.100000000000001" customHeight="1" x14ac:dyDescent="0.25">
      <c r="A99" s="84"/>
      <c r="B99" s="92">
        <v>1</v>
      </c>
      <c r="C99" s="93" t="s">
        <v>138</v>
      </c>
      <c r="D99" s="84"/>
      <c r="E99" s="23"/>
      <c r="L99" s="18"/>
      <c r="M99" s="18"/>
    </row>
    <row r="100" spans="1:13" s="24" customFormat="1" ht="20.100000000000001" customHeight="1" x14ac:dyDescent="0.25">
      <c r="A100" s="84"/>
      <c r="B100" s="92">
        <v>1</v>
      </c>
      <c r="C100" s="93" t="s">
        <v>139</v>
      </c>
      <c r="D100" s="84"/>
      <c r="E100" s="23"/>
      <c r="L100" s="18"/>
      <c r="M100" s="18"/>
    </row>
    <row r="101" spans="1:13" s="24" customFormat="1" ht="20.100000000000001" customHeight="1" x14ac:dyDescent="0.25">
      <c r="A101" s="84"/>
      <c r="B101" s="92">
        <v>1</v>
      </c>
      <c r="C101" s="82" t="s">
        <v>140</v>
      </c>
      <c r="D101" s="84"/>
      <c r="E101" s="23"/>
      <c r="L101" s="18"/>
      <c r="M101" s="18"/>
    </row>
    <row r="102" spans="1:13" s="24" customFormat="1" ht="20.100000000000001" customHeight="1" x14ac:dyDescent="0.25">
      <c r="A102" s="84"/>
      <c r="B102" s="92">
        <v>2</v>
      </c>
      <c r="C102" s="82" t="s">
        <v>141</v>
      </c>
      <c r="D102" s="84"/>
      <c r="E102" s="23"/>
      <c r="L102" s="18"/>
      <c r="M102" s="18"/>
    </row>
    <row r="103" spans="1:13" s="24" customFormat="1" ht="20.100000000000001" customHeight="1" x14ac:dyDescent="0.25">
      <c r="A103" s="84"/>
      <c r="B103" s="92">
        <v>1</v>
      </c>
      <c r="C103" s="82" t="s">
        <v>142</v>
      </c>
      <c r="D103" s="84"/>
      <c r="E103" s="23"/>
      <c r="L103" s="18"/>
      <c r="M103" s="18"/>
    </row>
    <row r="104" spans="1:13" s="24" customFormat="1" ht="20.100000000000001" customHeight="1" x14ac:dyDescent="0.25">
      <c r="A104" s="84"/>
      <c r="B104" s="92">
        <v>1</v>
      </c>
      <c r="C104" s="82" t="s">
        <v>143</v>
      </c>
      <c r="D104" s="84"/>
      <c r="E104" s="23"/>
      <c r="L104" s="18"/>
      <c r="M104" s="18"/>
    </row>
    <row r="105" spans="1:13" s="24" customFormat="1" ht="20.100000000000001" customHeight="1" x14ac:dyDescent="0.25">
      <c r="A105" s="84"/>
      <c r="B105" s="92">
        <v>1</v>
      </c>
      <c r="C105" s="82" t="s">
        <v>144</v>
      </c>
      <c r="D105" s="84"/>
      <c r="E105" s="23"/>
      <c r="L105" s="18"/>
      <c r="M105" s="18"/>
    </row>
    <row r="106" spans="1:13" s="24" customFormat="1" ht="20.100000000000001" customHeight="1" x14ac:dyDescent="0.25">
      <c r="A106" s="84"/>
      <c r="B106" s="92">
        <v>1</v>
      </c>
      <c r="C106" s="82" t="s">
        <v>145</v>
      </c>
      <c r="D106" s="84"/>
      <c r="E106" s="23"/>
      <c r="L106" s="18"/>
      <c r="M106" s="18"/>
    </row>
    <row r="107" spans="1:13" s="24" customFormat="1" ht="20.100000000000001" customHeight="1" x14ac:dyDescent="0.25">
      <c r="A107" s="84"/>
      <c r="B107" s="92">
        <v>1</v>
      </c>
      <c r="C107" s="82" t="s">
        <v>146</v>
      </c>
      <c r="D107" s="84"/>
      <c r="E107" s="23"/>
      <c r="L107" s="18"/>
      <c r="M107" s="18"/>
    </row>
    <row r="108" spans="1:13" s="24" customFormat="1" ht="20.100000000000001" customHeight="1" x14ac:dyDescent="0.25">
      <c r="A108" s="84"/>
      <c r="B108" s="92">
        <v>1</v>
      </c>
      <c r="C108" s="82" t="s">
        <v>147</v>
      </c>
      <c r="D108" s="84"/>
      <c r="E108" s="23"/>
      <c r="L108" s="18"/>
      <c r="M108" s="18"/>
    </row>
    <row r="109" spans="1:13" s="24" customFormat="1" ht="20.100000000000001" customHeight="1" x14ac:dyDescent="0.25">
      <c r="A109" s="84"/>
      <c r="B109" s="40">
        <v>1</v>
      </c>
      <c r="C109" s="91" t="s">
        <v>148</v>
      </c>
      <c r="D109" s="84"/>
      <c r="E109" s="23"/>
      <c r="L109" s="18"/>
      <c r="M109" s="18"/>
    </row>
    <row r="110" spans="1:13" s="24" customFormat="1" ht="20.100000000000001" customHeight="1" x14ac:dyDescent="0.25">
      <c r="A110" s="94"/>
      <c r="B110" s="71">
        <f>SUM(B93:B109)</f>
        <v>21</v>
      </c>
      <c r="C110" s="82"/>
      <c r="D110" s="84"/>
      <c r="E110" s="23"/>
      <c r="L110" s="18"/>
      <c r="M110" s="18"/>
    </row>
    <row r="111" spans="1:13" s="24" customFormat="1" ht="20.100000000000001" customHeight="1" x14ac:dyDescent="0.25">
      <c r="A111" s="94"/>
      <c r="B111" s="40"/>
      <c r="C111" s="71" t="s">
        <v>149</v>
      </c>
      <c r="D111" s="87"/>
      <c r="E111" s="23"/>
      <c r="L111" s="18"/>
      <c r="M111" s="18"/>
    </row>
    <row r="112" spans="1:13" s="24" customFormat="1" ht="20.100000000000001" customHeight="1" x14ac:dyDescent="0.25">
      <c r="A112" s="94"/>
      <c r="B112" s="40">
        <v>1</v>
      </c>
      <c r="C112" s="82" t="s">
        <v>150</v>
      </c>
      <c r="D112" s="87"/>
      <c r="E112" s="23"/>
      <c r="L112" s="18"/>
      <c r="M112" s="18"/>
    </row>
    <row r="113" spans="1:13" s="24" customFormat="1" ht="20.100000000000001" customHeight="1" x14ac:dyDescent="0.25">
      <c r="A113" s="88"/>
      <c r="B113" s="40">
        <v>1</v>
      </c>
      <c r="C113" s="82" t="s">
        <v>151</v>
      </c>
      <c r="D113" s="87"/>
      <c r="E113" s="23"/>
      <c r="L113" s="18"/>
      <c r="M113" s="18"/>
    </row>
    <row r="114" spans="1:13" s="24" customFormat="1" ht="20.100000000000001" customHeight="1" x14ac:dyDescent="0.25">
      <c r="A114" s="88"/>
      <c r="B114" s="40">
        <v>1</v>
      </c>
      <c r="C114" s="82" t="s">
        <v>152</v>
      </c>
      <c r="D114" s="87"/>
      <c r="E114" s="23"/>
      <c r="L114" s="18"/>
      <c r="M114" s="18"/>
    </row>
    <row r="115" spans="1:13" s="24" customFormat="1" ht="20.100000000000001" customHeight="1" x14ac:dyDescent="0.25">
      <c r="A115" s="84"/>
      <c r="B115" s="40">
        <v>1</v>
      </c>
      <c r="C115" s="82" t="s">
        <v>153</v>
      </c>
      <c r="D115" s="87"/>
      <c r="E115" s="23"/>
      <c r="L115" s="18"/>
      <c r="M115" s="18"/>
    </row>
    <row r="116" spans="1:13" s="24" customFormat="1" ht="20.100000000000001" customHeight="1" x14ac:dyDescent="0.25">
      <c r="A116" s="84"/>
      <c r="B116" s="40">
        <v>1</v>
      </c>
      <c r="C116" s="82" t="s">
        <v>154</v>
      </c>
      <c r="D116" s="87"/>
      <c r="E116" s="23"/>
      <c r="L116" s="18"/>
      <c r="M116" s="18"/>
    </row>
    <row r="117" spans="1:13" s="24" customFormat="1" ht="20.100000000000001" customHeight="1" x14ac:dyDescent="0.25">
      <c r="A117" s="84"/>
      <c r="B117" s="40">
        <v>1</v>
      </c>
      <c r="C117" s="82" t="s">
        <v>155</v>
      </c>
      <c r="D117" s="87"/>
      <c r="E117" s="23"/>
      <c r="L117" s="18"/>
      <c r="M117" s="18"/>
    </row>
    <row r="118" spans="1:13" s="24" customFormat="1" ht="20.100000000000001" customHeight="1" x14ac:dyDescent="0.25">
      <c r="A118" s="84"/>
      <c r="B118" s="40">
        <v>1</v>
      </c>
      <c r="C118" s="82" t="s">
        <v>156</v>
      </c>
      <c r="D118" s="87"/>
      <c r="E118" s="23"/>
      <c r="L118" s="18"/>
      <c r="M118" s="18"/>
    </row>
    <row r="119" spans="1:13" s="24" customFormat="1" ht="20.100000000000001" customHeight="1" x14ac:dyDescent="0.25">
      <c r="A119" s="84"/>
      <c r="B119" s="40">
        <v>1</v>
      </c>
      <c r="C119" s="82" t="s">
        <v>157</v>
      </c>
      <c r="D119" s="87"/>
      <c r="E119" s="23"/>
      <c r="L119" s="18"/>
      <c r="M119" s="18"/>
    </row>
    <row r="120" spans="1:13" s="24" customFormat="1" ht="20.100000000000001" customHeight="1" x14ac:dyDescent="0.25">
      <c r="A120" s="84"/>
      <c r="B120" s="40">
        <v>1</v>
      </c>
      <c r="C120" s="82" t="s">
        <v>158</v>
      </c>
      <c r="D120" s="87"/>
      <c r="E120" s="23"/>
      <c r="L120" s="18"/>
      <c r="M120" s="18"/>
    </row>
    <row r="121" spans="1:13" s="24" customFormat="1" ht="20.100000000000001" customHeight="1" x14ac:dyDescent="0.25">
      <c r="A121" s="84"/>
      <c r="B121" s="40">
        <v>1</v>
      </c>
      <c r="C121" s="82" t="s">
        <v>159</v>
      </c>
      <c r="D121" s="87"/>
      <c r="E121" s="23"/>
      <c r="L121" s="18"/>
      <c r="M121" s="18"/>
    </row>
    <row r="122" spans="1:13" s="24" customFormat="1" ht="20.100000000000001" customHeight="1" x14ac:dyDescent="0.25">
      <c r="A122" s="84"/>
      <c r="B122" s="40">
        <v>2</v>
      </c>
      <c r="C122" s="82" t="s">
        <v>160</v>
      </c>
      <c r="D122" s="87"/>
      <c r="E122" s="23"/>
      <c r="L122" s="18"/>
      <c r="M122" s="18"/>
    </row>
    <row r="123" spans="1:13" s="24" customFormat="1" ht="20.100000000000001" customHeight="1" x14ac:dyDescent="0.25">
      <c r="A123" s="84"/>
      <c r="B123" s="40">
        <v>1</v>
      </c>
      <c r="C123" s="82" t="s">
        <v>161</v>
      </c>
      <c r="D123" s="87"/>
      <c r="E123" s="23"/>
      <c r="L123" s="18"/>
      <c r="M123" s="18"/>
    </row>
    <row r="124" spans="1:13" s="24" customFormat="1" ht="20.100000000000001" customHeight="1" x14ac:dyDescent="0.25">
      <c r="A124" s="84"/>
      <c r="B124" s="40">
        <v>1</v>
      </c>
      <c r="C124" s="82" t="s">
        <v>162</v>
      </c>
      <c r="D124" s="87"/>
      <c r="E124" s="23"/>
      <c r="L124" s="18"/>
      <c r="M124" s="18"/>
    </row>
    <row r="125" spans="1:13" s="24" customFormat="1" ht="20.100000000000001" customHeight="1" x14ac:dyDescent="0.25">
      <c r="A125" s="84"/>
      <c r="B125" s="40">
        <v>1</v>
      </c>
      <c r="C125" s="82" t="s">
        <v>163</v>
      </c>
      <c r="D125" s="87"/>
      <c r="E125" s="23"/>
      <c r="L125" s="18"/>
      <c r="M125" s="18"/>
    </row>
    <row r="126" spans="1:13" s="24" customFormat="1" ht="20.100000000000001" customHeight="1" x14ac:dyDescent="0.25">
      <c r="A126" s="84"/>
      <c r="B126" s="40">
        <v>2</v>
      </c>
      <c r="C126" s="82" t="s">
        <v>164</v>
      </c>
      <c r="D126" s="87"/>
      <c r="E126" s="23"/>
      <c r="L126" s="18"/>
      <c r="M126" s="18"/>
    </row>
    <row r="127" spans="1:13" s="24" customFormat="1" ht="20.100000000000001" customHeight="1" x14ac:dyDescent="0.25">
      <c r="A127" s="84"/>
      <c r="B127" s="40">
        <v>4</v>
      </c>
      <c r="C127" s="82" t="s">
        <v>165</v>
      </c>
      <c r="D127" s="87"/>
      <c r="E127" s="23"/>
      <c r="L127" s="18"/>
      <c r="M127" s="18"/>
    </row>
    <row r="128" spans="1:13" s="24" customFormat="1" ht="20.100000000000001" customHeight="1" x14ac:dyDescent="0.25">
      <c r="A128" s="84"/>
      <c r="B128" s="40">
        <v>5</v>
      </c>
      <c r="C128" s="82" t="s">
        <v>166</v>
      </c>
      <c r="D128" s="87"/>
      <c r="E128" s="23"/>
      <c r="L128" s="18"/>
      <c r="M128" s="18"/>
    </row>
    <row r="129" spans="1:13" s="24" customFormat="1" ht="20.100000000000001" customHeight="1" x14ac:dyDescent="0.25">
      <c r="A129" s="84"/>
      <c r="B129" s="40">
        <v>1</v>
      </c>
      <c r="C129" s="82" t="s">
        <v>167</v>
      </c>
      <c r="D129" s="87"/>
      <c r="E129" s="23"/>
      <c r="L129" s="18"/>
      <c r="M129" s="18"/>
    </row>
    <row r="130" spans="1:13" s="24" customFormat="1" ht="20.100000000000001" customHeight="1" x14ac:dyDescent="0.25">
      <c r="A130" s="84"/>
      <c r="B130" s="40">
        <v>1</v>
      </c>
      <c r="C130" s="82" t="s">
        <v>168</v>
      </c>
      <c r="D130" s="87"/>
      <c r="E130" s="23"/>
      <c r="L130" s="18"/>
      <c r="M130" s="18"/>
    </row>
    <row r="131" spans="1:13" s="24" customFormat="1" ht="20.100000000000001" customHeight="1" x14ac:dyDescent="0.25">
      <c r="A131" s="84"/>
      <c r="B131" s="40">
        <v>2</v>
      </c>
      <c r="C131" s="82" t="s">
        <v>169</v>
      </c>
      <c r="D131" s="87"/>
      <c r="E131" s="23"/>
      <c r="L131" s="18"/>
      <c r="M131" s="18"/>
    </row>
    <row r="132" spans="1:13" s="24" customFormat="1" ht="20.100000000000001" customHeight="1" x14ac:dyDescent="0.25">
      <c r="A132" s="84"/>
      <c r="B132" s="71">
        <f>SUM(B112:B131)</f>
        <v>30</v>
      </c>
      <c r="C132" s="82"/>
      <c r="D132" s="87"/>
      <c r="E132" s="23"/>
      <c r="L132" s="18"/>
      <c r="M132" s="18"/>
    </row>
    <row r="133" spans="1:13" s="24" customFormat="1" ht="20.100000000000001" customHeight="1" x14ac:dyDescent="0.25">
      <c r="A133" s="94"/>
      <c r="B133" s="21"/>
      <c r="C133" s="21"/>
      <c r="D133" s="87"/>
      <c r="E133" s="23"/>
      <c r="L133" s="18"/>
      <c r="M133" s="18"/>
    </row>
    <row r="134" spans="1:13" s="24" customFormat="1" ht="20.100000000000001" customHeight="1" x14ac:dyDescent="0.25">
      <c r="A134" s="94"/>
      <c r="B134" s="21" t="s">
        <v>176</v>
      </c>
      <c r="C134" s="95" t="s">
        <v>171</v>
      </c>
      <c r="D134" s="87"/>
      <c r="E134" s="23"/>
      <c r="L134" s="18"/>
      <c r="M134" s="18"/>
    </row>
    <row r="135" spans="1:13" s="24" customFormat="1" ht="20.100000000000001" customHeight="1" x14ac:dyDescent="0.25">
      <c r="A135" s="94"/>
      <c r="B135" s="43">
        <v>1</v>
      </c>
      <c r="C135" s="99" t="s">
        <v>172</v>
      </c>
      <c r="D135" s="87"/>
      <c r="E135" s="23"/>
      <c r="L135" s="18"/>
      <c r="M135" s="18"/>
    </row>
    <row r="136" spans="1:13" s="24" customFormat="1" ht="20.100000000000001" customHeight="1" x14ac:dyDescent="0.25">
      <c r="A136" s="94"/>
      <c r="B136" s="43">
        <v>5</v>
      </c>
      <c r="C136" s="99" t="s">
        <v>173</v>
      </c>
      <c r="D136" s="87"/>
      <c r="E136" s="23"/>
      <c r="L136" s="18"/>
      <c r="M136" s="18"/>
    </row>
    <row r="137" spans="1:13" s="24" customFormat="1" ht="20.100000000000001" customHeight="1" x14ac:dyDescent="0.25">
      <c r="A137" s="94"/>
      <c r="B137" s="43">
        <v>1</v>
      </c>
      <c r="C137" s="99" t="s">
        <v>170</v>
      </c>
      <c r="D137" s="87"/>
      <c r="E137" s="23"/>
      <c r="L137" s="18"/>
      <c r="M137" s="18"/>
    </row>
    <row r="138" spans="1:13" s="24" customFormat="1" ht="20.100000000000001" customHeight="1" x14ac:dyDescent="0.25">
      <c r="A138" s="94"/>
      <c r="B138" s="40">
        <v>1</v>
      </c>
      <c r="C138" s="98" t="s">
        <v>174</v>
      </c>
      <c r="D138" s="87"/>
      <c r="E138" s="23"/>
      <c r="L138" s="18"/>
      <c r="M138" s="18"/>
    </row>
    <row r="139" spans="1:13" s="24" customFormat="1" ht="20.100000000000001" customHeight="1" x14ac:dyDescent="0.2">
      <c r="A139" s="23"/>
      <c r="B139" s="96">
        <v>1</v>
      </c>
      <c r="C139" s="97" t="s">
        <v>175</v>
      </c>
      <c r="D139" s="23"/>
      <c r="E139" s="23"/>
      <c r="L139" s="18"/>
      <c r="M139" s="18"/>
    </row>
    <row r="140" spans="1:13" s="24" customFormat="1" ht="20.100000000000001" customHeight="1" x14ac:dyDescent="0.2">
      <c r="A140" s="23"/>
      <c r="B140" s="23"/>
      <c r="C140" s="23"/>
      <c r="D140" s="23"/>
      <c r="E140" s="23"/>
      <c r="L140" s="18"/>
      <c r="M140" s="18"/>
    </row>
    <row r="141" spans="1:13" ht="20.100000000000001" customHeight="1" x14ac:dyDescent="0.3">
      <c r="A141" s="46"/>
      <c r="B141" s="47"/>
      <c r="C141" s="47"/>
      <c r="D141" s="48"/>
      <c r="E141" s="49"/>
    </row>
    <row r="142" spans="1:13" ht="20.100000000000001" customHeight="1" x14ac:dyDescent="0.2">
      <c r="A142" s="25"/>
      <c r="B142" s="25"/>
      <c r="C142" s="39"/>
      <c r="D142" s="39"/>
      <c r="E142" s="21"/>
    </row>
    <row r="143" spans="1:13" ht="20.100000000000001" customHeight="1" x14ac:dyDescent="0.2">
      <c r="A143" s="21"/>
      <c r="B143" s="21"/>
      <c r="C143" s="21"/>
      <c r="D143" s="21"/>
      <c r="E143" s="21"/>
    </row>
    <row r="144" spans="1:13" ht="20.100000000000001" customHeight="1" x14ac:dyDescent="0.2">
      <c r="A144" s="21"/>
      <c r="B144" s="21"/>
      <c r="C144" s="21"/>
      <c r="D144" s="21"/>
      <c r="E144" s="21"/>
    </row>
    <row r="145" spans="1:5" ht="20.100000000000001" customHeight="1" x14ac:dyDescent="0.2">
      <c r="A145" s="21"/>
      <c r="B145" s="21"/>
      <c r="C145" s="21"/>
      <c r="D145" s="21"/>
      <c r="E145" s="21"/>
    </row>
    <row r="146" spans="1:5" ht="20.100000000000001" customHeight="1" thickBot="1" x14ac:dyDescent="0.25">
      <c r="A146" s="21" t="s">
        <v>28</v>
      </c>
      <c r="B146" s="42"/>
      <c r="C146" s="42"/>
      <c r="D146" s="21"/>
      <c r="E146" s="21"/>
    </row>
    <row r="147" spans="1:5" ht="20.100000000000001" customHeight="1" x14ac:dyDescent="0.2">
      <c r="A147" s="21"/>
      <c r="B147" s="21"/>
      <c r="C147" s="21"/>
      <c r="D147" s="21"/>
      <c r="E147" s="21"/>
    </row>
    <row r="148" spans="1:5" ht="20.100000000000001" customHeight="1" x14ac:dyDescent="0.2">
      <c r="A148" s="21"/>
      <c r="B148" s="21"/>
      <c r="C148" s="21"/>
      <c r="D148" s="21"/>
      <c r="E148" s="21"/>
    </row>
    <row r="149" spans="1:5" ht="20.100000000000001" customHeight="1" thickBot="1" x14ac:dyDescent="0.25">
      <c r="A149" s="21" t="s">
        <v>29</v>
      </c>
      <c r="B149" s="42"/>
      <c r="C149" s="42"/>
      <c r="D149" s="21"/>
      <c r="E149" s="21"/>
    </row>
    <row r="150" spans="1:5" ht="20.100000000000001" customHeight="1" x14ac:dyDescent="0.2">
      <c r="A150" s="21"/>
      <c r="B150" s="21"/>
      <c r="C150" s="21"/>
      <c r="D150" s="21"/>
      <c r="E150" s="21"/>
    </row>
    <row r="151" spans="1:5" ht="20.100000000000001" customHeight="1" x14ac:dyDescent="0.2">
      <c r="A151" s="21"/>
      <c r="B151" s="21"/>
      <c r="C151" s="21"/>
      <c r="D151" s="21"/>
      <c r="E151" s="21"/>
    </row>
    <row r="152" spans="1:5" ht="20.100000000000001" customHeight="1" thickBot="1" x14ac:dyDescent="0.25">
      <c r="A152" s="21" t="s">
        <v>13</v>
      </c>
      <c r="B152" s="42"/>
      <c r="C152" s="42"/>
      <c r="D152" s="21"/>
      <c r="E152" s="21"/>
    </row>
    <row r="153" spans="1:5" ht="20.100000000000001" customHeight="1" x14ac:dyDescent="0.2">
      <c r="A153" s="21"/>
      <c r="B153" s="21"/>
      <c r="C153" s="21"/>
      <c r="D153" s="21"/>
      <c r="E153" s="21"/>
    </row>
    <row r="154" spans="1:5" ht="20.100000000000001" customHeight="1" x14ac:dyDescent="0.2">
      <c r="A154" s="21"/>
      <c r="B154" s="21"/>
      <c r="C154" s="21"/>
      <c r="D154" s="21"/>
      <c r="E154" s="21"/>
    </row>
    <row r="155" spans="1:5" ht="20.100000000000001" customHeight="1" thickBot="1" x14ac:dyDescent="0.25">
      <c r="A155" s="21" t="s">
        <v>30</v>
      </c>
      <c r="B155" s="42"/>
      <c r="C155" s="42"/>
      <c r="D155" s="21"/>
      <c r="E155" s="21"/>
    </row>
    <row r="156" spans="1:5" ht="20.100000000000001" customHeight="1" x14ac:dyDescent="0.2">
      <c r="A156" s="21"/>
      <c r="B156" s="21"/>
      <c r="C156" s="21"/>
      <c r="D156" s="21"/>
      <c r="E156" s="21"/>
    </row>
    <row r="157" spans="1:5" ht="20.100000000000001" customHeight="1" x14ac:dyDescent="0.2">
      <c r="A157" s="21"/>
      <c r="B157" s="21"/>
      <c r="C157" s="21"/>
      <c r="D157" s="21"/>
      <c r="E157" s="21"/>
    </row>
    <row r="158" spans="1:5" ht="20.100000000000001" customHeight="1" thickBot="1" x14ac:dyDescent="0.25">
      <c r="A158" s="21" t="s">
        <v>14</v>
      </c>
      <c r="B158" s="42"/>
      <c r="C158" s="42"/>
      <c r="D158" s="21"/>
      <c r="E158" s="21"/>
    </row>
  </sheetData>
  <mergeCells count="8">
    <mergeCell ref="A35:C35"/>
    <mergeCell ref="A42:C42"/>
    <mergeCell ref="A50:C50"/>
    <mergeCell ref="C2:D2"/>
    <mergeCell ref="C3:D3"/>
    <mergeCell ref="L3:M4"/>
    <mergeCell ref="A9:B9"/>
    <mergeCell ref="A28:C28"/>
  </mergeCells>
  <pageMargins left="0.70866141732283472" right="0.19685039370078741" top="0.55118110236220474" bottom="0.55118110236220474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2023-12-31T20:47:56Z</cp:lastPrinted>
  <dcterms:created xsi:type="dcterms:W3CDTF">2023-01-26T13:28:36Z</dcterms:created>
  <dcterms:modified xsi:type="dcterms:W3CDTF">2023-12-31T20:49:05Z</dcterms:modified>
</cp:coreProperties>
</file>