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UNION\"/>
    </mc:Choice>
  </mc:AlternateContent>
  <xr:revisionPtr revIDLastSave="0" documentId="13_ncr:1_{209605E3-FD3B-4AA3-A6B9-A5B9ECCCFA8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  <sheet name="Hoja2" sheetId="6" r:id="rId2"/>
  </sheets>
  <definedNames>
    <definedName name="_xlnm.Print_Area" localSheetId="0">Hoja1!$A$2:$E$78</definedName>
    <definedName name="_xlnm.Print_Area" localSheetId="1">Hoja2!$A$1:$E$260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2" i="1" l="1"/>
  <c r="D46" i="1"/>
  <c r="B54" i="1"/>
  <c r="C7" i="1" l="1"/>
  <c r="B222" i="6" l="1"/>
  <c r="B186" i="6"/>
  <c r="B166" i="6"/>
  <c r="B149" i="6"/>
  <c r="D104" i="6"/>
  <c r="D90" i="6"/>
  <c r="D79" i="6"/>
  <c r="D74" i="6"/>
  <c r="D69" i="6"/>
  <c r="D64" i="6"/>
  <c r="D54" i="6"/>
  <c r="D49" i="6"/>
  <c r="D44" i="6"/>
  <c r="D39" i="6"/>
  <c r="D35" i="6"/>
  <c r="D31" i="6"/>
  <c r="D27" i="6"/>
  <c r="C7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C2598D3-3148-457C-AB22-7CB547B1A239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8D2F4809-9DB8-4DBC-9DD0-88BBE0B3D5D5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5E2E926A-31DE-42D0-98E0-32D2449110AD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BEFC549F-8FFB-4011-864E-C5127186A63D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36420252-A2EE-473E-8222-51B682C22930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87929130-BB12-4A0C-A74B-E4FE21754D60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1976EAE1-87FD-4307-90CB-3191E57F4871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88C4670B-A68A-4CDC-AF5D-56D232E07D81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<sst xmlns="http://schemas.openxmlformats.org/spreadsheetml/2006/main" count="468" uniqueCount="372">
  <si>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</si>
  <si>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</si>
  <si>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</si>
  <si>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</si>
  <si>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</si>
  <si>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</si>
  <si>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</si>
  <si>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</si>
  <si>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</si>
  <si>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</si>
  <si>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</si>
  <si>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</si>
  <si>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</si>
  <si>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</si>
  <si>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</si>
  <si>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INSTRUMENTADOR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</si>
  <si>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</si>
  <si>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</si>
  <si>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</si>
  <si>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</si>
  <si>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</si>
  <si>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</si>
  <si>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</si>
  <si>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</si>
  <si>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</si>
  <si>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</si>
  <si>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</si>
  <si>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</si>
  <si>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INQ</t>
  </si>
  <si>
    <t>CLINICA UNION</t>
  </si>
  <si>
    <t>AV FRANCISCO DE ORELLANA Y AV BENJAMIN CARRION</t>
  </si>
  <si>
    <t xml:space="preserve">ENTREGADO </t>
  </si>
  <si>
    <t xml:space="preserve">VERIFICADO </t>
  </si>
  <si>
    <t>CANTIDAD</t>
  </si>
  <si>
    <t>MEDIDOR DE PROFUNDIDAD</t>
  </si>
  <si>
    <t>DESCRIPCION</t>
  </si>
  <si>
    <t>BANDEJA SUPERIOR</t>
  </si>
  <si>
    <t>MANGO EN T ANCLAJE RAPIDO</t>
  </si>
  <si>
    <t>BANDEJA INFERIOR</t>
  </si>
  <si>
    <t>PINZAS REDUCTORAS CANGREJO ARANDELA</t>
  </si>
  <si>
    <t>CURETA</t>
  </si>
  <si>
    <t>GUBIA</t>
  </si>
  <si>
    <t>ADAPTADORES ANCLAJE RAPIDO</t>
  </si>
  <si>
    <t>SEPARADORES HOMMAN MEDIANOS</t>
  </si>
  <si>
    <t>OSTEOTOMO</t>
  </si>
  <si>
    <t>MALLA METALICA</t>
  </si>
  <si>
    <t>PASADOR DE ALAMBRE</t>
  </si>
  <si>
    <t>SEPARADORES HOMMAN FINOS</t>
  </si>
  <si>
    <t xml:space="preserve">DISECTOR DE COOB </t>
  </si>
  <si>
    <t>CORTADOR</t>
  </si>
  <si>
    <t>BROCAS</t>
  </si>
  <si>
    <t>CLAVIJA KIRSCHNER 1.0*250 mm ACERO</t>
  </si>
  <si>
    <t>185.128</t>
  </si>
  <si>
    <t>CLAVIJA KIRSCHNER 1.2*225 mm ACERO</t>
  </si>
  <si>
    <t>185.133</t>
  </si>
  <si>
    <t>185.141</t>
  </si>
  <si>
    <t>CLAVIJA KIRSCHNER 1.5*225mm ACERO</t>
  </si>
  <si>
    <t>185.147</t>
  </si>
  <si>
    <t>CLAVIJA KIRSCHNER 1.6*225mm ACERO</t>
  </si>
  <si>
    <t>185.768</t>
  </si>
  <si>
    <t>CLAVIJA KIRSCHNER 1.6*250mm ACERO</t>
  </si>
  <si>
    <t>185.151</t>
  </si>
  <si>
    <t>CLAVIJA KIRSCHNER 1.8*225mm ACERO</t>
  </si>
  <si>
    <t>CLAVIJA KIRSCHNER 2.0*250mm ACERO</t>
  </si>
  <si>
    <t>184.312</t>
  </si>
  <si>
    <t>210936270</t>
  </si>
  <si>
    <t xml:space="preserve">METRO DE ALAMBRE QUIRURGICO *1.0mm ACERO </t>
  </si>
  <si>
    <t>184.300</t>
  </si>
  <si>
    <t>210936271</t>
  </si>
  <si>
    <t xml:space="preserve">METRO DE ALAMBRE QUIRURGICO *1.2mm ACERO </t>
  </si>
  <si>
    <t>184.302</t>
  </si>
  <si>
    <t>210936961</t>
  </si>
  <si>
    <t xml:space="preserve">METRO DE ALAMBRE QUIRURGICO *1.5mm ACERO </t>
  </si>
  <si>
    <t>184.305</t>
  </si>
  <si>
    <t>211037899</t>
  </si>
  <si>
    <t xml:space="preserve">METRO DE ALAMBRE QUIRURGICO *1.8mm ACERO </t>
  </si>
  <si>
    <t>184.307</t>
  </si>
  <si>
    <t>210936962</t>
  </si>
  <si>
    <t xml:space="preserve">METRO DE ALAMBRE QUIRURGICO *2.0mm ACERO </t>
  </si>
  <si>
    <t>LLAVES JACOBS</t>
  </si>
  <si>
    <t>TROCAR</t>
  </si>
  <si>
    <t>MARTILLO DESLIZANTE</t>
  </si>
  <si>
    <t>CLIP EN U</t>
  </si>
  <si>
    <t>GUIAS LARGAS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</si>
  <si>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</si>
  <si>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</si>
  <si>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</si>
  <si>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</si>
  <si>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</si>
  <si>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</si>
  <si>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</si>
  <si>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</si>
  <si>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</si>
  <si>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>SEPARADORES DE BENNET</t>
  </si>
  <si>
    <t>PINZA VERBRUGUER ARANDELA</t>
  </si>
  <si>
    <t>071810170</t>
  </si>
  <si>
    <t>F200718103</t>
  </si>
  <si>
    <t>CLAVO PFNA 9*170mm TIT.</t>
  </si>
  <si>
    <t>071810200</t>
  </si>
  <si>
    <t>M2234147</t>
  </si>
  <si>
    <t>CLAVO PFNA 9*200mm TIT.</t>
  </si>
  <si>
    <t>071810240</t>
  </si>
  <si>
    <t>M2234146</t>
  </si>
  <si>
    <t>CLAVO PFNA 9*240mm TIT.</t>
  </si>
  <si>
    <t>071820170</t>
  </si>
  <si>
    <t>F200718202</t>
  </si>
  <si>
    <t xml:space="preserve">CLAVO PFNA 10*170mm TIT. </t>
  </si>
  <si>
    <t>071820200</t>
  </si>
  <si>
    <t>M2236075</t>
  </si>
  <si>
    <t xml:space="preserve">CLAVO PFNA 10*200mm TIT. </t>
  </si>
  <si>
    <t>071820240</t>
  </si>
  <si>
    <t>D200718205</t>
  </si>
  <si>
    <t xml:space="preserve">CLAVO PFNA 10*240mm TIT. </t>
  </si>
  <si>
    <t>071830170</t>
  </si>
  <si>
    <t>A2301555</t>
  </si>
  <si>
    <t xml:space="preserve">CLAVO PFNA 11*170mm TIT. </t>
  </si>
  <si>
    <t>071830200</t>
  </si>
  <si>
    <t>M2234132</t>
  </si>
  <si>
    <t>CLAVO PFNA 11*200mm TIT.</t>
  </si>
  <si>
    <t>071830240</t>
  </si>
  <si>
    <t>CLAVO PFNA 11*240mm TIT.</t>
  </si>
  <si>
    <t>071840170</t>
  </si>
  <si>
    <t>L180718401</t>
  </si>
  <si>
    <t xml:space="preserve">CLAVO PFNA 12*170mm TIT. </t>
  </si>
  <si>
    <t>071840200</t>
  </si>
  <si>
    <t>E200718404</t>
  </si>
  <si>
    <t>CLAVO PFNA 12*200mm TIT.</t>
  </si>
  <si>
    <t>071840240</t>
  </si>
  <si>
    <t>A180718402</t>
  </si>
  <si>
    <t>CLAVO PFNA 12*240mm TIT.</t>
  </si>
  <si>
    <t>T071851300</t>
  </si>
  <si>
    <t>C190718504</t>
  </si>
  <si>
    <t>CLAVO PFNA 9*300mm IZQ TIT.</t>
  </si>
  <si>
    <t>T071851340</t>
  </si>
  <si>
    <t>D200718504</t>
  </si>
  <si>
    <t xml:space="preserve">CLAVO PFNA  9*340mm IZQ TIT. </t>
  </si>
  <si>
    <t>T071851380</t>
  </si>
  <si>
    <t xml:space="preserve">CLAVO PFNA 9*380mm IZQ TIT. </t>
  </si>
  <si>
    <t>T071851420</t>
  </si>
  <si>
    <t>1506071854</t>
  </si>
  <si>
    <t xml:space="preserve">CLAVO PFNA 9*420mm IZQ TIT.  </t>
  </si>
  <si>
    <t>T071852300</t>
  </si>
  <si>
    <t>CLAVO PFNA 9*300mm DER TIT.</t>
  </si>
  <si>
    <t>T071852340</t>
  </si>
  <si>
    <t>D200718502</t>
  </si>
  <si>
    <t xml:space="preserve">CLAVO PFNA 9*340mm DER TIT. </t>
  </si>
  <si>
    <t>T071852380</t>
  </si>
  <si>
    <t>1407071854</t>
  </si>
  <si>
    <t>CLAVO PFNA 9*380mm DER TIT.</t>
  </si>
  <si>
    <t>T071852420</t>
  </si>
  <si>
    <t>CLAVO PFNA 9*420mm DER TIT.</t>
  </si>
  <si>
    <t>T071861300</t>
  </si>
  <si>
    <t>C190718606</t>
  </si>
  <si>
    <t xml:space="preserve">CLAVO PFNA 10*300mm IZQ TIT.  </t>
  </si>
  <si>
    <t>T071861340</t>
  </si>
  <si>
    <t>J180718601</t>
  </si>
  <si>
    <t xml:space="preserve">CLAVO PFNA 10*340mm IZQ TIT. </t>
  </si>
  <si>
    <t>T071861380</t>
  </si>
  <si>
    <t>F180718601</t>
  </si>
  <si>
    <t xml:space="preserve">CLAVO PFNA 10*380mm IZQ  TIT. </t>
  </si>
  <si>
    <t>T071861420</t>
  </si>
  <si>
    <t>F200718606</t>
  </si>
  <si>
    <t>CLAVO PFNA 10*420mm IZQ TIT.</t>
  </si>
  <si>
    <t>T071862300</t>
  </si>
  <si>
    <t>C190718603</t>
  </si>
  <si>
    <t xml:space="preserve">CLAVO PFNA 10*300mm DER TIT.  </t>
  </si>
  <si>
    <t>T071862340</t>
  </si>
  <si>
    <t>J180718603</t>
  </si>
  <si>
    <t xml:space="preserve">CLAVO PFNA 10*340mm DER TIT. </t>
  </si>
  <si>
    <t>T071862380</t>
  </si>
  <si>
    <t>C190718605</t>
  </si>
  <si>
    <t xml:space="preserve">CLAVO PFNA 10*380mm DER TIT. </t>
  </si>
  <si>
    <t>T071862420</t>
  </si>
  <si>
    <t>1601071864</t>
  </si>
  <si>
    <t xml:space="preserve">CLAVO PFNA 10*420mm DER TIT. </t>
  </si>
  <si>
    <t>T071871300</t>
  </si>
  <si>
    <t>J180718701</t>
  </si>
  <si>
    <t xml:space="preserve">CLAVO PFNA 11*300mm IZQ TIT. </t>
  </si>
  <si>
    <t>T071871340</t>
  </si>
  <si>
    <t>A180718701</t>
  </si>
  <si>
    <t xml:space="preserve">CLAVO PFNA 11*340mm IZQ TIT. </t>
  </si>
  <si>
    <t>T071871380</t>
  </si>
  <si>
    <t>C190718704</t>
  </si>
  <si>
    <t xml:space="preserve">CLAVO PFNA 11*380mm IZQ TIT. </t>
  </si>
  <si>
    <t>T071871420</t>
  </si>
  <si>
    <t>1511071874</t>
  </si>
  <si>
    <t xml:space="preserve">CLAVO PFNA 11*420mm IZQ TIT.  </t>
  </si>
  <si>
    <t>T071872300</t>
  </si>
  <si>
    <t xml:space="preserve">CLAVO PFNA 11*300mm DER TIT.  </t>
  </si>
  <si>
    <t>T071872340</t>
  </si>
  <si>
    <t>C190718703</t>
  </si>
  <si>
    <t xml:space="preserve">CLAVO PFNA 11*340mm DER TIT. </t>
  </si>
  <si>
    <t>T071872380</t>
  </si>
  <si>
    <t xml:space="preserve">CLAVO PFNA 11*380mm DER TIT.  </t>
  </si>
  <si>
    <t>T071872420</t>
  </si>
  <si>
    <t>CLAVO PFNA 11*420mm DER TIT.</t>
  </si>
  <si>
    <t>T071881300</t>
  </si>
  <si>
    <t>1301071881</t>
  </si>
  <si>
    <t xml:space="preserve">CLAVO PFNA 12*300mm IZQ TIT. </t>
  </si>
  <si>
    <t>T071881340</t>
  </si>
  <si>
    <t>L180718801</t>
  </si>
  <si>
    <t xml:space="preserve">CLAVO PFNA 12*340mm IZQ TIT. </t>
  </si>
  <si>
    <t>T071881380</t>
  </si>
  <si>
    <t>1503071888</t>
  </si>
  <si>
    <t xml:space="preserve">CLAVO PFNA 12*380mm IZQ TIT. </t>
  </si>
  <si>
    <t>T071881420</t>
  </si>
  <si>
    <t>F200718809</t>
  </si>
  <si>
    <t xml:space="preserve">CLAVO PFNA 12*420mm IZQ TIT. </t>
  </si>
  <si>
    <t>T071882300</t>
  </si>
  <si>
    <t>1209071882</t>
  </si>
  <si>
    <t xml:space="preserve">CLAVO PFNA 12*300mm DER TIT. </t>
  </si>
  <si>
    <t>T071882340</t>
  </si>
  <si>
    <t>G200718805</t>
  </si>
  <si>
    <t xml:space="preserve">CLAVO PFNA 12*340mm DER TIT. </t>
  </si>
  <si>
    <t>T071882380</t>
  </si>
  <si>
    <t>1402071885</t>
  </si>
  <si>
    <t xml:space="preserve">CLAVO PFNA 12*380mm DER TIT. </t>
  </si>
  <si>
    <t>T071882420</t>
  </si>
  <si>
    <t>F200718811</t>
  </si>
  <si>
    <t xml:space="preserve">CLAVO PFNA 12*420mm DER TIT. </t>
  </si>
  <si>
    <t>070370075</t>
  </si>
  <si>
    <t>1706070375</t>
  </si>
  <si>
    <t xml:space="preserve">HOJA HELICOIDAL PFNA *75mm TITANIO </t>
  </si>
  <si>
    <t>070370080</t>
  </si>
  <si>
    <t>H2107556</t>
  </si>
  <si>
    <t xml:space="preserve">HOJA HELICOIDAL PFNA *80mm TITANIO </t>
  </si>
  <si>
    <t>070370085</t>
  </si>
  <si>
    <t>H2104930</t>
  </si>
  <si>
    <t>HOJA HELICOIDAL PFNA *85mm TITANIO</t>
  </si>
  <si>
    <t>070370090</t>
  </si>
  <si>
    <t>H2200678</t>
  </si>
  <si>
    <t>HOJA HELICOIDAL PFNA *90mm TITANIO</t>
  </si>
  <si>
    <t>070370095</t>
  </si>
  <si>
    <t>H2200679</t>
  </si>
  <si>
    <t>HOJA HELICOIDAL PFNA *95mm TITANIO</t>
  </si>
  <si>
    <t>070370100</t>
  </si>
  <si>
    <t>E2202861</t>
  </si>
  <si>
    <t>HOJA HELICOIDAL PFNA *100mm TITANIO</t>
  </si>
  <si>
    <t>070370105</t>
  </si>
  <si>
    <t>C200703758</t>
  </si>
  <si>
    <t>HOJA HELICOIDAL PFNA *105mm TITANIO</t>
  </si>
  <si>
    <t>070370110</t>
  </si>
  <si>
    <t>A2203564</t>
  </si>
  <si>
    <t>HOJA HELICOIDAL PFNA *110mm TITANIO</t>
  </si>
  <si>
    <t>070370115</t>
  </si>
  <si>
    <t>E2201946</t>
  </si>
  <si>
    <t>HOJA HELICOIDAL PFNA *115mm TITANIO</t>
  </si>
  <si>
    <t>070370120</t>
  </si>
  <si>
    <t>C200703755</t>
  </si>
  <si>
    <t>HOJA HELICOIDAL PFNA *120mm TITANIO</t>
  </si>
  <si>
    <t>070120025</t>
  </si>
  <si>
    <t>1604070121</t>
  </si>
  <si>
    <t>TORNILLO DE BLOQUEO 4.9 *25mm TITANIO</t>
  </si>
  <si>
    <t>070120030</t>
  </si>
  <si>
    <t>M2236149</t>
  </si>
  <si>
    <t>TORNILLO DE BLOQUEO 4.9 *30mm TITANIO</t>
  </si>
  <si>
    <t>070120035</t>
  </si>
  <si>
    <t>F2203433</t>
  </si>
  <si>
    <t>TORNILLO DE BLOQUEO 4.9 *35mm TITANIO</t>
  </si>
  <si>
    <t>070120040</t>
  </si>
  <si>
    <t>M2234104</t>
  </si>
  <si>
    <t>TORNILLO DE BLOQUEO 4.9 *40mm TITANIO</t>
  </si>
  <si>
    <t>070120045</t>
  </si>
  <si>
    <t>F2200157</t>
  </si>
  <si>
    <t>TORNILLO DE BLOQUEO 4.9 *45mm TITANIO</t>
  </si>
  <si>
    <t>070120050</t>
  </si>
  <si>
    <t>190701221</t>
  </si>
  <si>
    <t>TORNILLO DE BLOQUEO 4.9 *50mm TITANIO</t>
  </si>
  <si>
    <t>070120055</t>
  </si>
  <si>
    <t>TORNILLO DE BLOQUEO 4.9 *55mm TITANIO</t>
  </si>
  <si>
    <t>070120060</t>
  </si>
  <si>
    <t>190701213</t>
  </si>
  <si>
    <t>TORNILLO DE BLOQUEO 4.9 *60mm TITANIO</t>
  </si>
  <si>
    <t>070120065</t>
  </si>
  <si>
    <t>190701208</t>
  </si>
  <si>
    <t>TORNILLO DE BLOQUEO 4.9 *65mm TITANIO</t>
  </si>
  <si>
    <t>070120070</t>
  </si>
  <si>
    <t>180701201</t>
  </si>
  <si>
    <t>TORNILLO DE BLOQUEO 4.9 *70mm TITANIO</t>
  </si>
  <si>
    <t>070120075</t>
  </si>
  <si>
    <t>TORNILLO DE BLOQUEO 4.9 *75mm TITANIO</t>
  </si>
  <si>
    <t>070120080</t>
  </si>
  <si>
    <t>190701206</t>
  </si>
  <si>
    <t>TORNILLO DE BLOQUEO 4.9 *80mm TITANIO</t>
  </si>
  <si>
    <t>070120085</t>
  </si>
  <si>
    <t>TORNILLO DE BLOQUEO 4.9 *85mm TITANIO</t>
  </si>
  <si>
    <t>185.117</t>
  </si>
  <si>
    <t>CLAVIJA KIRSCHNER 1.4*225 mm ACERO</t>
  </si>
  <si>
    <t>185.771</t>
  </si>
  <si>
    <t>INSTRUMENTAL CERCLAJE # 2</t>
  </si>
  <si>
    <t>PLAYO</t>
  </si>
  <si>
    <t>EQUIPO BASICO DHS-DCS</t>
  </si>
  <si>
    <t>SEPARADORES TRINCHES</t>
  </si>
  <si>
    <t>SEPARADORES HOMMAN FINOS LARGO</t>
  </si>
  <si>
    <t xml:space="preserve">SEPARADORES HOMMAN ANCHOS </t>
  </si>
  <si>
    <t>MANGO TORQUE</t>
  </si>
  <si>
    <t xml:space="preserve">MARTILLO MACIZO </t>
  </si>
  <si>
    <t>ROLLO DE ALAMBRE</t>
  </si>
  <si>
    <t>INSTRUMENTAL PFNA  TITANIO # 1</t>
  </si>
  <si>
    <t>BROCA CANULADA PARA PARA PFNA</t>
  </si>
  <si>
    <t>REGLETA</t>
  </si>
  <si>
    <t>PUNZON CURVO CANULADO</t>
  </si>
  <si>
    <t>PROTECTOR PARTES BLANDAS</t>
  </si>
  <si>
    <t>MARTILLO MACIZO</t>
  </si>
  <si>
    <t>LLAVE DOBLE BOCA</t>
  </si>
  <si>
    <t>EXTRACTOR IMPACTOR DE CLAVO</t>
  </si>
  <si>
    <t>MANGO INSERCION PFNA</t>
  </si>
  <si>
    <t>TORNILLOS DE CONEXIÓN CLAVO PFNA</t>
  </si>
  <si>
    <t>LLAVE HEXAGONAL EN T</t>
  </si>
  <si>
    <t>PROTECTOR TEJIDOS MAS CAMISA</t>
  </si>
  <si>
    <t>BANDEJA 2</t>
  </si>
  <si>
    <t>GUIA CLAVO PFNA 170MM</t>
  </si>
  <si>
    <t>GUIA CLAVO PFNA 200MM</t>
  </si>
  <si>
    <t>GUIA CLAVO PFNA 240MM</t>
  </si>
  <si>
    <t>CAMISA PROTECCION 11/8.2</t>
  </si>
  <si>
    <t xml:space="preserve">GUIA BROCA 8.2/4.2 </t>
  </si>
  <si>
    <t>BROCA 4.0*300MM CON TOPE</t>
  </si>
  <si>
    <t>BROCA 4.2*300MM</t>
  </si>
  <si>
    <t>BROCA 4.2*350MM</t>
  </si>
  <si>
    <t>BROCA 4.0MM</t>
  </si>
  <si>
    <t>BROCA CORTA</t>
  </si>
  <si>
    <t>LLAVE UNIVERSAL HEXAGONAL CON MANGO EN T PARA TORNILLO DE CONEXIÓN</t>
  </si>
  <si>
    <t>GUIA 3.2*300MM</t>
  </si>
  <si>
    <t>DESTORNILLADOR HEXAGONAL CANULADO PARA TAPA TERMINAL</t>
  </si>
  <si>
    <t>DESTORNILLADOR HEXAGONAL 4.0 MM</t>
  </si>
  <si>
    <t xml:space="preserve">LLAVE EN L HEXAGONAL </t>
  </si>
  <si>
    <t>BANDEJA TRES</t>
  </si>
  <si>
    <t>IMPACTOR PARA HOJA PFNA</t>
  </si>
  <si>
    <t>EXTRACTOR HOJA HELICOIDAL</t>
  </si>
  <si>
    <t>BROCA CANULADA 10.5/3.2 PARA HOJA PFNA</t>
  </si>
  <si>
    <t>BROCA CANULADA CALIBRADA 9.3/3.2 PARA HOJA PFNA</t>
  </si>
  <si>
    <t>GUIAS ROSCADAS 3.2*400</t>
  </si>
  <si>
    <t>BRAZO DIRECCIONAL 130 PFNA</t>
  </si>
  <si>
    <t>MANGO PORTA GUIAS</t>
  </si>
  <si>
    <t>3 PIEZAS</t>
  </si>
  <si>
    <t>GUIA DE BROCA 10.9/3.2, TROCAR 3.2, CAMISA PROTECCION 10.9MM</t>
  </si>
  <si>
    <t>EJE DE CONEXIÓN PARA EXTRACCION</t>
  </si>
  <si>
    <t>LLAVE PARA HOJA PFNA</t>
  </si>
  <si>
    <t>DISPOSITIVO MEDICION DIRECTA PARA GUIA 3.2</t>
  </si>
  <si>
    <t>BRAZO DIRECIONAL  PARA PFNA</t>
  </si>
  <si>
    <t>TORNILLOS DE CONEXIÓN</t>
  </si>
  <si>
    <t>EJE DEL BRAZO DIRECCIONAL ESTIRABLE PARA PFNA LARGO</t>
  </si>
  <si>
    <t xml:space="preserve">GUIA DE PERFORACION PARA GUIA </t>
  </si>
  <si>
    <t>TORNILLOS DE CONEXION</t>
  </si>
  <si>
    <t>LLAVE EN L HEXAGONAL 5.0</t>
  </si>
  <si>
    <t>BRAZO DIRECCIONAL PFNA DISTAL</t>
  </si>
  <si>
    <t>GUIA DE MARTILLO PARA EXTRAER PFNA M8*1</t>
  </si>
  <si>
    <t>GUIA DE LIMPIEZA PARA INSTRUMENTOS CANULADOS</t>
  </si>
  <si>
    <t>PASADOR DE CALIBRACION ∅8.1 /∅5.0</t>
  </si>
  <si>
    <t>BROCA CON CABEZA PLANA  ∅5.0MM</t>
  </si>
  <si>
    <t>CAMISA DE BROCA PARA PASADOR DE CALIBRACION</t>
  </si>
  <si>
    <t>BROCA 5.0mm</t>
  </si>
  <si>
    <t>TROCAR PARA PIN DE CALIBRACION</t>
  </si>
  <si>
    <t>CAMISA DE FIJACION PARA TROCAR</t>
  </si>
  <si>
    <t>REAMER FLEXIBLES # 9, 10, 11,11.5,12,13</t>
  </si>
  <si>
    <t>RECIBIDO</t>
  </si>
  <si>
    <t>DR. VARGAS</t>
  </si>
  <si>
    <t xml:space="preserve">4:00PM </t>
  </si>
  <si>
    <t>MOTOR STRYKER 7 #1</t>
  </si>
  <si>
    <t>BATERIAS STRYKER   # 2 # 3</t>
  </si>
  <si>
    <t>INSTRUMENTAL CERCLAJE # 4</t>
  </si>
  <si>
    <t>DRA. TENAZACA</t>
  </si>
  <si>
    <t xml:space="preserve">8:00AM </t>
  </si>
  <si>
    <t>185.742</t>
  </si>
  <si>
    <t>CLAVIJA KIRSCHNER 0.8*200mm ACERO</t>
  </si>
  <si>
    <t>185.764</t>
  </si>
  <si>
    <t>185.766</t>
  </si>
  <si>
    <t>CLAVIJA KIRSCHNER 1.2*250mm ACERO</t>
  </si>
  <si>
    <t>CLAVIJA KIRSCHNER 1.4*225mm ACERO</t>
  </si>
  <si>
    <t>185.770</t>
  </si>
  <si>
    <t>MOTOR MINI GRIS</t>
  </si>
  <si>
    <t>BATERIA GRIS MINI #6 Y #7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</si>
</sst>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2" formatCode="_-* #,##0\ &quot;€&quot;_-;\-* #,##0\ &quot;€&quot;_-;_-* &quot;-&quot;\ &quot;€&quot;_-;_-@_-"/>
    <numFmt numFmtId="44" formatCode="_-* #,##0.00\ &quot;€&quot;_-;\-* #,##0.00\ &quot;€&quot;_-;_-* &quot;-&quot;??\ &quot;€&quot;_-;_-@_-"/>
    <numFmt numFmtId="164" formatCode="_ &quot;$&quot;* #,##0.00_ ;_ &quot;$&quot;* \-#,##0.00_ ;_ &quot;$&quot;* &quot;-&quot;??_ ;_ @_ "/>
    <numFmt numFmtId="165" formatCode="_(&quot;$&quot;* #,##0.00_);_(&quot;$&quot;* \(#,##0.00\);_(&quot;$&quot;* &quot;-&quot;??_);_(@_)"/>
    <numFmt numFmtId="166" formatCode="[$-C0A]d\ &quot;de&quot;\ mmmm\ &quot;de&quot;\ yyyy;@"/>
    <numFmt numFmtId="167" formatCode="_ &quot;$&quot;* #,##0_ ;_ &quot;$&quot;* \-#,##0_ ;_ &quot;$&quot;* &quot;-&quot;_ ;_ @_ "/>
    <numFmt numFmtId="168" formatCode="_-&quot;$&quot;\ * #,##0.00_-;\-&quot;$&quot;\ * #,##0.00_-;_-&quot;$&quot;\ * &quot;-&quot;??_-;_-@_-"/>
    <numFmt numFmtId="169" formatCode="_ * #,##0.00_ ;_ * \-#,##0.00_ ;_ * &quot;-&quot;??_ ;_ @_ "/>
  </numFmts>
  <fonts count="34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2"/>
      <name val="宋体"/>
      <charset val="134"/>
    </font>
    <font>
      <sz val="11"/>
      <color theme="1"/>
      <name val="RotisSansSerif"/>
      <family val="2"/>
    </font>
    <font>
      <sz val="12"/>
      <name val="宋体"/>
      <family val="3"/>
      <charset val="134"/>
    </font>
    <font>
      <b/>
      <sz val="14"/>
      <name val="Arial"/>
      <family val="2"/>
    </font>
    <font>
      <sz val="14"/>
      <name val="Arial"/>
      <family val="2"/>
    </font>
    <font>
      <b/>
      <sz val="14"/>
      <color theme="0"/>
      <name val="Arial"/>
      <family val="2"/>
    </font>
    <font>
      <b/>
      <sz val="14"/>
      <color indexed="8"/>
      <name val="Arial"/>
      <family val="2"/>
    </font>
    <font>
      <sz val="14"/>
      <color indexed="8"/>
      <name val="Arial"/>
      <family val="2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rgb="FF00206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75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7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0" fontId="25" fillId="0" borderId="0"/>
    <xf numFmtId="164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8" fontId="3" fillId="0" borderId="0" applyFont="0" applyFill="0" applyBorder="0" applyAlignment="0" applyProtection="0"/>
    <xf numFmtId="42" fontId="2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0" fontId="26" fillId="0" borderId="0"/>
    <xf numFmtId="16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8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9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27" fillId="0" borderId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</cellStyleXfs>
  <cellXfs count="103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left"/>
    </xf>
    <xf numFmtId="49" fontId="19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19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1" fillId="0" borderId="14" xfId="0" applyFont="1" applyBorder="1" applyAlignment="1">
      <alignment vertical="center" wrapText="1"/>
    </xf>
    <xf numFmtId="0" fontId="22" fillId="0" borderId="9" xfId="0" applyFont="1" applyBorder="1" applyAlignment="1">
      <alignment vertical="center" wrapText="1"/>
    </xf>
    <xf numFmtId="49" fontId="9" fillId="0" borderId="1" xfId="0" applyNumberFormat="1" applyFont="1" applyBorder="1" applyAlignment="1">
      <alignment vertical="center" wrapText="1"/>
    </xf>
    <xf numFmtId="166" fontId="9" fillId="0" borderId="1" xfId="0" applyNumberFormat="1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horizontal="center"/>
    </xf>
    <xf numFmtId="0" fontId="12" fillId="0" borderId="2" xfId="0" applyFont="1" applyBorder="1"/>
    <xf numFmtId="0" fontId="12" fillId="0" borderId="1" xfId="0" applyFont="1" applyBorder="1" applyAlignment="1">
      <alignment horizontal="left"/>
    </xf>
    <xf numFmtId="0" fontId="12" fillId="2" borderId="1" xfId="0" applyFont="1" applyFill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0" fontId="7" fillId="0" borderId="1" xfId="0" applyFont="1" applyBorder="1"/>
    <xf numFmtId="0" fontId="7" fillId="0" borderId="1" xfId="0" applyFont="1" applyBorder="1" applyAlignment="1">
      <alignment horizontal="left"/>
    </xf>
    <xf numFmtId="0" fontId="7" fillId="0" borderId="1" xfId="0" applyFont="1" applyBorder="1" applyAlignment="1">
      <alignment horizontal="center"/>
    </xf>
    <xf numFmtId="0" fontId="12" fillId="0" borderId="1" xfId="0" applyFont="1" applyBorder="1"/>
    <xf numFmtId="49" fontId="12" fillId="0" borderId="1" xfId="0" applyNumberFormat="1" applyFont="1" applyBorder="1" applyAlignment="1">
      <alignment horizontal="center"/>
    </xf>
    <xf numFmtId="49" fontId="12" fillId="5" borderId="1" xfId="0" applyNumberFormat="1" applyFont="1" applyFill="1" applyBorder="1" applyAlignment="1">
      <alignment horizontal="center"/>
    </xf>
    <xf numFmtId="0" fontId="7" fillId="5" borderId="1" xfId="0" applyFont="1" applyFill="1" applyBorder="1"/>
    <xf numFmtId="0" fontId="13" fillId="0" borderId="1" xfId="0" applyFont="1" applyBorder="1" applyAlignment="1">
      <alignment horizontal="center"/>
    </xf>
    <xf numFmtId="0" fontId="12" fillId="0" borderId="1" xfId="1" applyFont="1" applyBorder="1" applyAlignment="1">
      <alignment horizontal="center"/>
    </xf>
    <xf numFmtId="0" fontId="13" fillId="0" borderId="1" xfId="1" applyFont="1" applyBorder="1" applyAlignment="1">
      <alignment horizontal="center"/>
    </xf>
    <xf numFmtId="0" fontId="24" fillId="0" borderId="0" xfId="0" applyFont="1" applyAlignment="1">
      <alignment horizontal="center"/>
    </xf>
    <xf numFmtId="49" fontId="7" fillId="0" borderId="1" xfId="0" applyNumberFormat="1" applyFont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12" fillId="2" borderId="1" xfId="0" applyFont="1" applyFill="1" applyBorder="1" applyAlignment="1">
      <alignment horizontal="left"/>
    </xf>
    <xf numFmtId="0" fontId="12" fillId="5" borderId="1" xfId="0" applyFont="1" applyFill="1" applyBorder="1" applyAlignment="1">
      <alignment horizontal="left"/>
    </xf>
    <xf numFmtId="0" fontId="13" fillId="0" borderId="1" xfId="0" applyFont="1" applyBorder="1"/>
    <xf numFmtId="0" fontId="12" fillId="0" borderId="1" xfId="1" applyFont="1" applyBorder="1" applyAlignment="1">
      <alignment horizontal="left"/>
    </xf>
    <xf numFmtId="1" fontId="12" fillId="5" borderId="1" xfId="0" applyNumberFormat="1" applyFont="1" applyFill="1" applyBorder="1" applyAlignment="1">
      <alignment horizontal="center"/>
    </xf>
    <xf numFmtId="49" fontId="12" fillId="5" borderId="1" xfId="0" applyNumberFormat="1" applyFont="1" applyFill="1" applyBorder="1" applyAlignment="1">
      <alignment horizontal="left"/>
    </xf>
    <xf numFmtId="49" fontId="12" fillId="2" borderId="1" xfId="0" applyNumberFormat="1" applyFont="1" applyFill="1" applyBorder="1" applyAlignment="1">
      <alignment horizontal="left"/>
    </xf>
    <xf numFmtId="0" fontId="7" fillId="2" borderId="1" xfId="0" applyFont="1" applyFill="1" applyBorder="1"/>
    <xf numFmtId="0" fontId="14" fillId="0" borderId="0" xfId="0" applyFont="1"/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 wrapText="1"/>
    </xf>
    <xf numFmtId="1" fontId="6" fillId="0" borderId="1" xfId="0" applyNumberFormat="1" applyFont="1" applyBorder="1" applyAlignment="1">
      <alignment horizontal="center"/>
    </xf>
    <xf numFmtId="0" fontId="11" fillId="0" borderId="15" xfId="0" applyFont="1" applyBorder="1" applyAlignment="1">
      <alignment horizontal="left" vertical="top"/>
    </xf>
    <xf numFmtId="0" fontId="7" fillId="2" borderId="16" xfId="0" applyFont="1" applyFill="1" applyBorder="1" applyAlignment="1">
      <alignment horizontal="center"/>
    </xf>
    <xf numFmtId="0" fontId="7" fillId="2" borderId="16" xfId="0" applyFont="1" applyFill="1" applyBorder="1"/>
    <xf numFmtId="0" fontId="29" fillId="2" borderId="0" xfId="0" applyFont="1" applyFill="1"/>
    <xf numFmtId="0" fontId="28" fillId="2" borderId="0" xfId="0" applyFont="1" applyFill="1" applyAlignment="1">
      <alignment horizontal="center"/>
    </xf>
    <xf numFmtId="0" fontId="29" fillId="0" borderId="0" xfId="0" applyFont="1"/>
    <xf numFmtId="0" fontId="29" fillId="0" borderId="0" xfId="0" applyFont="1" applyAlignment="1">
      <alignment horizontal="center"/>
    </xf>
    <xf numFmtId="0" fontId="31" fillId="0" borderId="1" xfId="0" applyFont="1" applyBorder="1" applyAlignment="1">
      <alignment horizontal="center" vertical="center"/>
    </xf>
    <xf numFmtId="0" fontId="31" fillId="0" borderId="1" xfId="0" applyFont="1" applyBorder="1" applyAlignment="1">
      <alignment horizontal="center" vertical="top"/>
    </xf>
    <xf numFmtId="0" fontId="32" fillId="0" borderId="1" xfId="0" applyFont="1" applyBorder="1" applyAlignment="1">
      <alignment horizontal="center" vertical="center"/>
    </xf>
    <xf numFmtId="0" fontId="32" fillId="0" borderId="1" xfId="0" applyFont="1" applyBorder="1" applyAlignment="1">
      <alignment horizontal="left" vertical="top"/>
    </xf>
    <xf numFmtId="49" fontId="12" fillId="0" borderId="0" xfId="0" applyNumberFormat="1" applyFont="1" applyAlignment="1">
      <alignment horizontal="center" vertical="center"/>
    </xf>
    <xf numFmtId="0" fontId="33" fillId="0" borderId="0" xfId="0" applyFont="1"/>
    <xf numFmtId="0" fontId="12" fillId="0" borderId="1" xfId="0" applyFont="1" applyBorder="1" applyAlignment="1">
      <alignment horizontal="left" wrapText="1"/>
    </xf>
    <xf numFmtId="49" fontId="12" fillId="0" borderId="0" xfId="0" applyNumberFormat="1" applyFont="1" applyAlignment="1">
      <alignment horizontal="center"/>
    </xf>
    <xf numFmtId="0" fontId="24" fillId="0" borderId="0" xfId="0" applyFont="1" applyAlignment="1">
      <alignment wrapText="1"/>
    </xf>
    <xf numFmtId="0" fontId="24" fillId="0" borderId="0" xfId="0" applyFont="1" applyAlignment="1">
      <alignment horizontal="left"/>
    </xf>
    <xf numFmtId="0" fontId="24" fillId="0" borderId="0" xfId="1" applyFont="1" applyAlignment="1">
      <alignment horizontal="center"/>
    </xf>
    <xf numFmtId="0" fontId="24" fillId="0" borderId="0" xfId="1" applyFont="1" applyAlignment="1">
      <alignment horizontal="left"/>
    </xf>
    <xf numFmtId="0" fontId="6" fillId="0" borderId="0" xfId="0" applyFont="1" applyAlignment="1">
      <alignment horizontal="center" vertical="center"/>
    </xf>
    <xf numFmtId="0" fontId="20" fillId="2" borderId="9" xfId="0" applyFont="1" applyFill="1" applyBorder="1" applyAlignment="1">
      <alignment horizontal="left" vertical="center"/>
    </xf>
    <xf numFmtId="0" fontId="20" fillId="2" borderId="10" xfId="0" applyFont="1" applyFill="1" applyBorder="1" applyAlignment="1">
      <alignment horizontal="left" vertical="center"/>
    </xf>
    <xf numFmtId="0" fontId="20" fillId="0" borderId="13" xfId="0" applyFont="1" applyBorder="1" applyAlignment="1">
      <alignment horizontal="center"/>
    </xf>
    <xf numFmtId="0" fontId="20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2" fillId="0" borderId="9" xfId="0" applyFont="1" applyBorder="1" applyAlignment="1">
      <alignment horizontal="left" vertical="center" wrapText="1"/>
    </xf>
    <xf numFmtId="0" fontId="22" fillId="0" borderId="10" xfId="0" applyFont="1" applyBorder="1" applyAlignment="1">
      <alignment horizontal="left" vertical="center" wrapText="1"/>
    </xf>
    <xf numFmtId="0" fontId="22" fillId="0" borderId="6" xfId="0" applyFont="1" applyBorder="1" applyAlignment="1">
      <alignment horizontal="left" vertical="center" wrapText="1"/>
    </xf>
    <xf numFmtId="0" fontId="22" fillId="0" borderId="7" xfId="0" applyFont="1" applyBorder="1" applyAlignment="1">
      <alignment horizontal="left" vertical="center" wrapText="1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30" fillId="6" borderId="1" xfId="0" applyFont="1" applyFill="1" applyBorder="1" applyAlignment="1">
      <alignment horizontal="center"/>
    </xf>
    <xf numFmtId="1" fontId="13" fillId="2" borderId="1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left"/>
    </xf>
  </cellXfs>
  <cellStyles count="75">
    <cellStyle name="Millares 2" xfId="57" xr:uid="{9F4730B0-793F-49D2-8C8B-C0A4D16F534A}"/>
    <cellStyle name="Moneda [0] 2" xfId="8" xr:uid="{FEA63877-7337-4E49-B55F-D182C927EB68}"/>
    <cellStyle name="Moneda [0] 2 2" xfId="20" xr:uid="{51F04F74-483E-4991-98E8-EB1FB2F99306}"/>
    <cellStyle name="Moneda [0] 2 3" xfId="42" xr:uid="{3F3B9ACC-FE83-4CAF-BCF1-E170F74C401E}"/>
    <cellStyle name="Moneda [0] 2 4" xfId="61" xr:uid="{B9489E1E-1F9E-48B0-9D34-562958F0DDEA}"/>
    <cellStyle name="Moneda [0] 3" xfId="19" xr:uid="{BDE06A73-EB11-4A99-94A8-E70CEF07DF21}"/>
    <cellStyle name="Moneda [0] 4" xfId="17" xr:uid="{E0E16AD3-B5AB-4FEF-B976-11BEF089A21A}"/>
    <cellStyle name="Moneda [0] 4 2" xfId="27" xr:uid="{F9A2D7EC-7985-43C5-AEB4-508C974FE5A2}"/>
    <cellStyle name="Moneda [0] 4 2 2" xfId="37" xr:uid="{AA5C0214-6979-4345-A2A3-73B7DE8D01F4}"/>
    <cellStyle name="Moneda [0] 4 2 2 2" xfId="70" xr:uid="{47BDFFE0-660C-4D07-B4BD-2435EC51DEF2}"/>
    <cellStyle name="Moneda [0] 4 2 3" xfId="68" xr:uid="{268FDAC4-9121-4A49-B6CD-AFB6E03F70FD}"/>
    <cellStyle name="Moneda [0] 5" xfId="15" xr:uid="{686DF07B-4BCA-4BF2-814E-27D0C4897F65}"/>
    <cellStyle name="Moneda [0] 6" xfId="67" xr:uid="{C4F95084-EC9C-4D74-AFBE-9C10961E87C3}"/>
    <cellStyle name="Moneda 10" xfId="24" xr:uid="{C2D77320-17E2-4F04-BD81-8A0B5E12672A}"/>
    <cellStyle name="Moneda 11" xfId="25" xr:uid="{3943C171-5CE7-4AE6-998B-A867D3E73771}"/>
    <cellStyle name="Moneda 12" xfId="30" xr:uid="{7A3A81E3-478F-4CA2-BDA3-9BE63E21B038}"/>
    <cellStyle name="Moneda 13" xfId="29" xr:uid="{658C45E1-B418-422D-8145-C95022F944EB}"/>
    <cellStyle name="Moneda 14" xfId="32" xr:uid="{20271ADC-5D8E-41E4-B862-B4AE3A21DE1A}"/>
    <cellStyle name="Moneda 15" xfId="31" xr:uid="{ED5568BB-6070-4FA9-8BB4-07F192B1FCAC}"/>
    <cellStyle name="Moneda 16" xfId="33" xr:uid="{F3837865-7CB5-4871-8688-1516E3EBBDAE}"/>
    <cellStyle name="Moneda 17" xfId="34" xr:uid="{A7EDF645-8466-40B0-BB43-3956EE4BEA02}"/>
    <cellStyle name="Moneda 18" xfId="36" xr:uid="{AF12B47C-20AA-4656-813C-8271BDB04286}"/>
    <cellStyle name="Moneda 19" xfId="38" xr:uid="{FE95159C-0B01-4DA0-8130-3E37E3C8D318}"/>
    <cellStyle name="Moneda 19 2" xfId="66" xr:uid="{F61EDFA6-23E5-4174-9D04-87E02755BC77}"/>
    <cellStyle name="Moneda 19 3" xfId="69" xr:uid="{B1BD0FFC-314F-43AF-8C81-01746AEB5CD2}"/>
    <cellStyle name="Moneda 2" xfId="3" xr:uid="{246C37B4-006C-46DD-9128-BAA498AC7092}"/>
    <cellStyle name="Moneda 2 2" xfId="7" xr:uid="{CE9253CC-5DDB-4B19-BB4A-A77F979E49BD}"/>
    <cellStyle name="Moneda 2 2 2" xfId="28" xr:uid="{5E4F9679-B8F6-475F-A28E-7C2009E47FF0}"/>
    <cellStyle name="Moneda 2 2 3" xfId="21" xr:uid="{6FA8FB1B-CF6B-48B5-9569-A92E406915AA}"/>
    <cellStyle name="Moneda 20" xfId="39" xr:uid="{4F7F30FA-662A-414E-B263-136EB3861F9B}"/>
    <cellStyle name="Moneda 21" xfId="43" xr:uid="{71F193CD-44C2-4982-BFFC-661BDE55597D}"/>
    <cellStyle name="Moneda 22" xfId="40" xr:uid="{EA1446A8-E5D8-43A2-9905-352532F92080}"/>
    <cellStyle name="Moneda 23" xfId="41" xr:uid="{FCE58CA3-E383-4E4C-BAE4-E98C9E843E71}"/>
    <cellStyle name="Moneda 24" xfId="44" xr:uid="{B5DA1DD6-266B-4C59-BD45-BE389C146062}"/>
    <cellStyle name="Moneda 25" xfId="45" xr:uid="{B21133BB-9759-4547-A625-CE62489A74CE}"/>
    <cellStyle name="Moneda 26" xfId="46" xr:uid="{57AF137B-DBF5-47B4-AC67-FA45133DCC82}"/>
    <cellStyle name="Moneda 27" xfId="50" xr:uid="{F972721F-09E0-45E1-BB8E-535A0138F4DE}"/>
    <cellStyle name="Moneda 28" xfId="48" xr:uid="{DBD18B48-B5BA-4F86-BB36-99D5AAE88BF8}"/>
    <cellStyle name="Moneda 29" xfId="49" xr:uid="{042AD5AB-F705-4917-A1D2-ABBB0C524306}"/>
    <cellStyle name="Moneda 3" xfId="10" xr:uid="{854A434D-7224-4D4E-974E-04DC2B603448}"/>
    <cellStyle name="Moneda 3 2" xfId="2" xr:uid="{00000000-0005-0000-0000-000000000000}"/>
    <cellStyle name="Moneda 3 2 2" xfId="6" xr:uid="{61344C62-871D-4691-AADB-30FB5CEA428F}"/>
    <cellStyle name="Moneda 3 2 2 2" xfId="47" xr:uid="{B6C46E2F-64BB-4BAF-8781-3D8E15890C0C}"/>
    <cellStyle name="Moneda 3 2 3" xfId="26" xr:uid="{EFC6DD75-284A-4541-BF7F-B8DBB529B726}"/>
    <cellStyle name="Moneda 3 2 3 2" xfId="62" xr:uid="{2C3CF62C-745A-4B8E-85B6-82DC459357FB}"/>
    <cellStyle name="Moneda 30" xfId="51" xr:uid="{3152ECFB-0247-40FE-907E-3B03E7E93A7A}"/>
    <cellStyle name="Moneda 30 2" xfId="71" xr:uid="{D7383BB7-1240-482B-97EE-624AC53DF93E}"/>
    <cellStyle name="Moneda 31" xfId="52" xr:uid="{902A00A5-5436-42B7-AEE8-FDEB166336D4}"/>
    <cellStyle name="Moneda 31 2" xfId="72" xr:uid="{BDBA52E4-0D70-4380-886A-4430D711C627}"/>
    <cellStyle name="Moneda 32" xfId="53" xr:uid="{EB05A3B8-50CB-46CA-8BC1-D45BDA481A0F}"/>
    <cellStyle name="Moneda 32 2" xfId="73" xr:uid="{70382FAD-42DB-45D1-9D68-26AD360791FE}"/>
    <cellStyle name="Moneda 33" xfId="54" xr:uid="{7E4B546A-2537-43D7-9E7B-C98AEE9D5067}"/>
    <cellStyle name="Moneda 33 2" xfId="74" xr:uid="{17D3C02B-4B59-4452-A1C1-1549F0DE1700}"/>
    <cellStyle name="Moneda 34" xfId="55" xr:uid="{AB900C44-DAB9-4D38-A0EC-50D9D1D32226}"/>
    <cellStyle name="Moneda 35" xfId="56" xr:uid="{D21FAD5F-C464-40C1-8960-5EA5C2F7ACFA}"/>
    <cellStyle name="Moneda 36" xfId="59" xr:uid="{A699450A-9E74-4B19-B92D-A3BED9B16E87}"/>
    <cellStyle name="Moneda 37" xfId="58" xr:uid="{52B555F5-11C7-4D7F-8EAE-94407D624BD5}"/>
    <cellStyle name="Moneda 38" xfId="14" xr:uid="{EFC75D40-411F-43AD-A93A-CE9038692A11}"/>
    <cellStyle name="Moneda 38 2" xfId="16" xr:uid="{9DE6B01F-31F7-4000-9D79-70A8A0360A36}"/>
    <cellStyle name="Moneda 39" xfId="60" xr:uid="{F07E3EF3-978C-43D4-8A82-F09FFC7A256A}"/>
    <cellStyle name="Moneda 4" xfId="11" xr:uid="{DE2D7721-C98F-418A-A866-CD50EDA1784D}"/>
    <cellStyle name="Moneda 40" xfId="64" xr:uid="{932F8ED8-14E0-4202-B1AE-71B71D6D393E}"/>
    <cellStyle name="Moneda 41" xfId="65" xr:uid="{FDB662AB-7638-4C82-9144-5D2B250D271D}"/>
    <cellStyle name="Moneda 5" xfId="9" xr:uid="{C2C4189C-D164-4670-A3FC-5C47FEB50741}"/>
    <cellStyle name="Moneda 6" xfId="12" xr:uid="{B1921949-6AE0-48EC-B91D-71C17746442D}"/>
    <cellStyle name="Moneda 7" xfId="22" xr:uid="{A68CBB28-56A2-437A-A53D-21C312877AF8}"/>
    <cellStyle name="Moneda 8" xfId="18" xr:uid="{4E472759-7155-4FDA-8B3B-23EAEDC21DBA}"/>
    <cellStyle name="Moneda 9" xfId="23" xr:uid="{17D29C74-8787-45E3-BCCC-E89E7F5B6A7B}"/>
    <cellStyle name="Normal" xfId="0" builtinId="0"/>
    <cellStyle name="Normal 2" xfId="1" xr:uid="{00000000-0005-0000-0000-000002000000}"/>
    <cellStyle name="Normal 3" xfId="5" xr:uid="{3188FEE7-4CDF-48B9-9B18-E27A41F027A2}"/>
    <cellStyle name="Normal 3 2" xfId="4" xr:uid="{461E556F-A662-430B-90E8-C1A86DFEA26C}"/>
    <cellStyle name="Normal 3 3" xfId="13" xr:uid="{070FD5AE-7B88-44E0-8494-B0C394BED701}"/>
    <cellStyle name="Normal 4" xfId="35" xr:uid="{6401F4F1-4546-4523-9EF9-FE2E61D6F2B4}"/>
    <cellStyle name="常规 4" xfId="63" xr:uid="{94089DE5-5D06-443D-9389-63AA66B7F4CC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52668920-D251-4374-9BEB-95DF62AC485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689239EA-C019-4778-8FF7-D911B0DF875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2"/>
  <sheetViews>
    <sheetView showGridLines="0" tabSelected="1" view="pageBreakPreview" topLeftCell="A50" zoomScaleNormal="100" zoomScaleSheetLayoutView="100" workbookViewId="0">
      <selection activeCell="C65" sqref="C65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5703125" style="22" customWidth="1"/>
    <col min="3" max="3" width="86.28515625" style="21" customWidth="1"/>
    <col min="4" max="4" width="23.140625" style="21" customWidth="1"/>
    <col min="5" max="5" width="17.7109375" style="21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/>
    <row r="2" spans="1:12" customFormat="1" ht="20.100000000000001" customHeight="1" thickBot="1">
      <c r="A2" s="24"/>
      <c r="B2" s="25"/>
      <c r="C2" s="92" t="s">
        <v>22</v>
      </c>
      <c r="D2" s="88" t="s">
        <v>21</v>
      </c>
      <c r="E2" s="89"/>
      <c r="F2" s="1"/>
      <c r="G2" s="1"/>
      <c r="H2" s="2"/>
      <c r="I2" s="3"/>
    </row>
    <row r="3" spans="1:12" customFormat="1" ht="20.100000000000001" customHeight="1" thickBot="1">
      <c r="A3" s="30"/>
      <c r="B3" s="31"/>
      <c r="C3" s="93"/>
      <c r="D3" s="33" t="s">
        <v>24</v>
      </c>
      <c r="E3" s="32"/>
      <c r="F3" s="1"/>
      <c r="G3" s="1"/>
      <c r="H3" s="2"/>
      <c r="I3" s="3"/>
    </row>
    <row r="4" spans="1:12" customFormat="1" ht="20.100000000000001" customHeight="1" thickBot="1">
      <c r="A4" s="30"/>
      <c r="B4" s="31"/>
      <c r="C4" s="90" t="s">
        <v>23</v>
      </c>
      <c r="D4" s="94" t="s">
        <v>25</v>
      </c>
      <c r="E4" s="95"/>
      <c r="F4" s="1"/>
      <c r="G4" s="1"/>
      <c r="H4" s="2"/>
      <c r="I4" s="3"/>
    </row>
    <row r="5" spans="1:12" customFormat="1" ht="20.100000000000001" customHeight="1" thickBot="1">
      <c r="A5" s="26"/>
      <c r="B5" s="27"/>
      <c r="C5" s="91"/>
      <c r="D5" s="96" t="s">
        <v>26</v>
      </c>
      <c r="E5" s="97"/>
      <c r="F5" s="4"/>
      <c r="G5" s="4"/>
      <c r="H5" s="4"/>
      <c r="I5" s="4"/>
      <c r="J5" s="87"/>
      <c r="K5" s="87"/>
      <c r="L5" s="6"/>
    </row>
    <row r="6" spans="1:12" ht="20.100000000000001" customHeight="1">
      <c r="A6" s="7"/>
      <c r="B6" s="7"/>
      <c r="C6" s="7"/>
      <c r="D6" s="7"/>
      <c r="E6" s="7"/>
      <c r="J6" s="87"/>
      <c r="K6" s="87"/>
    </row>
    <row r="7" spans="1:12" ht="20.100000000000001" customHeight="1">
      <c r="A7" s="8" t="s">
        <v>0</v>
      </c>
      <c r="B7" s="8"/>
      <c r="C7" s="35">
        <f ca="1">NOW()</f>
        <v>45290.678182523145</v>
      </c>
      <c r="D7" s="8" t="s">
        <v>1</v>
      </c>
      <c r="E7" s="29">
        <v>20231201931</v>
      </c>
      <c r="J7" s="5"/>
      <c r="K7" s="5"/>
    </row>
    <row r="8" spans="1:12" ht="20.100000000000001" customHeight="1">
      <c r="A8" s="9"/>
      <c r="B8" s="9"/>
      <c r="C8" s="9"/>
      <c r="D8" s="9"/>
      <c r="E8" s="9"/>
      <c r="J8" s="5"/>
      <c r="K8" s="5"/>
    </row>
    <row r="9" spans="1:12" ht="20.100000000000001" customHeight="1">
      <c r="A9" s="8" t="s">
        <v>2</v>
      </c>
      <c r="B9" s="8"/>
      <c r="C9" s="10" t="s">
        <v>29</v>
      </c>
      <c r="D9" s="11" t="s">
        <v>3</v>
      </c>
      <c r="E9" s="34"/>
      <c r="J9" s="5"/>
      <c r="K9" s="5"/>
    </row>
    <row r="10" spans="1:12" ht="20.100000000000001" customHeight="1">
      <c r="A10" s="9"/>
      <c r="B10" s="9"/>
      <c r="C10" s="9"/>
      <c r="D10" s="9"/>
      <c r="E10" s="9"/>
      <c r="J10" s="5"/>
      <c r="K10" s="5"/>
    </row>
    <row r="11" spans="1:12" ht="20.100000000000001" customHeight="1">
      <c r="A11" s="98" t="s">
        <v>19</v>
      </c>
      <c r="B11" s="99"/>
      <c r="C11" s="10" t="s">
        <v>29</v>
      </c>
      <c r="D11" s="11" t="s">
        <v>20</v>
      </c>
      <c r="E11" s="28" t="s">
        <v>28</v>
      </c>
      <c r="J11" s="5"/>
      <c r="K11" s="5"/>
    </row>
    <row r="12" spans="1:12" ht="20.100000000000001" customHeight="1">
      <c r="A12" s="9"/>
      <c r="B12" s="9"/>
      <c r="C12" s="9"/>
      <c r="D12" s="9"/>
      <c r="E12" s="9"/>
      <c r="J12" s="5"/>
      <c r="K12" s="5"/>
    </row>
    <row r="13" spans="1:12" ht="20.100000000000001" customHeight="1">
      <c r="A13" s="8" t="s">
        <v>4</v>
      </c>
      <c r="B13" s="8"/>
      <c r="C13" s="36" t="s">
        <v>30</v>
      </c>
      <c r="D13" s="11" t="s">
        <v>5</v>
      </c>
      <c r="E13" s="10" t="s">
        <v>27</v>
      </c>
      <c r="J13" s="5"/>
      <c r="K13" s="5"/>
    </row>
    <row r="14" spans="1:12" ht="20.100000000000001" customHeight="1">
      <c r="A14" s="9"/>
      <c r="B14" s="9"/>
      <c r="C14" s="9"/>
      <c r="D14" s="9"/>
      <c r="E14" s="9"/>
      <c r="J14" s="5"/>
      <c r="K14" s="5"/>
    </row>
    <row r="15" spans="1:12" ht="20.100000000000001" customHeight="1">
      <c r="A15" s="8" t="s">
        <v>6</v>
      </c>
      <c r="B15" s="8"/>
      <c r="C15" s="35">
        <v>45291</v>
      </c>
      <c r="D15" s="11" t="s">
        <v>7</v>
      </c>
      <c r="E15" s="12" t="s">
        <v>362</v>
      </c>
      <c r="J15" s="5"/>
      <c r="K15" s="5"/>
    </row>
    <row r="16" spans="1:12" ht="20.100000000000001" customHeight="1">
      <c r="A16" s="9"/>
      <c r="B16" s="9"/>
      <c r="C16" s="9"/>
      <c r="D16" s="9"/>
      <c r="E16" s="9"/>
      <c r="J16" s="5"/>
      <c r="K16" s="5"/>
    </row>
    <row r="17" spans="1:11" ht="20.100000000000001" customHeight="1">
      <c r="A17" s="8" t="s">
        <v>8</v>
      </c>
      <c r="B17" s="8"/>
      <c r="C17" s="10" t="s">
        <v>361</v>
      </c>
      <c r="D17" s="13"/>
      <c r="E17" s="14"/>
      <c r="J17" s="5"/>
      <c r="K17" s="5"/>
    </row>
    <row r="18" spans="1:11" ht="20.100000000000001" customHeight="1">
      <c r="A18" s="9"/>
      <c r="B18" s="9"/>
      <c r="C18" s="9"/>
      <c r="D18" s="9"/>
      <c r="E18" s="9"/>
      <c r="J18" s="5"/>
      <c r="K18" s="5"/>
    </row>
    <row r="19" spans="1:11" ht="20.100000000000001" customHeight="1">
      <c r="A19" s="8" t="s">
        <v>9</v>
      </c>
      <c r="B19" s="8"/>
      <c r="C19" s="10"/>
      <c r="D19" s="11" t="s">
        <v>17</v>
      </c>
      <c r="E19" s="12"/>
      <c r="J19" s="5"/>
      <c r="K19" s="5"/>
    </row>
    <row r="20" spans="1:11" ht="20.100000000000001" customHeight="1">
      <c r="A20" s="9"/>
      <c r="B20" s="9"/>
      <c r="C20" s="9"/>
      <c r="D20" s="9"/>
      <c r="E20" s="9"/>
      <c r="J20" s="5"/>
      <c r="K20" s="5"/>
    </row>
    <row r="21" spans="1:11" ht="20.100000000000001" customHeight="1">
      <c r="A21" s="8" t="s">
        <v>18</v>
      </c>
      <c r="B21" s="8"/>
      <c r="C21" s="23"/>
      <c r="D21" s="16"/>
      <c r="E21" s="17"/>
      <c r="J21" s="5"/>
      <c r="K21" s="5"/>
    </row>
    <row r="22" spans="1:11" ht="20.100000000000001" customHeight="1">
      <c r="A22" s="18"/>
      <c r="B22" s="19"/>
      <c r="C22" s="18"/>
      <c r="D22" s="18"/>
      <c r="E22" s="18"/>
      <c r="J22" s="15"/>
      <c r="K22" s="15"/>
    </row>
    <row r="23" spans="1:11" ht="15.75">
      <c r="A23" s="20" t="s">
        <v>10</v>
      </c>
      <c r="B23" s="20" t="s">
        <v>11</v>
      </c>
      <c r="C23" s="20" t="s">
        <v>12</v>
      </c>
      <c r="D23" s="20" t="s">
        <v>13</v>
      </c>
      <c r="E23" s="20" t="s">
        <v>14</v>
      </c>
      <c r="J23" s="15"/>
      <c r="K23" s="15"/>
    </row>
    <row r="24" spans="1:11" ht="20.100000000000001" customHeight="1">
      <c r="A24" s="53" t="s">
        <v>363</v>
      </c>
      <c r="B24" s="41">
        <v>210127379</v>
      </c>
      <c r="C24" s="102" t="s">
        <v>364</v>
      </c>
      <c r="D24" s="44">
        <v>8</v>
      </c>
      <c r="E24" s="68"/>
      <c r="J24" s="15"/>
      <c r="K24" s="15"/>
    </row>
    <row r="25" spans="1:11" ht="20.100000000000001" customHeight="1">
      <c r="A25" s="53" t="s">
        <v>365</v>
      </c>
      <c r="B25" s="44">
        <v>210127379</v>
      </c>
      <c r="C25" s="43" t="s">
        <v>51</v>
      </c>
      <c r="D25" s="44">
        <v>7</v>
      </c>
      <c r="E25" s="68"/>
      <c r="J25" s="15"/>
      <c r="K25" s="15"/>
    </row>
    <row r="26" spans="1:11" ht="20.100000000000001" customHeight="1">
      <c r="A26" s="53" t="s">
        <v>366</v>
      </c>
      <c r="B26" s="44">
        <v>201226140</v>
      </c>
      <c r="C26" s="43" t="s">
        <v>367</v>
      </c>
      <c r="D26" s="44">
        <v>8</v>
      </c>
      <c r="E26" s="68"/>
      <c r="J26" s="15"/>
      <c r="K26" s="15"/>
    </row>
    <row r="27" spans="1:11" ht="20.100000000000001" customHeight="1">
      <c r="A27" s="53" t="s">
        <v>54</v>
      </c>
      <c r="B27" s="44">
        <v>2306000619</v>
      </c>
      <c r="C27" s="43" t="s">
        <v>368</v>
      </c>
      <c r="D27" s="44">
        <v>8</v>
      </c>
      <c r="E27" s="68"/>
      <c r="J27" s="15"/>
      <c r="K27" s="15"/>
    </row>
    <row r="28" spans="1:11" ht="20.100000000000001" customHeight="1">
      <c r="A28" s="53" t="s">
        <v>55</v>
      </c>
      <c r="B28" s="44">
        <v>2306000620</v>
      </c>
      <c r="C28" s="43" t="s">
        <v>56</v>
      </c>
      <c r="D28" s="44">
        <v>8</v>
      </c>
      <c r="E28" s="68"/>
      <c r="J28" s="15"/>
      <c r="K28" s="15"/>
    </row>
    <row r="29" spans="1:11" ht="20.100000000000001" customHeight="1">
      <c r="A29" s="53" t="s">
        <v>57</v>
      </c>
      <c r="B29" s="44">
        <v>2306000621</v>
      </c>
      <c r="C29" s="43" t="s">
        <v>58</v>
      </c>
      <c r="D29" s="44">
        <v>8</v>
      </c>
      <c r="E29" s="68"/>
      <c r="J29" s="15"/>
      <c r="K29" s="15"/>
    </row>
    <row r="30" spans="1:11" ht="20.100000000000001" customHeight="1">
      <c r="A30" s="53" t="s">
        <v>61</v>
      </c>
      <c r="B30" s="44">
        <v>2306000622</v>
      </c>
      <c r="C30" s="43" t="s">
        <v>62</v>
      </c>
      <c r="D30" s="44">
        <v>10</v>
      </c>
      <c r="E30" s="68"/>
      <c r="J30" s="15"/>
      <c r="K30" s="15"/>
    </row>
    <row r="31" spans="1:11" ht="20.100000000000001" customHeight="1">
      <c r="A31" s="53" t="s">
        <v>369</v>
      </c>
      <c r="B31" s="44">
        <v>210127384</v>
      </c>
      <c r="C31" s="43" t="s">
        <v>63</v>
      </c>
      <c r="D31" s="44">
        <v>10</v>
      </c>
      <c r="E31" s="68"/>
      <c r="J31" s="15"/>
      <c r="K31" s="15"/>
    </row>
    <row r="32" spans="1:11" ht="20.100000000000001" customHeight="1">
      <c r="A32" s="53"/>
      <c r="B32" s="44"/>
      <c r="C32" s="44"/>
      <c r="D32" s="49">
        <f>SUM(D25:D31)</f>
        <v>59</v>
      </c>
      <c r="E32" s="68"/>
      <c r="J32" s="15"/>
      <c r="K32" s="15"/>
    </row>
    <row r="33" spans="1:5" ht="20.100000000000001" customHeight="1">
      <c r="A33" s="53" t="s">
        <v>52</v>
      </c>
      <c r="B33" s="44">
        <v>211037382</v>
      </c>
      <c r="C33" s="43" t="s">
        <v>53</v>
      </c>
      <c r="D33" s="37">
        <v>5</v>
      </c>
      <c r="E33" s="68"/>
    </row>
    <row r="34" spans="1:5" ht="20.100000000000001" customHeight="1">
      <c r="A34" s="53" t="s">
        <v>54</v>
      </c>
      <c r="B34" s="44">
        <v>2306000619</v>
      </c>
      <c r="C34" s="43" t="s">
        <v>287</v>
      </c>
      <c r="D34" s="37">
        <v>5</v>
      </c>
      <c r="E34" s="68"/>
    </row>
    <row r="35" spans="1:5" ht="20.100000000000001" customHeight="1">
      <c r="A35" s="53" t="s">
        <v>55</v>
      </c>
      <c r="B35" s="44">
        <v>2306000620</v>
      </c>
      <c r="C35" s="43" t="s">
        <v>56</v>
      </c>
      <c r="D35" s="37">
        <v>5</v>
      </c>
      <c r="E35" s="68"/>
    </row>
    <row r="36" spans="1:5" ht="20.100000000000001" customHeight="1">
      <c r="A36" s="53" t="s">
        <v>59</v>
      </c>
      <c r="B36" s="44">
        <v>201022788</v>
      </c>
      <c r="C36" s="43" t="s">
        <v>60</v>
      </c>
      <c r="D36" s="37">
        <v>2</v>
      </c>
      <c r="E36" s="68"/>
    </row>
    <row r="37" spans="1:5" ht="20.100000000000001" customHeight="1">
      <c r="A37" s="53" t="s">
        <v>57</v>
      </c>
      <c r="B37" s="44">
        <v>2306000621</v>
      </c>
      <c r="C37" s="43" t="s">
        <v>58</v>
      </c>
      <c r="D37" s="37">
        <v>3</v>
      </c>
      <c r="E37" s="68"/>
    </row>
    <row r="38" spans="1:5" ht="20.100000000000001" customHeight="1">
      <c r="A38" s="53" t="s">
        <v>61</v>
      </c>
      <c r="B38" s="44">
        <v>2306000622</v>
      </c>
      <c r="C38" s="43" t="s">
        <v>62</v>
      </c>
      <c r="D38" s="37">
        <v>5</v>
      </c>
      <c r="E38" s="68"/>
    </row>
    <row r="39" spans="1:5" ht="20.100000000000001" customHeight="1">
      <c r="A39" s="53" t="s">
        <v>288</v>
      </c>
      <c r="B39" s="44">
        <v>210127384</v>
      </c>
      <c r="C39" s="43" t="s">
        <v>63</v>
      </c>
      <c r="D39" s="37">
        <v>5</v>
      </c>
      <c r="E39" s="68"/>
    </row>
    <row r="40" spans="1:5" ht="20.100000000000001" customHeight="1">
      <c r="A40" s="53"/>
      <c r="B40" s="44"/>
      <c r="C40" s="43"/>
      <c r="D40" s="49">
        <v>35</v>
      </c>
      <c r="E40" s="68"/>
    </row>
    <row r="41" spans="1:5" ht="20.100000000000001" customHeight="1">
      <c r="A41" s="46" t="s">
        <v>64</v>
      </c>
      <c r="B41" s="47" t="s">
        <v>65</v>
      </c>
      <c r="C41" s="57" t="s">
        <v>66</v>
      </c>
      <c r="D41" s="60">
        <v>1</v>
      </c>
      <c r="E41" s="68"/>
    </row>
    <row r="42" spans="1:5" ht="20.100000000000001" customHeight="1">
      <c r="A42" s="46" t="s">
        <v>67</v>
      </c>
      <c r="B42" s="41" t="s">
        <v>68</v>
      </c>
      <c r="C42" s="56" t="s">
        <v>69</v>
      </c>
      <c r="D42" s="40">
        <v>0</v>
      </c>
      <c r="E42" s="68"/>
    </row>
    <row r="43" spans="1:5" ht="20.100000000000001" customHeight="1">
      <c r="A43" s="46" t="s">
        <v>70</v>
      </c>
      <c r="B43" s="47" t="s">
        <v>71</v>
      </c>
      <c r="C43" s="57" t="s">
        <v>72</v>
      </c>
      <c r="D43" s="40">
        <v>1</v>
      </c>
      <c r="E43" s="68"/>
    </row>
    <row r="44" spans="1:5" ht="20.100000000000001" customHeight="1">
      <c r="A44" s="46" t="s">
        <v>73</v>
      </c>
      <c r="B44" s="41" t="s">
        <v>74</v>
      </c>
      <c r="C44" s="56" t="s">
        <v>75</v>
      </c>
      <c r="D44" s="40">
        <v>1</v>
      </c>
      <c r="E44" s="68"/>
    </row>
    <row r="45" spans="1:5" ht="20.100000000000001" customHeight="1">
      <c r="A45" s="46" t="s">
        <v>76</v>
      </c>
      <c r="B45" s="47" t="s">
        <v>77</v>
      </c>
      <c r="C45" s="57" t="s">
        <v>78</v>
      </c>
      <c r="D45" s="40">
        <v>0</v>
      </c>
      <c r="E45" s="68"/>
    </row>
    <row r="46" spans="1:5" ht="20.100000000000001" customHeight="1">
      <c r="A46" s="47"/>
      <c r="B46" s="47"/>
      <c r="C46" s="57"/>
      <c r="D46" s="101">
        <f>SUM(D41:D45)</f>
        <v>3</v>
      </c>
      <c r="E46" s="68"/>
    </row>
    <row r="47" spans="1:5" ht="20.100000000000001" customHeight="1">
      <c r="A47" s="65"/>
      <c r="B47" s="65"/>
      <c r="C47" s="73"/>
      <c r="D47" s="74"/>
    </row>
    <row r="48" spans="1:5" ht="20.100000000000001" customHeight="1">
      <c r="A48" s="65"/>
      <c r="B48" s="50"/>
      <c r="C48" s="51" t="s">
        <v>360</v>
      </c>
      <c r="D48" s="74"/>
    </row>
    <row r="49" spans="1:4" ht="20.100000000000001" customHeight="1">
      <c r="A49" s="65"/>
      <c r="B49" s="51" t="s">
        <v>33</v>
      </c>
      <c r="C49" s="51" t="s">
        <v>35</v>
      </c>
      <c r="D49" s="74"/>
    </row>
    <row r="50" spans="1:4" ht="20.100000000000001" customHeight="1">
      <c r="A50" s="65"/>
      <c r="B50" s="50">
        <v>1</v>
      </c>
      <c r="C50" s="59" t="s">
        <v>49</v>
      </c>
      <c r="D50" s="74"/>
    </row>
    <row r="51" spans="1:4" ht="20.100000000000001" customHeight="1">
      <c r="A51" s="65"/>
      <c r="B51" s="50">
        <v>1</v>
      </c>
      <c r="C51" s="59" t="s">
        <v>290</v>
      </c>
      <c r="D51" s="74"/>
    </row>
    <row r="52" spans="1:4" ht="20.100000000000001" customHeight="1">
      <c r="A52" s="65"/>
      <c r="B52" s="50">
        <v>1</v>
      </c>
      <c r="C52" s="59" t="s">
        <v>46</v>
      </c>
      <c r="D52" s="74"/>
    </row>
    <row r="53" spans="1:4" ht="20.100000000000001" customHeight="1">
      <c r="A53" s="65"/>
      <c r="B53" s="50">
        <v>3</v>
      </c>
      <c r="C53" s="59" t="s">
        <v>50</v>
      </c>
      <c r="D53" s="74"/>
    </row>
    <row r="54" spans="1:4" ht="20.100000000000001" customHeight="1">
      <c r="A54" s="65"/>
      <c r="B54" s="51">
        <f>SUM(B50:B53)</f>
        <v>6</v>
      </c>
      <c r="C54" s="59"/>
      <c r="D54" s="74"/>
    </row>
    <row r="55" spans="1:4" ht="20.100000000000001" customHeight="1">
      <c r="A55" s="65"/>
      <c r="B55" s="65"/>
      <c r="C55" s="73"/>
      <c r="D55" s="74"/>
    </row>
    <row r="56" spans="1:4" ht="20.100000000000001" customHeight="1">
      <c r="A56" s="18"/>
      <c r="B56" s="37">
        <v>1</v>
      </c>
      <c r="C56" s="39" t="s">
        <v>370</v>
      </c>
      <c r="D56" s="66"/>
    </row>
    <row r="57" spans="1:4" ht="20.100000000000001" customHeight="1">
      <c r="A57" s="18"/>
      <c r="B57" s="37">
        <v>1</v>
      </c>
      <c r="C57" s="39" t="s">
        <v>371</v>
      </c>
      <c r="D57" s="66"/>
    </row>
    <row r="58" spans="1:4" ht="20.100000000000001" customHeight="1">
      <c r="A58" s="18"/>
      <c r="B58" s="82"/>
      <c r="C58" s="18"/>
      <c r="D58" s="18"/>
    </row>
    <row r="59" spans="1:4" ht="20.100000000000001" customHeight="1">
      <c r="A59" s="18"/>
      <c r="B59" s="84"/>
      <c r="C59" s="83"/>
      <c r="D59" s="18"/>
    </row>
    <row r="60" spans="1:4" ht="20.100000000000001" customHeight="1">
      <c r="A60" s="18"/>
      <c r="B60" s="85" t="s">
        <v>20</v>
      </c>
      <c r="C60" s="86" t="s">
        <v>90</v>
      </c>
      <c r="D60" s="18"/>
    </row>
    <row r="61" spans="1:4" ht="20.100000000000001" customHeight="1">
      <c r="A61" s="18"/>
      <c r="B61" s="85"/>
      <c r="C61" s="86" t="s">
        <v>91</v>
      </c>
      <c r="D61" s="18"/>
    </row>
    <row r="62" spans="1:4" ht="20.100000000000001" customHeight="1">
      <c r="A62" s="18"/>
      <c r="B62" s="85"/>
      <c r="C62" s="86" t="s">
        <v>92</v>
      </c>
      <c r="D62" s="18"/>
    </row>
    <row r="63" spans="1:4" ht="20.100000000000001" customHeight="1">
      <c r="A63" s="18"/>
      <c r="B63" s="82"/>
      <c r="C63" s="18"/>
      <c r="D63" s="18"/>
    </row>
    <row r="64" spans="1:4" ht="20.100000000000001" customHeight="1">
      <c r="A64" s="18"/>
      <c r="B64" s="82"/>
      <c r="C64" s="18"/>
      <c r="D64" s="18"/>
    </row>
    <row r="65" spans="1:4" ht="20.100000000000001" customHeight="1">
      <c r="A65" s="18"/>
      <c r="B65" s="82"/>
      <c r="C65" s="18"/>
      <c r="D65" s="18"/>
    </row>
    <row r="66" spans="1:4" ht="20.100000000000001" customHeight="1" thickBot="1">
      <c r="A66" s="18"/>
      <c r="B66" s="18" t="s">
        <v>355</v>
      </c>
      <c r="C66" s="38"/>
      <c r="D66" s="18"/>
    </row>
    <row r="67" spans="1:4" ht="20.100000000000001" customHeight="1">
      <c r="A67" s="18"/>
      <c r="B67" s="18"/>
      <c r="C67" s="18"/>
      <c r="D67" s="18"/>
    </row>
    <row r="68" spans="1:4" ht="20.100000000000001" customHeight="1">
      <c r="A68" s="18"/>
      <c r="B68" s="18"/>
      <c r="C68" s="18"/>
      <c r="D68" s="18"/>
    </row>
    <row r="69" spans="1:4" ht="20.100000000000001" customHeight="1" thickBot="1">
      <c r="A69" s="18"/>
      <c r="B69" s="18" t="s">
        <v>31</v>
      </c>
      <c r="C69" s="38"/>
      <c r="D69" s="18"/>
    </row>
    <row r="70" spans="1:4" ht="20.100000000000001" customHeight="1">
      <c r="A70" s="18"/>
      <c r="B70" s="18"/>
      <c r="C70" s="18"/>
      <c r="D70" s="18"/>
    </row>
    <row r="71" spans="1:4" ht="20.100000000000001" customHeight="1">
      <c r="A71" s="18"/>
      <c r="B71" s="18"/>
      <c r="C71" s="18"/>
      <c r="D71" s="18"/>
    </row>
    <row r="72" spans="1:4" ht="20.100000000000001" customHeight="1" thickBot="1">
      <c r="A72" s="18"/>
      <c r="B72" s="18" t="s">
        <v>15</v>
      </c>
      <c r="C72" s="38"/>
      <c r="D72" s="18"/>
    </row>
    <row r="73" spans="1:4" ht="20.100000000000001" customHeight="1">
      <c r="A73" s="18"/>
      <c r="B73" s="18"/>
      <c r="C73" s="18"/>
      <c r="D73" s="18"/>
    </row>
    <row r="74" spans="1:4" ht="20.100000000000001" customHeight="1">
      <c r="A74" s="18"/>
      <c r="B74" s="18"/>
      <c r="C74" s="18"/>
      <c r="D74" s="18"/>
    </row>
    <row r="75" spans="1:4" ht="20.100000000000001" customHeight="1" thickBot="1">
      <c r="A75" s="18"/>
      <c r="B75" s="18" t="s">
        <v>32</v>
      </c>
      <c r="C75" s="38"/>
      <c r="D75" s="18"/>
    </row>
    <row r="76" spans="1:4" ht="20.100000000000001" customHeight="1">
      <c r="A76" s="18"/>
      <c r="B76" s="18"/>
      <c r="C76" s="18"/>
      <c r="D76" s="18"/>
    </row>
    <row r="77" spans="1:4" ht="20.100000000000001" customHeight="1">
      <c r="A77" s="18"/>
      <c r="B77" s="18"/>
      <c r="C77" s="18"/>
      <c r="D77" s="18"/>
    </row>
    <row r="78" spans="1:4" ht="20.100000000000001" customHeight="1" thickBot="1">
      <c r="A78" s="18"/>
      <c r="B78" s="18" t="s">
        <v>16</v>
      </c>
      <c r="C78" s="38"/>
      <c r="D78" s="18"/>
    </row>
    <row r="79" spans="1:4" ht="20.100000000000001" customHeight="1">
      <c r="A79" s="18"/>
      <c r="B79" s="82"/>
      <c r="C79" s="18"/>
      <c r="D79" s="18"/>
    </row>
    <row r="80" spans="1:4" ht="20.100000000000001" customHeight="1">
      <c r="A80" s="18"/>
      <c r="B80" s="82"/>
      <c r="C80" s="18"/>
      <c r="D80" s="18"/>
    </row>
    <row r="82" spans="2:3" ht="20.100000000000001" customHeight="1">
      <c r="B82"/>
      <c r="C82" s="19"/>
    </row>
  </sheetData>
  <mergeCells count="7">
    <mergeCell ref="A11:B11"/>
    <mergeCell ref="J5:K6"/>
    <mergeCell ref="D2:E2"/>
    <mergeCell ref="C4:C5"/>
    <mergeCell ref="C2:C3"/>
    <mergeCell ref="D4:E4"/>
    <mergeCell ref="D5:E5"/>
  </mergeCells>
  <conditionalFormatting sqref="C38">
    <cfRule type="duplicateValues" dxfId="2" priority="2"/>
  </conditionalFormatting>
  <conditionalFormatting sqref="C41">
    <cfRule type="duplicateValues" dxfId="1" priority="1"/>
  </conditionalFormatting>
  <printOptions horizontalCentered="1"/>
  <pageMargins left="0.39370078740157483" right="0.39370078740157483" top="0.39370078740157483" bottom="0" header="0.31496062992125984" footer="0.31496062992125984"/>
  <pageSetup paperSize="9" scale="48" orientation="portrait" r:id="rId1"/>
  <headerFooter>
    <oddFooter>&amp;R&amp;"-,Negrita"&amp;14Pág. &amp;P de &amp;N</oddFooter>
  </headerFooter>
  <rowBreaks count="1" manualBreakCount="1">
    <brk id="78" max="4" man="1"/>
  </rowBreak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0EBC0-2C9E-4242-8839-2C8AEB82B19D}">
  <dimension ref="A1:L260"/>
  <sheetViews>
    <sheetView view="pageBreakPreview" topLeftCell="A3" zoomScaleNormal="100" zoomScaleSheetLayoutView="100" workbookViewId="0">
      <selection activeCell="A3" sqref="A1:XFD1048576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5703125" style="22" customWidth="1"/>
    <col min="3" max="3" width="86.28515625" style="21" customWidth="1"/>
    <col min="4" max="4" width="23.140625" style="21" customWidth="1"/>
    <col min="5" max="5" width="17.7109375" style="21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/>
    <row r="2" spans="1:12" customFormat="1" ht="20.100000000000001" customHeight="1" thickBot="1">
      <c r="A2" s="24"/>
      <c r="B2" s="25"/>
      <c r="C2" s="92" t="s">
        <v>22</v>
      </c>
      <c r="D2" s="88" t="s">
        <v>21</v>
      </c>
      <c r="E2" s="89"/>
      <c r="F2" s="1"/>
      <c r="G2" s="1"/>
      <c r="H2" s="2"/>
      <c r="I2" s="3"/>
    </row>
    <row r="3" spans="1:12" customFormat="1" ht="20.100000000000001" customHeight="1" thickBot="1">
      <c r="A3" s="30"/>
      <c r="B3" s="31"/>
      <c r="C3" s="93"/>
      <c r="D3" s="33" t="s">
        <v>24</v>
      </c>
      <c r="E3" s="32"/>
      <c r="F3" s="1"/>
      <c r="G3" s="1"/>
      <c r="H3" s="2"/>
      <c r="I3" s="3"/>
    </row>
    <row r="4" spans="1:12" customFormat="1" ht="20.100000000000001" customHeight="1" thickBot="1">
      <c r="A4" s="30"/>
      <c r="B4" s="31"/>
      <c r="C4" s="90" t="s">
        <v>23</v>
      </c>
      <c r="D4" s="94" t="s">
        <v>25</v>
      </c>
      <c r="E4" s="95"/>
      <c r="F4" s="1"/>
      <c r="G4" s="1"/>
      <c r="H4" s="2"/>
      <c r="I4" s="3"/>
    </row>
    <row r="5" spans="1:12" customFormat="1" ht="20.100000000000001" customHeight="1" thickBot="1">
      <c r="A5" s="26"/>
      <c r="B5" s="27"/>
      <c r="C5" s="91"/>
      <c r="D5" s="96" t="s">
        <v>26</v>
      </c>
      <c r="E5" s="97"/>
      <c r="F5" s="4"/>
      <c r="G5" s="4"/>
      <c r="H5" s="4"/>
      <c r="I5" s="4"/>
      <c r="J5" s="87"/>
      <c r="K5" s="87"/>
      <c r="L5" s="6"/>
    </row>
    <row r="6" spans="1:12" ht="20.100000000000001" customHeight="1">
      <c r="A6" s="7"/>
      <c r="B6" s="7"/>
      <c r="C6" s="7"/>
      <c r="D6" s="7"/>
      <c r="E6" s="7"/>
      <c r="J6" s="87"/>
      <c r="K6" s="87"/>
    </row>
    <row r="7" spans="1:12" ht="20.100000000000001" customHeight="1">
      <c r="A7" s="8" t="s">
        <v>0</v>
      </c>
      <c r="B7" s="8"/>
      <c r="C7" s="35">
        <f ca="1">NOW()</f>
        <v>45290.678182523145</v>
      </c>
      <c r="D7" s="8" t="s">
        <v>1</v>
      </c>
      <c r="E7" s="29">
        <v>20231201829</v>
      </c>
      <c r="J7" s="5"/>
      <c r="K7" s="5"/>
    </row>
    <row r="8" spans="1:12" ht="20.100000000000001" customHeight="1">
      <c r="A8" s="9"/>
      <c r="B8" s="9"/>
      <c r="C8" s="9"/>
      <c r="D8" s="9"/>
      <c r="E8" s="9"/>
      <c r="J8" s="5"/>
      <c r="K8" s="5"/>
    </row>
    <row r="9" spans="1:12" ht="20.100000000000001" customHeight="1">
      <c r="A9" s="8" t="s">
        <v>2</v>
      </c>
      <c r="B9" s="8"/>
      <c r="C9" s="10" t="s">
        <v>29</v>
      </c>
      <c r="D9" s="11" t="s">
        <v>3</v>
      </c>
      <c r="E9" s="34"/>
      <c r="J9" s="5"/>
      <c r="K9" s="5"/>
    </row>
    <row r="10" spans="1:12" ht="20.100000000000001" customHeight="1">
      <c r="A10" s="9"/>
      <c r="B10" s="9"/>
      <c r="C10" s="9"/>
      <c r="D10" s="9"/>
      <c r="E10" s="9"/>
      <c r="J10" s="5"/>
      <c r="K10" s="5"/>
    </row>
    <row r="11" spans="1:12" ht="20.100000000000001" customHeight="1">
      <c r="A11" s="98" t="s">
        <v>19</v>
      </c>
      <c r="B11" s="99"/>
      <c r="C11" s="10" t="s">
        <v>29</v>
      </c>
      <c r="D11" s="11" t="s">
        <v>20</v>
      </c>
      <c r="E11" s="28" t="s">
        <v>28</v>
      </c>
      <c r="J11" s="5"/>
      <c r="K11" s="5"/>
    </row>
    <row r="12" spans="1:12" ht="20.100000000000001" customHeight="1">
      <c r="A12" s="9"/>
      <c r="B12" s="9"/>
      <c r="C12" s="9"/>
      <c r="D12" s="9"/>
      <c r="E12" s="9"/>
      <c r="J12" s="5"/>
      <c r="K12" s="5"/>
    </row>
    <row r="13" spans="1:12" ht="20.100000000000001" customHeight="1">
      <c r="A13" s="8" t="s">
        <v>4</v>
      </c>
      <c r="B13" s="8"/>
      <c r="C13" s="36" t="s">
        <v>30</v>
      </c>
      <c r="D13" s="11" t="s">
        <v>5</v>
      </c>
      <c r="E13" s="10" t="s">
        <v>27</v>
      </c>
      <c r="J13" s="5"/>
      <c r="K13" s="5"/>
    </row>
    <row r="14" spans="1:12" ht="20.100000000000001" customHeight="1">
      <c r="A14" s="9"/>
      <c r="B14" s="9"/>
      <c r="C14" s="9"/>
      <c r="D14" s="9"/>
      <c r="E14" s="9"/>
      <c r="J14" s="5"/>
      <c r="K14" s="5"/>
    </row>
    <row r="15" spans="1:12" ht="20.100000000000001" customHeight="1">
      <c r="A15" s="8" t="s">
        <v>6</v>
      </c>
      <c r="B15" s="8"/>
      <c r="C15" s="35">
        <v>45275</v>
      </c>
      <c r="D15" s="11" t="s">
        <v>7</v>
      </c>
      <c r="E15" s="12" t="s">
        <v>357</v>
      </c>
      <c r="J15" s="5"/>
      <c r="K15" s="5"/>
    </row>
    <row r="16" spans="1:12" ht="20.100000000000001" customHeight="1">
      <c r="A16" s="9"/>
      <c r="B16" s="9"/>
      <c r="C16" s="9"/>
      <c r="D16" s="9"/>
      <c r="E16" s="9"/>
      <c r="J16" s="5"/>
      <c r="K16" s="5"/>
    </row>
    <row r="17" spans="1:11" ht="20.100000000000001" customHeight="1">
      <c r="A17" s="8" t="s">
        <v>8</v>
      </c>
      <c r="B17" s="8"/>
      <c r="C17" s="10" t="s">
        <v>356</v>
      </c>
      <c r="D17" s="13"/>
      <c r="E17" s="14"/>
      <c r="J17" s="5"/>
      <c r="K17" s="5"/>
    </row>
    <row r="18" spans="1:11" ht="20.100000000000001" customHeight="1">
      <c r="A18" s="9"/>
      <c r="B18" s="9"/>
      <c r="C18" s="9"/>
      <c r="D18" s="9"/>
      <c r="E18" s="9"/>
      <c r="J18" s="5"/>
      <c r="K18" s="5"/>
    </row>
    <row r="19" spans="1:11" ht="20.100000000000001" customHeight="1">
      <c r="A19" s="8" t="s">
        <v>9</v>
      </c>
      <c r="B19" s="8"/>
      <c r="C19" s="10"/>
      <c r="D19" s="11" t="s">
        <v>17</v>
      </c>
      <c r="E19" s="12"/>
      <c r="J19" s="5"/>
      <c r="K19" s="5"/>
    </row>
    <row r="20" spans="1:11" ht="20.100000000000001" customHeight="1">
      <c r="A20" s="9"/>
      <c r="B20" s="9"/>
      <c r="C20" s="9"/>
      <c r="D20" s="9"/>
      <c r="E20" s="9"/>
      <c r="J20" s="5"/>
      <c r="K20" s="5"/>
    </row>
    <row r="21" spans="1:11" ht="20.100000000000001" customHeight="1">
      <c r="A21" s="8" t="s">
        <v>18</v>
      </c>
      <c r="B21" s="8"/>
      <c r="C21" s="23"/>
      <c r="D21" s="16"/>
      <c r="E21" s="17"/>
      <c r="J21" s="5"/>
      <c r="K21" s="5"/>
    </row>
    <row r="22" spans="1:11" ht="20.100000000000001" customHeight="1">
      <c r="A22" s="18"/>
      <c r="B22" s="19"/>
      <c r="C22" s="18"/>
      <c r="D22" s="18"/>
      <c r="E22" s="18"/>
      <c r="J22" s="15"/>
      <c r="K22" s="15"/>
    </row>
    <row r="23" spans="1:11" ht="15.75">
      <c r="A23" s="20" t="s">
        <v>10</v>
      </c>
      <c r="B23" s="20" t="s">
        <v>11</v>
      </c>
      <c r="C23" s="20" t="s">
        <v>12</v>
      </c>
      <c r="D23" s="20" t="s">
        <v>13</v>
      </c>
      <c r="E23" s="20" t="s">
        <v>14</v>
      </c>
      <c r="J23" s="15"/>
      <c r="K23" s="15"/>
    </row>
    <row r="24" spans="1:11" ht="20.100000000000001" customHeight="1">
      <c r="A24" s="47" t="s">
        <v>95</v>
      </c>
      <c r="B24" s="47" t="s">
        <v>96</v>
      </c>
      <c r="C24" s="61" t="s">
        <v>97</v>
      </c>
      <c r="D24" s="54">
        <v>1</v>
      </c>
      <c r="E24" s="68"/>
      <c r="J24" s="15"/>
      <c r="K24" s="15"/>
    </row>
    <row r="25" spans="1:11" ht="20.100000000000001" customHeight="1">
      <c r="A25" s="41" t="s">
        <v>98</v>
      </c>
      <c r="B25" s="41" t="s">
        <v>99</v>
      </c>
      <c r="C25" s="62" t="s">
        <v>100</v>
      </c>
      <c r="D25" s="54">
        <v>1</v>
      </c>
      <c r="E25" s="68"/>
      <c r="J25" s="15"/>
      <c r="K25" s="15"/>
    </row>
    <row r="26" spans="1:11" ht="20.100000000000001" customHeight="1">
      <c r="A26" s="47" t="s">
        <v>101</v>
      </c>
      <c r="B26" s="47" t="s">
        <v>102</v>
      </c>
      <c r="C26" s="61" t="s">
        <v>103</v>
      </c>
      <c r="D26" s="54">
        <v>1</v>
      </c>
      <c r="E26" s="68"/>
      <c r="J26" s="15"/>
      <c r="K26" s="15"/>
    </row>
    <row r="27" spans="1:11" ht="20.100000000000001" customHeight="1">
      <c r="A27" s="47"/>
      <c r="B27" s="47"/>
      <c r="C27" s="61"/>
      <c r="D27" s="55">
        <f>SUM(D24:D26)</f>
        <v>3</v>
      </c>
      <c r="E27" s="68"/>
      <c r="J27" s="15"/>
      <c r="K27" s="15"/>
    </row>
    <row r="28" spans="1:11" ht="20.100000000000001" customHeight="1">
      <c r="A28" s="41" t="s">
        <v>104</v>
      </c>
      <c r="B28" s="41" t="s">
        <v>105</v>
      </c>
      <c r="C28" s="62" t="s">
        <v>106</v>
      </c>
      <c r="D28" s="54">
        <v>1</v>
      </c>
      <c r="E28" s="68"/>
      <c r="J28" s="15"/>
      <c r="K28" s="15"/>
    </row>
    <row r="29" spans="1:11" ht="20.100000000000001" customHeight="1">
      <c r="A29" s="47" t="s">
        <v>107</v>
      </c>
      <c r="B29" s="47" t="s">
        <v>108</v>
      </c>
      <c r="C29" s="61" t="s">
        <v>109</v>
      </c>
      <c r="D29" s="54">
        <v>1</v>
      </c>
      <c r="E29" s="68"/>
      <c r="J29" s="15"/>
      <c r="K29" s="15"/>
    </row>
    <row r="30" spans="1:11" ht="20.100000000000001" customHeight="1">
      <c r="A30" s="41" t="s">
        <v>110</v>
      </c>
      <c r="B30" s="41" t="s">
        <v>111</v>
      </c>
      <c r="C30" s="62" t="s">
        <v>112</v>
      </c>
      <c r="D30" s="54">
        <v>1</v>
      </c>
      <c r="E30" s="68"/>
      <c r="J30" s="15"/>
      <c r="K30" s="15"/>
    </row>
    <row r="31" spans="1:11" ht="20.100000000000001" customHeight="1">
      <c r="A31" s="41"/>
      <c r="B31" s="41"/>
      <c r="C31" s="62"/>
      <c r="D31" s="55">
        <f>SUM(D28:D30)</f>
        <v>3</v>
      </c>
      <c r="E31" s="68"/>
      <c r="J31" s="15"/>
      <c r="K31" s="15"/>
    </row>
    <row r="32" spans="1:11" ht="20.100000000000001" customHeight="1">
      <c r="A32" s="47" t="s">
        <v>113</v>
      </c>
      <c r="B32" s="47" t="s">
        <v>114</v>
      </c>
      <c r="C32" s="61" t="s">
        <v>115</v>
      </c>
      <c r="D32" s="54">
        <v>1</v>
      </c>
      <c r="E32" s="68"/>
      <c r="J32" s="15"/>
      <c r="K32" s="15"/>
    </row>
    <row r="33" spans="1:11" ht="20.100000000000001" customHeight="1">
      <c r="A33" s="41" t="s">
        <v>116</v>
      </c>
      <c r="B33" s="41" t="s">
        <v>117</v>
      </c>
      <c r="C33" s="62" t="s">
        <v>118</v>
      </c>
      <c r="D33" s="54">
        <v>1</v>
      </c>
      <c r="E33" s="68"/>
      <c r="J33" s="15"/>
      <c r="K33" s="15"/>
    </row>
    <row r="34" spans="1:11" ht="20.100000000000001" customHeight="1">
      <c r="A34" s="47" t="s">
        <v>119</v>
      </c>
      <c r="B34" s="47">
        <v>1708071836</v>
      </c>
      <c r="C34" s="61" t="s">
        <v>120</v>
      </c>
      <c r="D34" s="54">
        <v>1</v>
      </c>
      <c r="E34" s="68"/>
      <c r="J34" s="15"/>
      <c r="K34" s="15"/>
    </row>
    <row r="35" spans="1:11" ht="20.100000000000001" customHeight="1">
      <c r="A35" s="47"/>
      <c r="B35" s="47"/>
      <c r="C35" s="61"/>
      <c r="D35" s="55">
        <f>SUM(D32:D34)</f>
        <v>3</v>
      </c>
      <c r="E35" s="68"/>
      <c r="J35" s="15"/>
      <c r="K35" s="15"/>
    </row>
    <row r="36" spans="1:11" ht="20.100000000000001" customHeight="1">
      <c r="A36" s="41" t="s">
        <v>121</v>
      </c>
      <c r="B36" s="41" t="s">
        <v>122</v>
      </c>
      <c r="C36" s="62" t="s">
        <v>123</v>
      </c>
      <c r="D36" s="54">
        <v>1</v>
      </c>
      <c r="E36" s="68"/>
      <c r="J36" s="15"/>
      <c r="K36" s="15"/>
    </row>
    <row r="37" spans="1:11" ht="20.100000000000001" customHeight="1">
      <c r="A37" s="47" t="s">
        <v>124</v>
      </c>
      <c r="B37" s="47" t="s">
        <v>125</v>
      </c>
      <c r="C37" s="61" t="s">
        <v>126</v>
      </c>
      <c r="D37" s="54">
        <v>1</v>
      </c>
      <c r="E37" s="68"/>
      <c r="J37" s="15"/>
      <c r="K37" s="15"/>
    </row>
    <row r="38" spans="1:11" ht="20.100000000000001" customHeight="1">
      <c r="A38" s="41" t="s">
        <v>127</v>
      </c>
      <c r="B38" s="41" t="s">
        <v>128</v>
      </c>
      <c r="C38" s="62" t="s">
        <v>129</v>
      </c>
      <c r="D38" s="54">
        <v>1</v>
      </c>
      <c r="E38" s="68"/>
      <c r="J38" s="15"/>
      <c r="K38" s="15"/>
    </row>
    <row r="39" spans="1:11" ht="20.100000000000001" customHeight="1">
      <c r="A39" s="41"/>
      <c r="B39" s="41"/>
      <c r="C39" s="62"/>
      <c r="D39" s="55">
        <f>SUM(D36:D38)</f>
        <v>3</v>
      </c>
      <c r="E39" s="68"/>
      <c r="J39" s="15"/>
      <c r="K39" s="15"/>
    </row>
    <row r="40" spans="1:11" ht="20.100000000000001" customHeight="1">
      <c r="A40" s="47" t="s">
        <v>130</v>
      </c>
      <c r="B40" s="47" t="s">
        <v>131</v>
      </c>
      <c r="C40" s="61" t="s">
        <v>132</v>
      </c>
      <c r="D40" s="54">
        <v>1</v>
      </c>
      <c r="E40" s="68"/>
      <c r="J40" s="15"/>
      <c r="K40" s="15"/>
    </row>
    <row r="41" spans="1:11" ht="20.100000000000001" customHeight="1">
      <c r="A41" s="47" t="s">
        <v>133</v>
      </c>
      <c r="B41" s="47" t="s">
        <v>134</v>
      </c>
      <c r="C41" s="61" t="s">
        <v>135</v>
      </c>
      <c r="D41" s="54">
        <v>1</v>
      </c>
      <c r="E41" s="68"/>
      <c r="J41" s="15"/>
      <c r="K41" s="15"/>
    </row>
    <row r="42" spans="1:11" ht="20.100000000000001" customHeight="1">
      <c r="A42" s="47" t="s">
        <v>136</v>
      </c>
      <c r="B42" s="47">
        <v>1411071854</v>
      </c>
      <c r="C42" s="61" t="s">
        <v>137</v>
      </c>
      <c r="D42" s="54">
        <v>1</v>
      </c>
      <c r="E42" s="68"/>
      <c r="J42" s="15"/>
      <c r="K42" s="15"/>
    </row>
    <row r="43" spans="1:11" ht="20.100000000000001" customHeight="1">
      <c r="A43" s="47" t="s">
        <v>138</v>
      </c>
      <c r="B43" s="47" t="s">
        <v>139</v>
      </c>
      <c r="C43" s="61" t="s">
        <v>140</v>
      </c>
      <c r="D43" s="54">
        <v>1</v>
      </c>
      <c r="E43" s="68"/>
      <c r="J43" s="15"/>
      <c r="K43" s="15"/>
    </row>
    <row r="44" spans="1:11" ht="20.100000000000001" customHeight="1">
      <c r="A44" s="47"/>
      <c r="B44" s="47"/>
      <c r="C44" s="61"/>
      <c r="D44" s="55">
        <f>SUM(D40:D43)</f>
        <v>4</v>
      </c>
      <c r="E44" s="68"/>
      <c r="J44" s="15"/>
      <c r="K44" s="15"/>
    </row>
    <row r="45" spans="1:11" ht="20.100000000000001" customHeight="1">
      <c r="A45" s="41" t="s">
        <v>141</v>
      </c>
      <c r="B45" s="41">
        <v>1710071858</v>
      </c>
      <c r="C45" s="62" t="s">
        <v>142</v>
      </c>
      <c r="D45" s="54">
        <v>1</v>
      </c>
      <c r="E45" s="68"/>
      <c r="J45" s="15"/>
      <c r="K45" s="15"/>
    </row>
    <row r="46" spans="1:11" ht="20.100000000000001" customHeight="1">
      <c r="A46" s="41" t="s">
        <v>143</v>
      </c>
      <c r="B46" s="41" t="s">
        <v>144</v>
      </c>
      <c r="C46" s="62" t="s">
        <v>145</v>
      </c>
      <c r="D46" s="54">
        <v>1</v>
      </c>
      <c r="E46" s="68"/>
      <c r="J46" s="15"/>
      <c r="K46" s="15"/>
    </row>
    <row r="47" spans="1:11" ht="20.100000000000001" customHeight="1">
      <c r="A47" s="41" t="s">
        <v>146</v>
      </c>
      <c r="B47" s="41" t="s">
        <v>147</v>
      </c>
      <c r="C47" s="62" t="s">
        <v>148</v>
      </c>
      <c r="D47" s="54">
        <v>1</v>
      </c>
      <c r="E47" s="68"/>
      <c r="J47" s="15"/>
      <c r="K47" s="15"/>
    </row>
    <row r="48" spans="1:11" ht="20.100000000000001" customHeight="1">
      <c r="A48" s="41" t="s">
        <v>149</v>
      </c>
      <c r="B48" s="41" t="s">
        <v>139</v>
      </c>
      <c r="C48" s="62" t="s">
        <v>150</v>
      </c>
      <c r="D48" s="54">
        <v>1</v>
      </c>
      <c r="E48" s="68"/>
      <c r="J48" s="15"/>
      <c r="K48" s="15"/>
    </row>
    <row r="49" spans="1:11" ht="20.100000000000001" customHeight="1">
      <c r="A49" s="41"/>
      <c r="B49" s="41"/>
      <c r="C49" s="62"/>
      <c r="D49" s="55">
        <f>SUM(D45:D48)</f>
        <v>4</v>
      </c>
      <c r="E49" s="68"/>
      <c r="J49" s="15"/>
      <c r="K49" s="15"/>
    </row>
    <row r="50" spans="1:11" ht="20.100000000000001" customHeight="1">
      <c r="A50" s="47" t="s">
        <v>151</v>
      </c>
      <c r="B50" s="47" t="s">
        <v>152</v>
      </c>
      <c r="C50" s="61" t="s">
        <v>153</v>
      </c>
      <c r="D50" s="54">
        <v>1</v>
      </c>
      <c r="E50" s="68"/>
      <c r="J50" s="15"/>
      <c r="K50" s="15"/>
    </row>
    <row r="51" spans="1:11" ht="20.100000000000001" customHeight="1">
      <c r="A51" s="47" t="s">
        <v>154</v>
      </c>
      <c r="B51" s="47" t="s">
        <v>155</v>
      </c>
      <c r="C51" s="61" t="s">
        <v>156</v>
      </c>
      <c r="D51" s="54">
        <v>1</v>
      </c>
      <c r="E51" s="68"/>
      <c r="J51" s="15"/>
      <c r="K51" s="15"/>
    </row>
    <row r="52" spans="1:11" ht="20.100000000000001" customHeight="1">
      <c r="A52" s="47" t="s">
        <v>157</v>
      </c>
      <c r="B52" s="47" t="s">
        <v>158</v>
      </c>
      <c r="C52" s="61" t="s">
        <v>159</v>
      </c>
      <c r="D52" s="54">
        <v>1</v>
      </c>
      <c r="E52" s="68"/>
      <c r="J52" s="15"/>
      <c r="K52" s="15"/>
    </row>
    <row r="53" spans="1:11" ht="20.100000000000001" customHeight="1">
      <c r="A53" s="47" t="s">
        <v>160</v>
      </c>
      <c r="B53" s="47" t="s">
        <v>161</v>
      </c>
      <c r="C53" s="61" t="s">
        <v>162</v>
      </c>
      <c r="D53" s="54">
        <v>1</v>
      </c>
      <c r="E53" s="68"/>
      <c r="J53" s="15"/>
      <c r="K53" s="15"/>
    </row>
    <row r="54" spans="1:11" ht="20.100000000000001" customHeight="1">
      <c r="A54" s="47"/>
      <c r="B54" s="47"/>
      <c r="C54" s="61"/>
      <c r="D54" s="55">
        <f>SUM(D50:D53)</f>
        <v>4</v>
      </c>
      <c r="E54" s="68"/>
      <c r="J54" s="15"/>
      <c r="K54" s="15"/>
    </row>
    <row r="55" spans="1:11" ht="20.100000000000001" customHeight="1">
      <c r="A55" s="41" t="s">
        <v>163</v>
      </c>
      <c r="B55" s="41" t="s">
        <v>164</v>
      </c>
      <c r="C55" s="62" t="s">
        <v>165</v>
      </c>
      <c r="D55" s="54">
        <v>1</v>
      </c>
      <c r="E55" s="68"/>
      <c r="J55" s="15"/>
      <c r="K55" s="15"/>
    </row>
    <row r="56" spans="1:11" ht="20.100000000000001" customHeight="1">
      <c r="A56" s="41" t="s">
        <v>166</v>
      </c>
      <c r="B56" s="41" t="s">
        <v>167</v>
      </c>
      <c r="C56" s="62" t="s">
        <v>168</v>
      </c>
      <c r="D56" s="54">
        <v>1</v>
      </c>
      <c r="E56" s="68"/>
      <c r="J56" s="15"/>
      <c r="K56" s="15"/>
    </row>
    <row r="57" spans="1:11" ht="20.100000000000001" customHeight="1">
      <c r="A57" s="41" t="s">
        <v>169</v>
      </c>
      <c r="B57" s="41" t="s">
        <v>170</v>
      </c>
      <c r="C57" s="62" t="s">
        <v>171</v>
      </c>
      <c r="D57" s="54">
        <v>1</v>
      </c>
      <c r="E57" s="68"/>
      <c r="J57" s="15"/>
      <c r="K57" s="15"/>
    </row>
    <row r="58" spans="1:11" ht="20.100000000000001" customHeight="1">
      <c r="A58" s="41" t="s">
        <v>172</v>
      </c>
      <c r="B58" s="41" t="s">
        <v>173</v>
      </c>
      <c r="C58" s="62" t="s">
        <v>174</v>
      </c>
      <c r="D58" s="54">
        <v>1</v>
      </c>
      <c r="E58" s="68"/>
      <c r="J58" s="15"/>
      <c r="K58" s="15"/>
    </row>
    <row r="59" spans="1:11" ht="20.100000000000001" customHeight="1">
      <c r="A59" s="41"/>
      <c r="B59" s="41"/>
      <c r="C59" s="62"/>
      <c r="D59" s="55">
        <v>4</v>
      </c>
      <c r="E59" s="68"/>
      <c r="J59" s="15"/>
      <c r="K59" s="15"/>
    </row>
    <row r="60" spans="1:11" ht="20.100000000000001" customHeight="1">
      <c r="A60" s="47" t="s">
        <v>175</v>
      </c>
      <c r="B60" s="47" t="s">
        <v>176</v>
      </c>
      <c r="C60" s="61" t="s">
        <v>177</v>
      </c>
      <c r="D60" s="54">
        <v>1</v>
      </c>
      <c r="E60" s="68"/>
      <c r="J60" s="15"/>
      <c r="K60" s="15"/>
    </row>
    <row r="61" spans="1:11" ht="20.100000000000001" customHeight="1">
      <c r="A61" s="47" t="s">
        <v>178</v>
      </c>
      <c r="B61" s="47" t="s">
        <v>179</v>
      </c>
      <c r="C61" s="61" t="s">
        <v>180</v>
      </c>
      <c r="D61" s="54">
        <v>1</v>
      </c>
      <c r="E61" s="68"/>
      <c r="J61" s="15"/>
      <c r="K61" s="15"/>
    </row>
    <row r="62" spans="1:11" ht="20.100000000000001" customHeight="1">
      <c r="A62" s="47" t="s">
        <v>181</v>
      </c>
      <c r="B62" s="47" t="s">
        <v>182</v>
      </c>
      <c r="C62" s="61" t="s">
        <v>183</v>
      </c>
      <c r="D62" s="54">
        <v>1</v>
      </c>
      <c r="E62" s="68"/>
      <c r="J62" s="15"/>
      <c r="K62" s="15"/>
    </row>
    <row r="63" spans="1:11" ht="20.100000000000001" customHeight="1">
      <c r="A63" s="41" t="s">
        <v>184</v>
      </c>
      <c r="B63" s="41" t="s">
        <v>185</v>
      </c>
      <c r="C63" s="62" t="s">
        <v>186</v>
      </c>
      <c r="D63" s="54">
        <v>1</v>
      </c>
      <c r="E63" s="68"/>
      <c r="J63" s="15"/>
      <c r="K63" s="15"/>
    </row>
    <row r="64" spans="1:11" ht="20.100000000000001" customHeight="1">
      <c r="A64" s="47"/>
      <c r="B64" s="47"/>
      <c r="C64" s="61"/>
      <c r="D64" s="55">
        <f>SUM(D60:D63)</f>
        <v>4</v>
      </c>
      <c r="E64" s="68"/>
      <c r="J64" s="15"/>
      <c r="K64" s="15"/>
    </row>
    <row r="65" spans="1:11" ht="20.100000000000001" customHeight="1">
      <c r="A65" s="41" t="s">
        <v>187</v>
      </c>
      <c r="B65" s="41" t="s">
        <v>179</v>
      </c>
      <c r="C65" s="62" t="s">
        <v>188</v>
      </c>
      <c r="D65" s="54">
        <v>1</v>
      </c>
      <c r="E65" s="68"/>
      <c r="J65" s="15"/>
      <c r="K65" s="15"/>
    </row>
    <row r="66" spans="1:11" ht="20.100000000000001" customHeight="1">
      <c r="A66" s="41" t="s">
        <v>189</v>
      </c>
      <c r="B66" s="41" t="s">
        <v>190</v>
      </c>
      <c r="C66" s="62" t="s">
        <v>191</v>
      </c>
      <c r="D66" s="54">
        <v>1</v>
      </c>
      <c r="E66" s="68"/>
      <c r="J66" s="15"/>
      <c r="K66" s="15"/>
    </row>
    <row r="67" spans="1:11" ht="20.100000000000001" customHeight="1">
      <c r="A67" s="41" t="s">
        <v>192</v>
      </c>
      <c r="B67" s="41">
        <v>1703071871</v>
      </c>
      <c r="C67" s="62" t="s">
        <v>193</v>
      </c>
      <c r="D67" s="54">
        <v>1</v>
      </c>
      <c r="E67" s="68"/>
      <c r="J67" s="15"/>
      <c r="K67" s="15"/>
    </row>
    <row r="68" spans="1:11" ht="20.100000000000001" customHeight="1">
      <c r="A68" s="47" t="s">
        <v>194</v>
      </c>
      <c r="B68" s="47" t="s">
        <v>185</v>
      </c>
      <c r="C68" s="61" t="s">
        <v>195</v>
      </c>
      <c r="D68" s="54">
        <v>1</v>
      </c>
      <c r="E68" s="68"/>
      <c r="I68" s="15"/>
      <c r="J68" s="15"/>
    </row>
    <row r="69" spans="1:11" ht="20.100000000000001" customHeight="1">
      <c r="A69" s="41"/>
      <c r="B69" s="41"/>
      <c r="C69" s="62"/>
      <c r="D69" s="55">
        <f>SUM(D65:D68)</f>
        <v>4</v>
      </c>
      <c r="E69" s="68"/>
      <c r="J69" s="15"/>
      <c r="K69" s="15"/>
    </row>
    <row r="70" spans="1:11" ht="20.100000000000001" customHeight="1">
      <c r="A70" s="47" t="s">
        <v>196</v>
      </c>
      <c r="B70" s="47" t="s">
        <v>197</v>
      </c>
      <c r="C70" s="61" t="s">
        <v>198</v>
      </c>
      <c r="D70" s="54">
        <v>1</v>
      </c>
      <c r="E70" s="68"/>
      <c r="J70" s="15"/>
      <c r="K70" s="15"/>
    </row>
    <row r="71" spans="1:11" ht="20.100000000000001" customHeight="1">
      <c r="A71" s="47" t="s">
        <v>199</v>
      </c>
      <c r="B71" s="47" t="s">
        <v>200</v>
      </c>
      <c r="C71" s="61" t="s">
        <v>201</v>
      </c>
      <c r="D71" s="54">
        <v>1</v>
      </c>
      <c r="E71" s="68"/>
      <c r="J71" s="15"/>
      <c r="K71" s="15"/>
    </row>
    <row r="72" spans="1:11" ht="20.100000000000001" customHeight="1">
      <c r="A72" s="47" t="s">
        <v>202</v>
      </c>
      <c r="B72" s="47" t="s">
        <v>203</v>
      </c>
      <c r="C72" s="61" t="s">
        <v>204</v>
      </c>
      <c r="D72" s="54">
        <v>1</v>
      </c>
      <c r="E72" s="68"/>
      <c r="J72" s="15"/>
      <c r="K72" s="15"/>
    </row>
    <row r="73" spans="1:11" ht="20.100000000000001" customHeight="1">
      <c r="A73" s="47" t="s">
        <v>205</v>
      </c>
      <c r="B73" s="47" t="s">
        <v>206</v>
      </c>
      <c r="C73" s="61" t="s">
        <v>207</v>
      </c>
      <c r="D73" s="54">
        <v>1</v>
      </c>
      <c r="E73" s="68"/>
      <c r="J73" s="15"/>
      <c r="K73" s="15"/>
    </row>
    <row r="74" spans="1:11" ht="20.100000000000001" customHeight="1">
      <c r="A74" s="47"/>
      <c r="B74" s="47"/>
      <c r="C74" s="61"/>
      <c r="D74" s="55">
        <f>SUM(D70:D73)</f>
        <v>4</v>
      </c>
      <c r="E74" s="68"/>
      <c r="J74" s="15"/>
      <c r="K74" s="15"/>
    </row>
    <row r="75" spans="1:11" ht="20.100000000000001" customHeight="1">
      <c r="A75" s="41" t="s">
        <v>208</v>
      </c>
      <c r="B75" s="41" t="s">
        <v>209</v>
      </c>
      <c r="C75" s="62" t="s">
        <v>210</v>
      </c>
      <c r="D75" s="54">
        <v>1</v>
      </c>
      <c r="E75" s="68"/>
      <c r="J75" s="15"/>
      <c r="K75" s="15"/>
    </row>
    <row r="76" spans="1:11" ht="20.100000000000001" customHeight="1">
      <c r="A76" s="41" t="s">
        <v>211</v>
      </c>
      <c r="B76" s="41" t="s">
        <v>212</v>
      </c>
      <c r="C76" s="62" t="s">
        <v>213</v>
      </c>
      <c r="D76" s="54">
        <v>1</v>
      </c>
      <c r="E76" s="68"/>
      <c r="J76" s="15"/>
      <c r="K76" s="15"/>
    </row>
    <row r="77" spans="1:11" ht="20.100000000000001" customHeight="1">
      <c r="A77" s="41" t="s">
        <v>214</v>
      </c>
      <c r="B77" s="41" t="s">
        <v>215</v>
      </c>
      <c r="C77" s="62" t="s">
        <v>216</v>
      </c>
      <c r="D77" s="54">
        <v>1</v>
      </c>
      <c r="E77" s="68"/>
      <c r="J77" s="15"/>
      <c r="K77" s="15"/>
    </row>
    <row r="78" spans="1:11" ht="20.100000000000001" customHeight="1">
      <c r="A78" s="41" t="s">
        <v>217</v>
      </c>
      <c r="B78" s="41" t="s">
        <v>218</v>
      </c>
      <c r="C78" s="62" t="s">
        <v>219</v>
      </c>
      <c r="D78" s="54">
        <v>1</v>
      </c>
      <c r="E78" s="68"/>
      <c r="J78" s="15"/>
      <c r="K78" s="15"/>
    </row>
    <row r="79" spans="1:11" ht="20.100000000000001" customHeight="1">
      <c r="A79" s="69"/>
      <c r="B79" s="69"/>
      <c r="C79" s="70"/>
      <c r="D79" s="55">
        <f>SUM(D75:D78)</f>
        <v>4</v>
      </c>
      <c r="E79" s="68"/>
      <c r="J79" s="15"/>
      <c r="K79" s="15"/>
    </row>
    <row r="80" spans="1:11" ht="20.100000000000001" customHeight="1">
      <c r="A80" s="47" t="s">
        <v>220</v>
      </c>
      <c r="B80" s="47" t="s">
        <v>221</v>
      </c>
      <c r="C80" s="48" t="s">
        <v>222</v>
      </c>
      <c r="D80" s="54">
        <v>1</v>
      </c>
      <c r="E80" s="68"/>
      <c r="J80" s="15"/>
      <c r="K80" s="15"/>
    </row>
    <row r="81" spans="1:11" ht="20.100000000000001" customHeight="1">
      <c r="A81" s="41" t="s">
        <v>223</v>
      </c>
      <c r="B81" s="41" t="s">
        <v>224</v>
      </c>
      <c r="C81" s="63" t="s">
        <v>225</v>
      </c>
      <c r="D81" s="54">
        <v>1</v>
      </c>
      <c r="E81" s="68"/>
      <c r="J81" s="15"/>
      <c r="K81" s="15"/>
    </row>
    <row r="82" spans="1:11" ht="20.100000000000001" customHeight="1">
      <c r="A82" s="47" t="s">
        <v>226</v>
      </c>
      <c r="B82" s="47" t="s">
        <v>227</v>
      </c>
      <c r="C82" s="48" t="s">
        <v>228</v>
      </c>
      <c r="D82" s="54">
        <v>1</v>
      </c>
      <c r="E82" s="68"/>
      <c r="J82" s="15"/>
      <c r="K82" s="15"/>
    </row>
    <row r="83" spans="1:11" ht="20.100000000000001" customHeight="1">
      <c r="A83" s="41" t="s">
        <v>229</v>
      </c>
      <c r="B83" s="41" t="s">
        <v>230</v>
      </c>
      <c r="C83" s="63" t="s">
        <v>231</v>
      </c>
      <c r="D83" s="54">
        <v>1</v>
      </c>
      <c r="E83" s="68"/>
      <c r="J83" s="15"/>
      <c r="K83" s="15"/>
    </row>
    <row r="84" spans="1:11" ht="20.100000000000001" customHeight="1">
      <c r="A84" s="47" t="s">
        <v>232</v>
      </c>
      <c r="B84" s="47" t="s">
        <v>233</v>
      </c>
      <c r="C84" s="48" t="s">
        <v>234</v>
      </c>
      <c r="D84" s="54">
        <v>1</v>
      </c>
      <c r="E84" s="68"/>
      <c r="J84" s="15"/>
      <c r="K84" s="15"/>
    </row>
    <row r="85" spans="1:11" ht="20.100000000000001" customHeight="1">
      <c r="A85" s="41" t="s">
        <v>235</v>
      </c>
      <c r="B85" s="41" t="s">
        <v>236</v>
      </c>
      <c r="C85" s="63" t="s">
        <v>237</v>
      </c>
      <c r="D85" s="54">
        <v>1</v>
      </c>
      <c r="E85" s="68"/>
      <c r="J85" s="15"/>
      <c r="K85" s="15"/>
    </row>
    <row r="86" spans="1:11" ht="20.100000000000001" customHeight="1">
      <c r="A86" s="47" t="s">
        <v>238</v>
      </c>
      <c r="B86" s="47" t="s">
        <v>239</v>
      </c>
      <c r="C86" s="48" t="s">
        <v>240</v>
      </c>
      <c r="D86" s="54">
        <v>1</v>
      </c>
      <c r="E86" s="68"/>
      <c r="J86" s="15"/>
      <c r="K86" s="15"/>
    </row>
    <row r="87" spans="1:11" ht="20.100000000000001" customHeight="1">
      <c r="A87" s="41" t="s">
        <v>241</v>
      </c>
      <c r="B87" s="41" t="s">
        <v>242</v>
      </c>
      <c r="C87" s="63" t="s">
        <v>243</v>
      </c>
      <c r="D87" s="54">
        <v>1</v>
      </c>
      <c r="E87" s="68"/>
      <c r="J87" s="15"/>
      <c r="K87" s="15"/>
    </row>
    <row r="88" spans="1:11" ht="20.100000000000001" customHeight="1">
      <c r="A88" s="47" t="s">
        <v>244</v>
      </c>
      <c r="B88" s="47" t="s">
        <v>245</v>
      </c>
      <c r="C88" s="48" t="s">
        <v>246</v>
      </c>
      <c r="D88" s="54">
        <v>1</v>
      </c>
      <c r="E88" s="68"/>
      <c r="J88" s="15"/>
      <c r="K88" s="15"/>
    </row>
    <row r="89" spans="1:11" ht="20.100000000000001" customHeight="1">
      <c r="A89" s="41" t="s">
        <v>247</v>
      </c>
      <c r="B89" s="41" t="s">
        <v>248</v>
      </c>
      <c r="C89" s="63" t="s">
        <v>249</v>
      </c>
      <c r="D89" s="54">
        <v>1</v>
      </c>
      <c r="E89" s="68"/>
    </row>
    <row r="90" spans="1:11" ht="20.100000000000001" customHeight="1">
      <c r="A90" s="69"/>
      <c r="B90" s="69"/>
      <c r="C90" s="70"/>
      <c r="D90" s="55">
        <f>SUM(D80:D89)</f>
        <v>10</v>
      </c>
      <c r="E90" s="68"/>
    </row>
    <row r="91" spans="1:11" ht="20.100000000000001" customHeight="1">
      <c r="A91" s="41" t="s">
        <v>250</v>
      </c>
      <c r="B91" s="41" t="s">
        <v>251</v>
      </c>
      <c r="C91" s="63" t="s">
        <v>252</v>
      </c>
      <c r="D91" s="54">
        <v>2</v>
      </c>
      <c r="E91" s="68"/>
    </row>
    <row r="92" spans="1:11" ht="20.100000000000001" customHeight="1">
      <c r="A92" s="47" t="s">
        <v>253</v>
      </c>
      <c r="B92" s="47" t="s">
        <v>254</v>
      </c>
      <c r="C92" s="48" t="s">
        <v>255</v>
      </c>
      <c r="D92" s="54">
        <v>2</v>
      </c>
      <c r="E92" s="68"/>
    </row>
    <row r="93" spans="1:11" ht="20.100000000000001" customHeight="1">
      <c r="A93" s="41" t="s">
        <v>256</v>
      </c>
      <c r="B93" s="41" t="s">
        <v>257</v>
      </c>
      <c r="C93" s="63" t="s">
        <v>258</v>
      </c>
      <c r="D93" s="54">
        <v>2</v>
      </c>
      <c r="E93" s="68"/>
    </row>
    <row r="94" spans="1:11" ht="20.100000000000001" customHeight="1">
      <c r="A94" s="47" t="s">
        <v>259</v>
      </c>
      <c r="B94" s="47" t="s">
        <v>260</v>
      </c>
      <c r="C94" s="48" t="s">
        <v>261</v>
      </c>
      <c r="D94" s="54">
        <v>2</v>
      </c>
      <c r="E94" s="68"/>
    </row>
    <row r="95" spans="1:11" ht="20.100000000000001" customHeight="1">
      <c r="A95" s="41" t="s">
        <v>262</v>
      </c>
      <c r="B95" s="41" t="s">
        <v>263</v>
      </c>
      <c r="C95" s="63" t="s">
        <v>264</v>
      </c>
      <c r="D95" s="54">
        <v>2</v>
      </c>
      <c r="E95" s="68"/>
    </row>
    <row r="96" spans="1:11" ht="20.100000000000001" customHeight="1">
      <c r="A96" s="47" t="s">
        <v>265</v>
      </c>
      <c r="B96" s="47" t="s">
        <v>266</v>
      </c>
      <c r="C96" s="48" t="s">
        <v>267</v>
      </c>
      <c r="D96" s="54">
        <v>2</v>
      </c>
      <c r="E96" s="68"/>
    </row>
    <row r="97" spans="1:5" ht="20.100000000000001" customHeight="1">
      <c r="A97" s="41" t="s">
        <v>268</v>
      </c>
      <c r="B97" s="41" t="s">
        <v>266</v>
      </c>
      <c r="C97" s="63" t="s">
        <v>269</v>
      </c>
      <c r="D97" s="54">
        <v>2</v>
      </c>
      <c r="E97" s="68"/>
    </row>
    <row r="98" spans="1:5" ht="20.100000000000001" customHeight="1">
      <c r="A98" s="47" t="s">
        <v>270</v>
      </c>
      <c r="B98" s="47" t="s">
        <v>271</v>
      </c>
      <c r="C98" s="48" t="s">
        <v>272</v>
      </c>
      <c r="D98" s="54">
        <v>2</v>
      </c>
      <c r="E98" s="68"/>
    </row>
    <row r="99" spans="1:5" ht="20.100000000000001" customHeight="1">
      <c r="A99" s="41" t="s">
        <v>273</v>
      </c>
      <c r="B99" s="41" t="s">
        <v>274</v>
      </c>
      <c r="C99" s="63" t="s">
        <v>275</v>
      </c>
      <c r="D99" s="54">
        <v>2</v>
      </c>
      <c r="E99" s="68"/>
    </row>
    <row r="100" spans="1:5" ht="20.100000000000001" customHeight="1">
      <c r="A100" s="47" t="s">
        <v>276</v>
      </c>
      <c r="B100" s="47" t="s">
        <v>277</v>
      </c>
      <c r="C100" s="48" t="s">
        <v>278</v>
      </c>
      <c r="D100" s="54">
        <v>2</v>
      </c>
      <c r="E100" s="68"/>
    </row>
    <row r="101" spans="1:5" ht="20.100000000000001" customHeight="1">
      <c r="A101" s="41" t="s">
        <v>279</v>
      </c>
      <c r="B101" s="41" t="s">
        <v>277</v>
      </c>
      <c r="C101" s="63" t="s">
        <v>280</v>
      </c>
      <c r="D101" s="54">
        <v>2</v>
      </c>
      <c r="E101" s="68"/>
    </row>
    <row r="102" spans="1:5" ht="20.100000000000001" customHeight="1">
      <c r="A102" s="47" t="s">
        <v>281</v>
      </c>
      <c r="B102" s="47" t="s">
        <v>282</v>
      </c>
      <c r="C102" s="48" t="s">
        <v>283</v>
      </c>
      <c r="D102" s="54">
        <v>2</v>
      </c>
      <c r="E102" s="68"/>
    </row>
    <row r="103" spans="1:5" ht="20.100000000000001" customHeight="1">
      <c r="A103" s="41" t="s">
        <v>284</v>
      </c>
      <c r="B103" s="41" t="s">
        <v>277</v>
      </c>
      <c r="C103" s="63" t="s">
        <v>285</v>
      </c>
      <c r="D103" s="54">
        <v>2</v>
      </c>
      <c r="E103" s="68"/>
    </row>
    <row r="104" spans="1:5" ht="20.100000000000001" customHeight="1">
      <c r="A104" s="63"/>
      <c r="B104" s="63"/>
      <c r="C104" s="63"/>
      <c r="D104" s="55">
        <f>SUM(D91:D103)</f>
        <v>26</v>
      </c>
      <c r="E104" s="68"/>
    </row>
    <row r="105" spans="1:5" ht="20.100000000000001" customHeight="1">
      <c r="A105" s="53" t="s">
        <v>286</v>
      </c>
      <c r="B105" s="44">
        <v>210127379</v>
      </c>
      <c r="C105" s="43" t="s">
        <v>51</v>
      </c>
      <c r="D105" s="37">
        <v>5</v>
      </c>
      <c r="E105" s="68"/>
    </row>
    <row r="106" spans="1:5" ht="20.100000000000001" customHeight="1">
      <c r="A106" s="53" t="s">
        <v>52</v>
      </c>
      <c r="B106" s="44">
        <v>211037382</v>
      </c>
      <c r="C106" s="43" t="s">
        <v>53</v>
      </c>
      <c r="D106" s="37">
        <v>5</v>
      </c>
      <c r="E106" s="68"/>
    </row>
    <row r="107" spans="1:5" ht="20.100000000000001" customHeight="1">
      <c r="A107" s="53" t="s">
        <v>54</v>
      </c>
      <c r="B107" s="44">
        <v>2306000619</v>
      </c>
      <c r="C107" s="43" t="s">
        <v>287</v>
      </c>
      <c r="D107" s="37">
        <v>5</v>
      </c>
      <c r="E107" s="68"/>
    </row>
    <row r="108" spans="1:5" ht="20.100000000000001" customHeight="1">
      <c r="A108" s="53" t="s">
        <v>55</v>
      </c>
      <c r="B108" s="44">
        <v>2306000620</v>
      </c>
      <c r="C108" s="43" t="s">
        <v>56</v>
      </c>
      <c r="D108" s="37">
        <v>5</v>
      </c>
      <c r="E108" s="68"/>
    </row>
    <row r="109" spans="1:5" ht="20.100000000000001" customHeight="1">
      <c r="A109" s="53" t="s">
        <v>59</v>
      </c>
      <c r="B109" s="44">
        <v>201022788</v>
      </c>
      <c r="C109" s="43" t="s">
        <v>60</v>
      </c>
      <c r="D109" s="37">
        <v>2</v>
      </c>
      <c r="E109" s="68"/>
    </row>
    <row r="110" spans="1:5" ht="20.100000000000001" customHeight="1">
      <c r="A110" s="53" t="s">
        <v>57</v>
      </c>
      <c r="B110" s="44">
        <v>2306000621</v>
      </c>
      <c r="C110" s="43" t="s">
        <v>58</v>
      </c>
      <c r="D110" s="37">
        <v>3</v>
      </c>
      <c r="E110" s="68"/>
    </row>
    <row r="111" spans="1:5" ht="20.100000000000001" customHeight="1">
      <c r="A111" s="53" t="s">
        <v>61</v>
      </c>
      <c r="B111" s="44">
        <v>2306000622</v>
      </c>
      <c r="C111" s="43" t="s">
        <v>62</v>
      </c>
      <c r="D111" s="37">
        <v>5</v>
      </c>
      <c r="E111" s="68"/>
    </row>
    <row r="112" spans="1:5" ht="20.100000000000001" customHeight="1">
      <c r="A112" s="53" t="s">
        <v>288</v>
      </c>
      <c r="B112" s="44">
        <v>210127384</v>
      </c>
      <c r="C112" s="43" t="s">
        <v>63</v>
      </c>
      <c r="D112" s="37">
        <v>5</v>
      </c>
      <c r="E112" s="68"/>
    </row>
    <row r="113" spans="1:5" ht="20.100000000000001" customHeight="1">
      <c r="A113" s="53"/>
      <c r="B113" s="44"/>
      <c r="C113" s="43"/>
      <c r="D113" s="49">
        <v>35</v>
      </c>
      <c r="E113" s="68"/>
    </row>
    <row r="114" spans="1:5" ht="20.100000000000001" customHeight="1">
      <c r="A114" s="46" t="s">
        <v>64</v>
      </c>
      <c r="B114" s="47" t="s">
        <v>65</v>
      </c>
      <c r="C114" s="57" t="s">
        <v>66</v>
      </c>
      <c r="D114" s="60">
        <v>1</v>
      </c>
      <c r="E114" s="68"/>
    </row>
    <row r="115" spans="1:5" ht="20.100000000000001" customHeight="1">
      <c r="A115" s="46" t="s">
        <v>67</v>
      </c>
      <c r="B115" s="41" t="s">
        <v>68</v>
      </c>
      <c r="C115" s="56" t="s">
        <v>69</v>
      </c>
      <c r="D115" s="40">
        <v>1</v>
      </c>
      <c r="E115" s="68"/>
    </row>
    <row r="116" spans="1:5" ht="20.100000000000001" customHeight="1">
      <c r="A116" s="46" t="s">
        <v>70</v>
      </c>
      <c r="B116" s="47" t="s">
        <v>71</v>
      </c>
      <c r="C116" s="57" t="s">
        <v>72</v>
      </c>
      <c r="D116" s="40">
        <v>1</v>
      </c>
      <c r="E116" s="68"/>
    </row>
    <row r="117" spans="1:5" ht="20.100000000000001" customHeight="1">
      <c r="A117" s="46" t="s">
        <v>73</v>
      </c>
      <c r="B117" s="41" t="s">
        <v>74</v>
      </c>
      <c r="C117" s="56" t="s">
        <v>75</v>
      </c>
      <c r="D117" s="40">
        <v>1</v>
      </c>
      <c r="E117" s="68"/>
    </row>
    <row r="118" spans="1:5" ht="20.100000000000001" customHeight="1">
      <c r="A118" s="46" t="s">
        <v>76</v>
      </c>
      <c r="B118" s="47" t="s">
        <v>77</v>
      </c>
      <c r="C118" s="57" t="s">
        <v>78</v>
      </c>
      <c r="D118" s="40">
        <v>1</v>
      </c>
      <c r="E118" s="68"/>
    </row>
    <row r="119" spans="1:5" ht="20.100000000000001" customHeight="1">
      <c r="A119" s="42"/>
      <c r="B119" s="42"/>
      <c r="C119" s="42"/>
      <c r="D119" s="67">
        <v>5</v>
      </c>
      <c r="E119" s="68"/>
    </row>
    <row r="120" spans="1:5" ht="20.100000000000001" customHeight="1">
      <c r="A120" s="71"/>
      <c r="B120" s="71"/>
      <c r="C120" s="71"/>
      <c r="D120" s="72"/>
    </row>
    <row r="121" spans="1:5" ht="20.100000000000001" customHeight="1">
      <c r="A121" s="71"/>
      <c r="B121" s="71"/>
      <c r="C121" s="71"/>
      <c r="D121" s="72"/>
    </row>
    <row r="122" spans="1:5" ht="20.100000000000001" customHeight="1">
      <c r="A122" s="65"/>
      <c r="B122" s="65"/>
      <c r="C122" s="73"/>
      <c r="D122" s="74"/>
    </row>
    <row r="123" spans="1:5" ht="20.100000000000001" customHeight="1">
      <c r="A123" s="65"/>
      <c r="B123" s="50"/>
      <c r="C123" s="51" t="s">
        <v>289</v>
      </c>
      <c r="D123" s="74"/>
    </row>
    <row r="124" spans="1:5" ht="20.100000000000001" customHeight="1">
      <c r="A124" s="65"/>
      <c r="B124" s="51" t="s">
        <v>33</v>
      </c>
      <c r="C124" s="51" t="s">
        <v>35</v>
      </c>
      <c r="D124" s="74"/>
    </row>
    <row r="125" spans="1:5" ht="20.100000000000001" customHeight="1">
      <c r="A125" s="65"/>
      <c r="B125" s="50">
        <v>1</v>
      </c>
      <c r="C125" s="59" t="s">
        <v>49</v>
      </c>
      <c r="D125" s="74"/>
    </row>
    <row r="126" spans="1:5" ht="20.100000000000001" customHeight="1">
      <c r="A126" s="65"/>
      <c r="B126" s="50">
        <v>2</v>
      </c>
      <c r="C126" s="59" t="s">
        <v>290</v>
      </c>
      <c r="D126" s="74"/>
    </row>
    <row r="127" spans="1:5" ht="20.100000000000001" customHeight="1">
      <c r="A127" s="65"/>
      <c r="B127" s="50">
        <v>1</v>
      </c>
      <c r="C127" s="59" t="s">
        <v>46</v>
      </c>
      <c r="D127" s="74"/>
    </row>
    <row r="128" spans="1:5" ht="20.100000000000001" customHeight="1">
      <c r="A128" s="65"/>
      <c r="B128" s="50">
        <v>3</v>
      </c>
      <c r="C128" s="59" t="s">
        <v>50</v>
      </c>
      <c r="D128" s="74"/>
    </row>
    <row r="129" spans="1:4" ht="20.100000000000001" customHeight="1">
      <c r="A129" s="65"/>
      <c r="B129" s="51">
        <v>7</v>
      </c>
      <c r="C129" s="59"/>
      <c r="D129" s="74"/>
    </row>
    <row r="130" spans="1:4" ht="20.100000000000001" customHeight="1">
      <c r="A130" s="65"/>
      <c r="B130" s="65"/>
      <c r="C130" s="73"/>
      <c r="D130" s="74"/>
    </row>
    <row r="131" spans="1:4" ht="20.100000000000001" customHeight="1">
      <c r="A131" s="65"/>
      <c r="B131" s="100" t="s">
        <v>291</v>
      </c>
      <c r="C131" s="100"/>
      <c r="D131" s="74"/>
    </row>
    <row r="132" spans="1:4" ht="20.100000000000001" customHeight="1">
      <c r="A132" s="65"/>
      <c r="B132" s="75" t="s">
        <v>33</v>
      </c>
      <c r="C132" s="76" t="s">
        <v>35</v>
      </c>
      <c r="D132" s="74"/>
    </row>
    <row r="133" spans="1:4" ht="20.100000000000001" customHeight="1">
      <c r="A133" s="65"/>
      <c r="B133" s="77">
        <v>2</v>
      </c>
      <c r="C133" s="78" t="s">
        <v>292</v>
      </c>
      <c r="D133" s="74"/>
    </row>
    <row r="134" spans="1:4" ht="20.100000000000001" customHeight="1">
      <c r="A134" s="65"/>
      <c r="B134" s="77">
        <v>2</v>
      </c>
      <c r="C134" s="78" t="s">
        <v>93</v>
      </c>
      <c r="D134" s="74"/>
    </row>
    <row r="135" spans="1:4" ht="20.100000000000001" customHeight="1">
      <c r="A135" s="65"/>
      <c r="B135" s="77">
        <v>2</v>
      </c>
      <c r="C135" s="78" t="s">
        <v>43</v>
      </c>
      <c r="D135" s="74"/>
    </row>
    <row r="136" spans="1:4" ht="20.100000000000001" customHeight="1">
      <c r="A136" s="65"/>
      <c r="B136" s="77">
        <v>1</v>
      </c>
      <c r="C136" s="78" t="s">
        <v>293</v>
      </c>
      <c r="D136" s="74"/>
    </row>
    <row r="137" spans="1:4" ht="20.100000000000001" customHeight="1">
      <c r="A137" s="65"/>
      <c r="B137" s="77">
        <v>2</v>
      </c>
      <c r="C137" s="78" t="s">
        <v>47</v>
      </c>
      <c r="D137" s="74"/>
    </row>
    <row r="138" spans="1:4" ht="20.100000000000001" customHeight="1">
      <c r="A138" s="65"/>
      <c r="B138" s="77">
        <v>2</v>
      </c>
      <c r="C138" s="78" t="s">
        <v>294</v>
      </c>
      <c r="D138" s="74"/>
    </row>
    <row r="139" spans="1:4" ht="20.100000000000001" customHeight="1">
      <c r="A139" s="65"/>
      <c r="B139" s="77">
        <v>2</v>
      </c>
      <c r="C139" s="78" t="s">
        <v>39</v>
      </c>
      <c r="D139" s="74"/>
    </row>
    <row r="140" spans="1:4" ht="20.100000000000001" customHeight="1">
      <c r="A140" s="65"/>
      <c r="B140" s="77">
        <v>1</v>
      </c>
      <c r="C140" s="78" t="s">
        <v>94</v>
      </c>
      <c r="D140" s="74"/>
    </row>
    <row r="141" spans="1:4" ht="20.100000000000001" customHeight="1">
      <c r="A141" s="65"/>
      <c r="B141" s="77">
        <v>1</v>
      </c>
      <c r="C141" s="78" t="s">
        <v>48</v>
      </c>
      <c r="D141" s="74"/>
    </row>
    <row r="142" spans="1:4" ht="20.100000000000001" customHeight="1">
      <c r="A142" s="65"/>
      <c r="B142" s="77">
        <v>1</v>
      </c>
      <c r="C142" s="78" t="s">
        <v>41</v>
      </c>
      <c r="D142" s="74"/>
    </row>
    <row r="143" spans="1:4" ht="20.100000000000001" customHeight="1">
      <c r="A143" s="65"/>
      <c r="B143" s="77">
        <v>1</v>
      </c>
      <c r="C143" s="78" t="s">
        <v>44</v>
      </c>
      <c r="D143" s="74"/>
    </row>
    <row r="144" spans="1:4" ht="20.100000000000001" customHeight="1">
      <c r="A144" s="65"/>
      <c r="B144" s="77">
        <v>1</v>
      </c>
      <c r="C144" s="78" t="s">
        <v>295</v>
      </c>
      <c r="D144" s="74"/>
    </row>
    <row r="145" spans="1:4" ht="20.100000000000001" customHeight="1">
      <c r="A145" s="65"/>
      <c r="B145" s="77">
        <v>1</v>
      </c>
      <c r="C145" s="78" t="s">
        <v>46</v>
      </c>
      <c r="D145" s="74"/>
    </row>
    <row r="146" spans="1:4" ht="20.100000000000001" customHeight="1">
      <c r="A146" s="65"/>
      <c r="B146" s="77">
        <v>1</v>
      </c>
      <c r="C146" s="78" t="s">
        <v>40</v>
      </c>
      <c r="D146" s="74"/>
    </row>
    <row r="147" spans="1:4" ht="20.100000000000001" customHeight="1">
      <c r="A147" s="65"/>
      <c r="B147" s="77">
        <v>1</v>
      </c>
      <c r="C147" s="78" t="s">
        <v>296</v>
      </c>
      <c r="D147" s="74"/>
    </row>
    <row r="148" spans="1:4" ht="20.100000000000001" customHeight="1">
      <c r="A148" s="65"/>
      <c r="B148" s="77">
        <v>1</v>
      </c>
      <c r="C148" s="78" t="s">
        <v>297</v>
      </c>
      <c r="D148" s="74"/>
    </row>
    <row r="149" spans="1:4" ht="20.100000000000001" customHeight="1">
      <c r="A149" s="65"/>
      <c r="B149" s="75">
        <f>SUM(B133:B148)</f>
        <v>22</v>
      </c>
      <c r="C149" s="78"/>
      <c r="D149" s="74"/>
    </row>
    <row r="150" spans="1:4" ht="20.100000000000001" customHeight="1">
      <c r="A150" s="65"/>
      <c r="B150" s="65"/>
      <c r="C150" s="73"/>
      <c r="D150" s="74"/>
    </row>
    <row r="151" spans="1:4" ht="20.100000000000001" customHeight="1">
      <c r="A151" s="79"/>
      <c r="B151" s="58"/>
      <c r="C151" s="49" t="s">
        <v>298</v>
      </c>
      <c r="D151" s="64"/>
    </row>
    <row r="152" spans="1:4" ht="20.100000000000001" customHeight="1">
      <c r="A152" s="80"/>
      <c r="B152" s="49" t="s">
        <v>33</v>
      </c>
      <c r="C152" s="49" t="s">
        <v>35</v>
      </c>
      <c r="D152" s="52"/>
    </row>
    <row r="153" spans="1:4" ht="20.100000000000001" customHeight="1">
      <c r="A153" s="80"/>
      <c r="B153" s="45"/>
      <c r="C153" s="49" t="s">
        <v>36</v>
      </c>
      <c r="D153" s="52"/>
    </row>
    <row r="154" spans="1:4" ht="20.100000000000001" customHeight="1">
      <c r="A154" s="80"/>
      <c r="B154" s="37">
        <v>1</v>
      </c>
      <c r="C154" s="45" t="s">
        <v>299</v>
      </c>
      <c r="D154" s="52"/>
    </row>
    <row r="155" spans="1:4" ht="20.100000000000001" customHeight="1">
      <c r="A155" s="80"/>
      <c r="B155" s="37">
        <v>1</v>
      </c>
      <c r="C155" s="45" t="s">
        <v>300</v>
      </c>
      <c r="D155" s="52"/>
    </row>
    <row r="156" spans="1:4" ht="20.100000000000001" customHeight="1">
      <c r="A156" s="80"/>
      <c r="B156" s="37">
        <v>1</v>
      </c>
      <c r="C156" s="39" t="s">
        <v>301</v>
      </c>
      <c r="D156" s="52"/>
    </row>
    <row r="157" spans="1:4" ht="20.100000000000001" customHeight="1">
      <c r="A157" s="80"/>
      <c r="B157" s="37">
        <v>1</v>
      </c>
      <c r="C157" s="81" t="s">
        <v>302</v>
      </c>
      <c r="D157" s="52"/>
    </row>
    <row r="158" spans="1:4" ht="20.100000000000001" customHeight="1">
      <c r="A158" s="80"/>
      <c r="B158" s="37">
        <v>1</v>
      </c>
      <c r="C158" s="81" t="s">
        <v>303</v>
      </c>
      <c r="D158" s="52"/>
    </row>
    <row r="159" spans="1:4" ht="20.100000000000001" customHeight="1">
      <c r="A159" s="80"/>
      <c r="B159" s="37">
        <v>1</v>
      </c>
      <c r="C159" s="81" t="s">
        <v>304</v>
      </c>
      <c r="D159" s="52"/>
    </row>
    <row r="160" spans="1:4" ht="20.100000000000001" customHeight="1">
      <c r="A160" s="80"/>
      <c r="B160" s="37">
        <v>1</v>
      </c>
      <c r="C160" s="81" t="s">
        <v>305</v>
      </c>
      <c r="D160" s="52"/>
    </row>
    <row r="161" spans="1:4" ht="20.100000000000001" customHeight="1">
      <c r="A161" s="80"/>
      <c r="B161" s="37">
        <v>1</v>
      </c>
      <c r="C161" s="45" t="s">
        <v>306</v>
      </c>
      <c r="D161" s="52"/>
    </row>
    <row r="162" spans="1:4" ht="20.100000000000001" customHeight="1">
      <c r="A162" s="80"/>
      <c r="B162" s="37">
        <v>2</v>
      </c>
      <c r="C162" s="45" t="s">
        <v>307</v>
      </c>
      <c r="D162" s="52"/>
    </row>
    <row r="163" spans="1:4" ht="20.100000000000001" customHeight="1">
      <c r="A163" s="80"/>
      <c r="B163" s="37">
        <v>1</v>
      </c>
      <c r="C163" s="45" t="s">
        <v>308</v>
      </c>
      <c r="D163" s="52"/>
    </row>
    <row r="164" spans="1:4" ht="20.100000000000001" customHeight="1">
      <c r="A164" s="80"/>
      <c r="B164" s="37">
        <v>1</v>
      </c>
      <c r="C164" s="45" t="s">
        <v>37</v>
      </c>
      <c r="D164" s="52"/>
    </row>
    <row r="165" spans="1:4" ht="20.100000000000001" customHeight="1">
      <c r="A165" s="80"/>
      <c r="B165" s="37">
        <v>2</v>
      </c>
      <c r="C165" s="45" t="s">
        <v>309</v>
      </c>
      <c r="D165" s="52"/>
    </row>
    <row r="166" spans="1:4" ht="20.100000000000001" customHeight="1">
      <c r="A166" s="80"/>
      <c r="B166" s="49">
        <f>SUM(B154:B165)</f>
        <v>14</v>
      </c>
      <c r="C166" s="45"/>
      <c r="D166" s="52"/>
    </row>
    <row r="167" spans="1:4" ht="20.100000000000001" customHeight="1">
      <c r="A167"/>
      <c r="B167" s="37"/>
      <c r="C167" s="81"/>
      <c r="D167" s="66"/>
    </row>
    <row r="168" spans="1:4" ht="20.100000000000001" customHeight="1">
      <c r="A168" s="18"/>
      <c r="B168" s="45"/>
      <c r="C168" s="49" t="s">
        <v>310</v>
      </c>
      <c r="D168" s="52"/>
    </row>
    <row r="169" spans="1:4" ht="20.100000000000001" customHeight="1">
      <c r="A169" s="18"/>
      <c r="B169" s="37">
        <v>1</v>
      </c>
      <c r="C169" s="39" t="s">
        <v>311</v>
      </c>
      <c r="D169" s="52"/>
    </row>
    <row r="170" spans="1:4" ht="20.100000000000001" customHeight="1">
      <c r="A170" s="18"/>
      <c r="B170" s="37">
        <v>1</v>
      </c>
      <c r="C170" s="39" t="s">
        <v>312</v>
      </c>
      <c r="D170" s="52"/>
    </row>
    <row r="171" spans="1:4" ht="20.100000000000001" customHeight="1">
      <c r="A171" s="18"/>
      <c r="B171" s="37">
        <v>1</v>
      </c>
      <c r="C171" s="39" t="s">
        <v>313</v>
      </c>
      <c r="D171" s="52"/>
    </row>
    <row r="172" spans="1:4" ht="20.100000000000001" customHeight="1">
      <c r="A172" s="18"/>
      <c r="B172" s="37">
        <v>2</v>
      </c>
      <c r="C172" s="39" t="s">
        <v>314</v>
      </c>
      <c r="D172" s="52"/>
    </row>
    <row r="173" spans="1:4" ht="20.100000000000001" customHeight="1">
      <c r="A173" s="18"/>
      <c r="B173" s="37">
        <v>2</v>
      </c>
      <c r="C173" s="39" t="s">
        <v>315</v>
      </c>
      <c r="D173" s="52"/>
    </row>
    <row r="174" spans="1:4" ht="20.100000000000001" customHeight="1">
      <c r="A174" s="18"/>
      <c r="B174" s="37">
        <v>1</v>
      </c>
      <c r="C174" s="39" t="s">
        <v>80</v>
      </c>
      <c r="D174" s="52"/>
    </row>
    <row r="175" spans="1:4" ht="20.100000000000001" customHeight="1">
      <c r="A175" s="18"/>
      <c r="B175" s="37">
        <v>1</v>
      </c>
      <c r="C175" s="39" t="s">
        <v>316</v>
      </c>
      <c r="D175" s="52"/>
    </row>
    <row r="176" spans="1:4" ht="20.100000000000001" customHeight="1">
      <c r="A176" s="18"/>
      <c r="B176" s="37">
        <v>1</v>
      </c>
      <c r="C176" s="39" t="s">
        <v>317</v>
      </c>
      <c r="D176" s="52"/>
    </row>
    <row r="177" spans="1:4" ht="20.100000000000001" customHeight="1">
      <c r="A177" s="18"/>
      <c r="B177" s="37">
        <v>1</v>
      </c>
      <c r="C177" s="39" t="s">
        <v>318</v>
      </c>
      <c r="D177" s="52"/>
    </row>
    <row r="178" spans="1:4" ht="20.100000000000001" customHeight="1">
      <c r="A178" s="18"/>
      <c r="B178" s="40">
        <v>1</v>
      </c>
      <c r="C178" s="56" t="s">
        <v>319</v>
      </c>
      <c r="D178" s="52"/>
    </row>
    <row r="179" spans="1:4" ht="20.100000000000001" customHeight="1">
      <c r="A179" s="18"/>
      <c r="B179" s="40">
        <v>1</v>
      </c>
      <c r="C179" s="56" t="s">
        <v>320</v>
      </c>
      <c r="D179" s="52"/>
    </row>
    <row r="180" spans="1:4" ht="20.100000000000001" customHeight="1">
      <c r="A180" s="18"/>
      <c r="B180" s="40">
        <v>1</v>
      </c>
      <c r="C180" s="56" t="s">
        <v>34</v>
      </c>
      <c r="D180" s="52"/>
    </row>
    <row r="181" spans="1:4" ht="20.100000000000001" customHeight="1">
      <c r="A181" s="18"/>
      <c r="B181" s="40">
        <v>1</v>
      </c>
      <c r="C181" s="56" t="s">
        <v>321</v>
      </c>
      <c r="D181" s="52"/>
    </row>
    <row r="182" spans="1:4" ht="20.100000000000001" customHeight="1">
      <c r="A182" s="18"/>
      <c r="B182" s="40">
        <v>1</v>
      </c>
      <c r="C182" s="56" t="s">
        <v>322</v>
      </c>
      <c r="D182" s="52"/>
    </row>
    <row r="183" spans="1:4" ht="20.100000000000001" customHeight="1">
      <c r="A183" s="18"/>
      <c r="B183" s="37">
        <v>1</v>
      </c>
      <c r="C183" s="56" t="s">
        <v>323</v>
      </c>
      <c r="D183" s="52"/>
    </row>
    <row r="184" spans="1:4" ht="20.100000000000001" customHeight="1">
      <c r="A184" s="18"/>
      <c r="B184" s="37">
        <v>1</v>
      </c>
      <c r="C184" s="39" t="s">
        <v>324</v>
      </c>
      <c r="D184" s="52"/>
    </row>
    <row r="185" spans="1:4" ht="20.100000000000001" customHeight="1">
      <c r="A185" s="18"/>
      <c r="B185" s="37">
        <v>1</v>
      </c>
      <c r="C185" s="39" t="s">
        <v>325</v>
      </c>
      <c r="D185" s="52"/>
    </row>
    <row r="186" spans="1:4" ht="20.100000000000001" customHeight="1">
      <c r="A186" s="18"/>
      <c r="B186" s="49">
        <f>SUM(B169:B185)</f>
        <v>19</v>
      </c>
      <c r="C186" s="39"/>
      <c r="D186" s="52"/>
    </row>
    <row r="187" spans="1:4" ht="20.100000000000001" customHeight="1">
      <c r="A187" s="18"/>
      <c r="B187" s="37"/>
      <c r="C187" s="39"/>
      <c r="D187" s="52"/>
    </row>
    <row r="188" spans="1:4" ht="20.100000000000001" customHeight="1">
      <c r="A188" s="18"/>
      <c r="B188" s="45"/>
      <c r="C188" s="49" t="s">
        <v>326</v>
      </c>
      <c r="D188" s="66"/>
    </row>
    <row r="189" spans="1:4" ht="20.100000000000001" customHeight="1">
      <c r="A189" s="18"/>
      <c r="B189" s="37">
        <v>1</v>
      </c>
      <c r="C189" s="81" t="s">
        <v>327</v>
      </c>
      <c r="D189" s="52"/>
    </row>
    <row r="190" spans="1:4" ht="20.100000000000001" customHeight="1">
      <c r="A190" s="18"/>
      <c r="B190" s="37">
        <v>1</v>
      </c>
      <c r="C190" s="81" t="s">
        <v>328</v>
      </c>
      <c r="D190" s="52"/>
    </row>
    <row r="191" spans="1:4" ht="20.100000000000001" customHeight="1">
      <c r="A191" s="18"/>
      <c r="B191" s="37">
        <v>1</v>
      </c>
      <c r="C191" s="81" t="s">
        <v>329</v>
      </c>
      <c r="D191" s="52"/>
    </row>
    <row r="192" spans="1:4" ht="20.100000000000001" customHeight="1">
      <c r="A192" s="18"/>
      <c r="B192" s="37">
        <v>1</v>
      </c>
      <c r="C192" s="81" t="s">
        <v>330</v>
      </c>
      <c r="D192" s="52"/>
    </row>
    <row r="193" spans="1:4" ht="20.100000000000001" customHeight="1">
      <c r="A193" s="18"/>
      <c r="B193" s="37">
        <v>3</v>
      </c>
      <c r="C193" s="81" t="s">
        <v>331</v>
      </c>
      <c r="D193" s="52"/>
    </row>
    <row r="194" spans="1:4" ht="20.100000000000001" customHeight="1">
      <c r="A194" s="18"/>
      <c r="B194" s="37">
        <v>1</v>
      </c>
      <c r="C194" s="81" t="s">
        <v>332</v>
      </c>
      <c r="D194" s="52"/>
    </row>
    <row r="195" spans="1:4" ht="20.100000000000001" customHeight="1">
      <c r="A195" s="18"/>
      <c r="B195" s="37">
        <v>1</v>
      </c>
      <c r="C195" s="81" t="s">
        <v>333</v>
      </c>
      <c r="D195" s="52"/>
    </row>
    <row r="196" spans="1:4" ht="20.100000000000001" customHeight="1">
      <c r="A196" s="18"/>
      <c r="B196" s="37" t="s">
        <v>334</v>
      </c>
      <c r="C196" s="81" t="s">
        <v>335</v>
      </c>
      <c r="D196" s="52"/>
    </row>
    <row r="197" spans="1:4" ht="20.100000000000001" customHeight="1">
      <c r="A197" s="18"/>
      <c r="B197" s="37">
        <v>1</v>
      </c>
      <c r="C197" s="81" t="s">
        <v>336</v>
      </c>
      <c r="D197" s="52"/>
    </row>
    <row r="198" spans="1:4" ht="20.100000000000001" customHeight="1">
      <c r="A198" s="18"/>
      <c r="B198" s="37">
        <v>1</v>
      </c>
      <c r="C198" s="81" t="s">
        <v>337</v>
      </c>
      <c r="D198" s="52"/>
    </row>
    <row r="199" spans="1:4" ht="20.100000000000001" customHeight="1">
      <c r="A199" s="18"/>
      <c r="B199" s="37">
        <v>1</v>
      </c>
      <c r="C199" s="81" t="s">
        <v>338</v>
      </c>
      <c r="D199" s="52"/>
    </row>
    <row r="200" spans="1:4" ht="20.100000000000001" customHeight="1">
      <c r="A200" s="18"/>
      <c r="B200" s="49">
        <v>15</v>
      </c>
      <c r="C200" s="81"/>
      <c r="D200" s="52"/>
    </row>
    <row r="201" spans="1:4" ht="20.100000000000001" customHeight="1">
      <c r="A201" s="18"/>
      <c r="B201" s="37"/>
      <c r="C201" s="81"/>
      <c r="D201" s="52"/>
    </row>
    <row r="202" spans="1:4" ht="20.100000000000001" customHeight="1">
      <c r="A202" s="18"/>
      <c r="B202" s="45"/>
      <c r="C202" s="49" t="s">
        <v>38</v>
      </c>
      <c r="D202" s="52"/>
    </row>
    <row r="203" spans="1:4" ht="20.100000000000001" customHeight="1">
      <c r="A203" s="18"/>
      <c r="B203" s="37">
        <v>1</v>
      </c>
      <c r="C203" s="39" t="s">
        <v>339</v>
      </c>
      <c r="D203" s="66"/>
    </row>
    <row r="204" spans="1:4" ht="20.100000000000001" customHeight="1">
      <c r="A204" s="18"/>
      <c r="B204" s="37">
        <v>2</v>
      </c>
      <c r="C204" s="39" t="s">
        <v>340</v>
      </c>
      <c r="D204" s="66"/>
    </row>
    <row r="205" spans="1:4" ht="20.100000000000001" customHeight="1">
      <c r="A205" s="18"/>
      <c r="B205" s="37">
        <v>1</v>
      </c>
      <c r="C205" s="39" t="s">
        <v>341</v>
      </c>
      <c r="D205" s="66"/>
    </row>
    <row r="206" spans="1:4" ht="20.100000000000001" customHeight="1">
      <c r="A206" s="18"/>
      <c r="B206" s="37">
        <v>1</v>
      </c>
      <c r="C206" s="39" t="s">
        <v>342</v>
      </c>
      <c r="D206" s="66"/>
    </row>
    <row r="207" spans="1:4" ht="20.100000000000001" customHeight="1">
      <c r="A207" s="18"/>
      <c r="B207" s="37">
        <v>3</v>
      </c>
      <c r="C207" s="39" t="s">
        <v>343</v>
      </c>
      <c r="D207" s="66"/>
    </row>
    <row r="208" spans="1:4" ht="20.100000000000001" customHeight="1">
      <c r="A208" s="18"/>
      <c r="B208" s="37">
        <v>1</v>
      </c>
      <c r="C208" s="39" t="s">
        <v>344</v>
      </c>
      <c r="D208" s="66"/>
    </row>
    <row r="209" spans="1:4" ht="20.100000000000001" customHeight="1">
      <c r="A209" s="18"/>
      <c r="B209" s="37">
        <v>1</v>
      </c>
      <c r="C209" s="39" t="s">
        <v>345</v>
      </c>
      <c r="D209" s="66"/>
    </row>
    <row r="210" spans="1:4" ht="20.100000000000001" customHeight="1">
      <c r="A210" s="18"/>
      <c r="B210" s="37">
        <v>1</v>
      </c>
      <c r="C210" s="39" t="s">
        <v>82</v>
      </c>
      <c r="D210" s="66"/>
    </row>
    <row r="211" spans="1:4" ht="20.100000000000001" customHeight="1">
      <c r="A211" s="18"/>
      <c r="B211" s="37">
        <v>1</v>
      </c>
      <c r="C211" s="39" t="s">
        <v>346</v>
      </c>
      <c r="D211" s="66"/>
    </row>
    <row r="212" spans="1:4" ht="20.100000000000001" customHeight="1">
      <c r="A212" s="18"/>
      <c r="B212" s="37">
        <v>1</v>
      </c>
      <c r="C212" s="39" t="s">
        <v>347</v>
      </c>
      <c r="D212" s="66"/>
    </row>
    <row r="213" spans="1:4" ht="20.100000000000001" customHeight="1">
      <c r="A213" s="18"/>
      <c r="B213" s="37">
        <v>1</v>
      </c>
      <c r="C213" s="39" t="s">
        <v>81</v>
      </c>
      <c r="D213" s="66"/>
    </row>
    <row r="214" spans="1:4" ht="20.100000000000001" customHeight="1">
      <c r="A214" s="18"/>
      <c r="B214" s="37">
        <v>1</v>
      </c>
      <c r="C214" s="39" t="s">
        <v>348</v>
      </c>
      <c r="D214" s="66"/>
    </row>
    <row r="215" spans="1:4" ht="20.100000000000001" customHeight="1">
      <c r="A215" s="18"/>
      <c r="B215" s="37">
        <v>1</v>
      </c>
      <c r="C215" s="39" t="s">
        <v>349</v>
      </c>
      <c r="D215" s="66"/>
    </row>
    <row r="216" spans="1:4" ht="20.100000000000001" customHeight="1">
      <c r="A216" s="18"/>
      <c r="B216" s="37">
        <v>1</v>
      </c>
      <c r="C216" s="39" t="s">
        <v>350</v>
      </c>
      <c r="D216" s="66"/>
    </row>
    <row r="217" spans="1:4" ht="20.100000000000001" customHeight="1">
      <c r="A217" s="18"/>
      <c r="B217" s="37">
        <v>1</v>
      </c>
      <c r="C217" s="39" t="s">
        <v>351</v>
      </c>
      <c r="D217" s="66"/>
    </row>
    <row r="218" spans="1:4" ht="20.100000000000001" customHeight="1">
      <c r="A218" s="18"/>
      <c r="B218" s="37">
        <v>1</v>
      </c>
      <c r="C218" s="81" t="s">
        <v>352</v>
      </c>
      <c r="D218" s="66"/>
    </row>
    <row r="219" spans="1:4" ht="20.100000000000001" customHeight="1">
      <c r="A219" s="18"/>
      <c r="B219" s="37">
        <v>1</v>
      </c>
      <c r="C219" s="81" t="s">
        <v>353</v>
      </c>
      <c r="D219" s="66"/>
    </row>
    <row r="220" spans="1:4" ht="20.100000000000001" customHeight="1">
      <c r="A220" s="18"/>
      <c r="B220" s="37">
        <v>6</v>
      </c>
      <c r="C220" s="39" t="s">
        <v>354</v>
      </c>
      <c r="D220" s="66"/>
    </row>
    <row r="221" spans="1:4" ht="20.100000000000001" customHeight="1">
      <c r="A221" s="18"/>
      <c r="B221" s="37">
        <v>2</v>
      </c>
      <c r="C221" s="39" t="s">
        <v>83</v>
      </c>
      <c r="D221" s="66"/>
    </row>
    <row r="222" spans="1:4" ht="20.100000000000001" customHeight="1">
      <c r="A222" s="18"/>
      <c r="B222" s="49">
        <f>SUM(B203:B221)</f>
        <v>28</v>
      </c>
      <c r="C222" s="39"/>
      <c r="D222" s="66"/>
    </row>
    <row r="223" spans="1:4" ht="20.100000000000001" customHeight="1">
      <c r="A223" s="18"/>
      <c r="B223" s="37"/>
      <c r="C223" s="81"/>
      <c r="D223" s="66"/>
    </row>
    <row r="224" spans="1:4" ht="20.100000000000001" customHeight="1">
      <c r="A224" s="18"/>
      <c r="B224" s="37">
        <v>1</v>
      </c>
      <c r="C224" s="45" t="s">
        <v>358</v>
      </c>
      <c r="D224" s="66"/>
    </row>
    <row r="225" spans="1:4" ht="20.100000000000001" customHeight="1">
      <c r="A225" s="18"/>
      <c r="B225" s="37">
        <v>5</v>
      </c>
      <c r="C225" s="45" t="s">
        <v>42</v>
      </c>
      <c r="D225" s="66"/>
    </row>
    <row r="226" spans="1:4" ht="20.100000000000001" customHeight="1">
      <c r="A226" s="18"/>
      <c r="B226" s="37">
        <v>1</v>
      </c>
      <c r="C226" s="45" t="s">
        <v>79</v>
      </c>
      <c r="D226" s="66"/>
    </row>
    <row r="227" spans="1:4" ht="20.100000000000001" customHeight="1">
      <c r="A227" s="18"/>
      <c r="B227" s="37">
        <v>1</v>
      </c>
      <c r="C227" s="45" t="s">
        <v>45</v>
      </c>
      <c r="D227" s="66"/>
    </row>
    <row r="228" spans="1:4" ht="20.100000000000001" customHeight="1">
      <c r="A228" s="18"/>
      <c r="B228" s="49">
        <v>2</v>
      </c>
      <c r="C228" s="45" t="s">
        <v>359</v>
      </c>
      <c r="D228" s="66"/>
    </row>
    <row r="229" spans="1:4" ht="20.100000000000001" customHeight="1">
      <c r="A229" s="18"/>
      <c r="B229" s="37"/>
      <c r="C229" s="81"/>
      <c r="D229" s="66"/>
    </row>
    <row r="230" spans="1:4" ht="20.100000000000001" customHeight="1">
      <c r="A230" s="18"/>
      <c r="B230" s="82"/>
      <c r="C230" s="18"/>
      <c r="D230" s="18"/>
    </row>
    <row r="231" spans="1:4" ht="20.100000000000001" customHeight="1">
      <c r="A231" s="18"/>
      <c r="B231" s="82"/>
      <c r="C231" s="18"/>
      <c r="D231" s="18"/>
    </row>
    <row r="232" spans="1:4" ht="20.100000000000001" customHeight="1">
      <c r="A232" s="18"/>
      <c r="B232" s="52" t="s">
        <v>84</v>
      </c>
      <c r="C232" s="83" t="s">
        <v>85</v>
      </c>
      <c r="D232" s="18"/>
    </row>
    <row r="233" spans="1:4" ht="20.100000000000001" customHeight="1">
      <c r="A233" s="18"/>
      <c r="B233" s="84"/>
      <c r="C233" s="83" t="s">
        <v>86</v>
      </c>
      <c r="D233" s="18"/>
    </row>
    <row r="234" spans="1:4" ht="20.100000000000001" customHeight="1">
      <c r="A234" s="18"/>
      <c r="B234" s="84"/>
      <c r="C234" s="83" t="s">
        <v>87</v>
      </c>
      <c r="D234" s="18"/>
    </row>
    <row r="235" spans="1:4" ht="20.100000000000001" customHeight="1">
      <c r="A235" s="18"/>
      <c r="B235" s="84"/>
      <c r="C235" s="83" t="s">
        <v>88</v>
      </c>
      <c r="D235" s="18"/>
    </row>
    <row r="236" spans="1:4" ht="20.100000000000001" customHeight="1">
      <c r="A236" s="18"/>
      <c r="B236" s="84"/>
      <c r="C236" s="83" t="s">
        <v>89</v>
      </c>
      <c r="D236" s="18"/>
    </row>
    <row r="237" spans="1:4" ht="20.100000000000001" customHeight="1">
      <c r="A237" s="18"/>
      <c r="B237" s="84"/>
      <c r="C237" s="83"/>
      <c r="D237" s="18"/>
    </row>
    <row r="238" spans="1:4" ht="20.100000000000001" customHeight="1">
      <c r="A238" s="18"/>
      <c r="B238" s="85" t="s">
        <v>20</v>
      </c>
      <c r="C238" s="86" t="s">
        <v>90</v>
      </c>
      <c r="D238" s="18"/>
    </row>
    <row r="239" spans="1:4" ht="20.100000000000001" customHeight="1">
      <c r="A239" s="18"/>
      <c r="B239" s="85"/>
      <c r="C239" s="86" t="s">
        <v>91</v>
      </c>
      <c r="D239" s="18"/>
    </row>
    <row r="240" spans="1:4" ht="20.100000000000001" customHeight="1">
      <c r="A240" s="18"/>
      <c r="B240" s="85"/>
      <c r="C240" s="86" t="s">
        <v>92</v>
      </c>
      <c r="D240" s="18"/>
    </row>
    <row r="241" spans="1:4" ht="20.100000000000001" customHeight="1">
      <c r="A241" s="18"/>
      <c r="B241" s="82"/>
      <c r="C241" s="18"/>
      <c r="D241" s="18"/>
    </row>
    <row r="242" spans="1:4" ht="20.100000000000001" customHeight="1">
      <c r="A242" s="18"/>
      <c r="B242" s="82"/>
      <c r="C242" s="18"/>
      <c r="D242" s="18"/>
    </row>
    <row r="243" spans="1:4" ht="20.100000000000001" customHeight="1">
      <c r="A243" s="18"/>
      <c r="B243" s="82"/>
      <c r="C243" s="18"/>
      <c r="D243" s="18"/>
    </row>
    <row r="244" spans="1:4" ht="20.100000000000001" customHeight="1" thickBot="1">
      <c r="A244" s="18"/>
      <c r="B244" s="18" t="s">
        <v>355</v>
      </c>
      <c r="C244" s="38"/>
      <c r="D244" s="18"/>
    </row>
    <row r="245" spans="1:4" ht="20.100000000000001" customHeight="1">
      <c r="A245" s="18"/>
      <c r="B245" s="18"/>
      <c r="C245" s="18"/>
      <c r="D245" s="18"/>
    </row>
    <row r="246" spans="1:4" ht="20.100000000000001" customHeight="1">
      <c r="A246" s="18"/>
      <c r="B246" s="18"/>
      <c r="C246" s="18"/>
      <c r="D246" s="18"/>
    </row>
    <row r="247" spans="1:4" ht="20.100000000000001" customHeight="1" thickBot="1">
      <c r="A247" s="18"/>
      <c r="B247" s="18" t="s">
        <v>31</v>
      </c>
      <c r="C247" s="38"/>
      <c r="D247" s="18"/>
    </row>
    <row r="248" spans="1:4" ht="20.100000000000001" customHeight="1">
      <c r="A248" s="18"/>
      <c r="B248" s="18"/>
      <c r="C248" s="18"/>
      <c r="D248" s="18"/>
    </row>
    <row r="249" spans="1:4" ht="20.100000000000001" customHeight="1">
      <c r="A249" s="18"/>
      <c r="B249" s="18"/>
      <c r="C249" s="18"/>
      <c r="D249" s="18"/>
    </row>
    <row r="250" spans="1:4" ht="20.100000000000001" customHeight="1" thickBot="1">
      <c r="A250" s="18"/>
      <c r="B250" s="18" t="s">
        <v>15</v>
      </c>
      <c r="C250" s="38"/>
      <c r="D250" s="18"/>
    </row>
    <row r="251" spans="1:4" ht="20.100000000000001" customHeight="1">
      <c r="A251" s="18"/>
      <c r="B251" s="18"/>
      <c r="C251" s="18"/>
      <c r="D251" s="18"/>
    </row>
    <row r="252" spans="1:4" ht="20.100000000000001" customHeight="1">
      <c r="A252" s="18"/>
      <c r="B252" s="18"/>
      <c r="C252" s="18"/>
      <c r="D252" s="18"/>
    </row>
    <row r="253" spans="1:4" ht="20.100000000000001" customHeight="1" thickBot="1">
      <c r="A253" s="18"/>
      <c r="B253" s="18" t="s">
        <v>32</v>
      </c>
      <c r="C253" s="38"/>
      <c r="D253" s="18"/>
    </row>
    <row r="254" spans="1:4" ht="20.100000000000001" customHeight="1">
      <c r="A254" s="18"/>
      <c r="B254" s="18"/>
      <c r="C254" s="18"/>
      <c r="D254" s="18"/>
    </row>
    <row r="255" spans="1:4" ht="20.100000000000001" customHeight="1">
      <c r="A255" s="18"/>
      <c r="B255" s="18"/>
      <c r="C255" s="18"/>
      <c r="D255" s="18"/>
    </row>
    <row r="256" spans="1:4" ht="20.100000000000001" customHeight="1" thickBot="1">
      <c r="A256" s="18"/>
      <c r="B256" s="18" t="s">
        <v>16</v>
      </c>
      <c r="C256" s="38"/>
      <c r="D256" s="18"/>
    </row>
    <row r="257" spans="1:4" ht="20.100000000000001" customHeight="1">
      <c r="A257" s="18"/>
      <c r="B257" s="82"/>
      <c r="C257" s="18"/>
      <c r="D257" s="18"/>
    </row>
    <row r="258" spans="1:4" ht="20.100000000000001" customHeight="1">
      <c r="A258" s="18"/>
      <c r="B258" s="82"/>
      <c r="C258" s="18"/>
      <c r="D258" s="18"/>
    </row>
    <row r="260" spans="1:4" ht="20.100000000000001" customHeight="1">
      <c r="B260"/>
      <c r="C260" s="19"/>
    </row>
  </sheetData>
  <mergeCells count="8">
    <mergeCell ref="B131:C131"/>
    <mergeCell ref="J5:K6"/>
    <mergeCell ref="A11:B11"/>
    <mergeCell ref="C2:C3"/>
    <mergeCell ref="D2:E2"/>
    <mergeCell ref="C4:C5"/>
    <mergeCell ref="D4:E4"/>
    <mergeCell ref="D5:E5"/>
  </mergeCells>
  <conditionalFormatting sqref="C111">
    <cfRule type="duplicateValues" dxfId="0" priority="1"/>
  </conditionalFormatting>
  <pageMargins left="0.7" right="0.7" top="0.75" bottom="0.75" header="0.3" footer="0.3"/>
  <pageSetup paperSize="9" scale="48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Hoja1</vt:lpstr>
      <vt:lpstr>Hoja2</vt:lpstr>
      <vt:lpstr>Hoja1!Área_de_impresión</vt:lpstr>
      <vt:lpstr>Hoja2!Área_de_impresión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2023-12-30T21:16:41Z</cp:lastPrinted>
  <dcterms:created xsi:type="dcterms:W3CDTF">2023-01-26T13:28:36Z</dcterms:created>
  <dcterms:modified xsi:type="dcterms:W3CDTF">2023-12-30T21:22:19Z</dcterms:modified>
</cp:coreProperties>
</file>