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10C6D0F2-FA93-4E78-BBE4-1181D59E1C22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2" sheetId="8" r:id="rId3"/>
    <sheet name="Hoja1" sheetId="7" r:id="rId4"/>
  </sheets>
  <definedNames>
    <definedName name="_xlnm.Print_Area" localSheetId="2">Hoja2!$A$1:$H$48</definedName>
    <definedName name="_xlnm.Print_Area" localSheetId="1">INQUIORT!$A$1:$E$167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8" l="1"/>
  <c r="C6" i="7"/>
  <c r="K394" i="7"/>
  <c r="K393" i="7"/>
  <c r="K392" i="7"/>
  <c r="K391" i="7"/>
  <c r="K390" i="7"/>
  <c r="K389" i="7"/>
  <c r="K388" i="7"/>
  <c r="K387" i="7"/>
  <c r="A387" i="7"/>
  <c r="A388" i="7" s="1"/>
  <c r="A389" i="7" s="1"/>
  <c r="A390" i="7" s="1"/>
  <c r="A391" i="7" s="1"/>
  <c r="A392" i="7" s="1"/>
  <c r="A393" i="7" s="1"/>
  <c r="A394" i="7" s="1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95" i="7" l="1"/>
  <c r="C7" i="3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<sst xmlns="http://schemas.openxmlformats.org/spreadsheetml/2006/main" count="513" uniqueCount="410">
  <si>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</si>
  <si>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</si>
  <si>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</si>
  <si>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</si>
  <si>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</si>
  <si>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</si>
  <si>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</si>
  <si>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</si>
  <si>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</si>
  <si>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</si>
  <si>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</si>
  <si>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</si>
  <si>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</si>
  <si>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</si>
  <si>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</si>
  <si>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</si>
  <si>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</si>
  <si>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</si>
  <si>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</si>
  <si>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</si>
  <si>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</si>
  <si>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</si>
  <si>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</si>
  <si>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</si>
  <si>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</si>
  <si>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</si>
  <si>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</si>
  <si>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</si>
  <si>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</si>
  <si>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</si>
  <si>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</si>
  <si>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</si>
  <si>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</si>
  <si>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</si>
  <si>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</si>
  <si>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</si>
  <si>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</si>
  <si>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</si>
  <si>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</si>
  <si>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</si>
  <si>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</si>
  <si>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</si>
  <si>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</si>
  <si>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</si>
  <si>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</si>
  <si>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</si>
  <si>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</si>
  <si>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</si>
  <si>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</si>
  <si>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</si>
  <si>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</si>
  <si>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</si>
  <si>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</si>
  <si>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</si>
  <si>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</si>
  <si>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</si>
  <si>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</si>
  <si>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</si>
  <si>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</si>
  <si>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</si>
  <si>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</si>
  <si>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</si>
  <si>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</si>
  <si>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</si>
  <si>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</si>
  <si>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</si>
  <si>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</si>
  <si>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</si>
  <si>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</si>
  <si>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</si>
  <si>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</si>
  <si>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</si>
  <si>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</si>
  <si>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</si>
  <si>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</si>
  <si>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</si>
  <si>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</si>
  <si>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</si>
  <si>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</si>
  <si>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</si>
  <si>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</si>
  <si>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</si>
  <si>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</si>
  <si>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</si>
  <si>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</si>
  <si>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</si>
  <si>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</si>
  <si>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</si>
  <si>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</si>
  <si>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</si>
  <si>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</si>
  <si>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</si>
  <si>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</si>
  <si>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</si>
  <si>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</si>
  <si>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</si>
  <si>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</si>
  <si>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</si>
  <si>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</si>
  <si>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</si>
  <si>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</si>
  <si>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</si>
  <si>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</si>
  <si>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</si>
  <si>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</si>
  <si>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</si>
  <si>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</si>
  <si>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</si>
  <si>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</si>
  <si>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</si>
  <si>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</si>
  <si>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</si>
  <si>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</si>
  <si>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</si>
  <si>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</si>
  <si>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</si>
  <si>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</si>
  <si>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</si>
  <si>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</si>
  <si>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</si>
  <si>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</si>
  <si>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</si>
  <si>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</si>
  <si>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</si>
  <si>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</si>
  <si>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</si>
  <si>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</si>
  <si>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</si>
  <si>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</si>
  <si>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</si>
  <si>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</si>
  <si>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</si>
  <si>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</si>
  <si>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</si>
  <si>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</si>
  <si>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</si>
  <si>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</si>
  <si>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</si>
  <si>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</si>
  <si>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</si>
  <si>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</si>
  <si>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</si>
  <si>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</si>
  <si>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</si>
  <si>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</si>
  <si>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</si>
  <si>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</si>
  <si>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</si>
  <si>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</si>
  <si>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DR. DUEÑAS </t>
  </si>
  <si>
    <t xml:space="preserve">BANDEJA INFERIOR </t>
  </si>
  <si>
    <t xml:space="preserve">BANDEJA SUPERIOR </t>
  </si>
  <si>
    <t>INSRUMENTADOR</t>
  </si>
  <si>
    <t>VERIFICADO POR:</t>
  </si>
  <si>
    <t xml:space="preserve">CLAVO DE TIBIA EXPERT TITANIO 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</si>
  <si>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</si>
  <si>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</si>
  <si>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</si>
  <si>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</si>
  <si>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</si>
  <si>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</si>
  <si>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</si>
  <si>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</si>
  <si>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</si>
  <si>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</si>
  <si>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</si>
  <si>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</si>
  <si>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</si>
  <si>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</si>
  <si>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</si>
  <si>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</si>
  <si>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</si>
  <si>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</si>
  <si>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</si>
  <si>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</si>
  <si>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</si>
  <si>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</si>
  <si>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</si>
  <si>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</si>
  <si>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</si>
  <si>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</si>
  <si>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</si>
  <si>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</si>
  <si>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</si>
  <si>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</si>
  <si>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</si>
  <si>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T421210375</t>
  </si>
  <si>
    <t>CLAVO TIBIA NAVIGATOR 9*390 TITANIO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</si>
  <si>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</si>
  <si>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</si>
  <si>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</si>
  <si>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</si>
  <si>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</si>
  <si>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</si>
  <si>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</si>
  <si>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</si>
  <si>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</si>
  <si>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</si>
  <si>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</si>
  <si>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</si>
  <si>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</si>
  <si>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</si>
  <si>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CLAVO TIBIA NAVIGATOR 10*375 TITANIO</t>
  </si>
  <si>
    <t>T421210390</t>
  </si>
  <si>
    <t>CLAVO TIBIA NAVIGATOR 10*390 TITANIO</t>
  </si>
  <si>
    <t>CLAVO TIBIA NAVIGATOR 11*270 TITANIO</t>
  </si>
  <si>
    <t>T421211285</t>
  </si>
  <si>
    <t>CLAVO TIBIA NAVIGATOR 11X285 TITANIO</t>
  </si>
  <si>
    <t>T421211300</t>
  </si>
  <si>
    <t>CLAVO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</si>
  <si>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</si>
  <si>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</si>
  <si>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</si>
  <si>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</si>
  <si>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</si>
  <si>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</si>
  <si>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</si>
  <si>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</si>
  <si>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</si>
  <si>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</si>
  <si>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T421212345</t>
  </si>
  <si>
    <t>CLAVO TIBIA NAVIGATOR 12*345 TITANIO</t>
  </si>
  <si>
    <t>T42140805</t>
  </si>
  <si>
    <t>TAPA FINAL, PARA CLAVO TIBIAL NAVIGATOR</t>
  </si>
  <si>
    <t>T42154024</t>
  </si>
  <si>
    <t xml:space="preserve">TORNILLO BLOQ.  NAVIGATOR 4.0x24 MM TITANIO </t>
  </si>
  <si>
    <t>T42154026</t>
  </si>
  <si>
    <t xml:space="preserve">TORNILLO BLOQ.  NAVIGATOR 4.0x26 MM TITANIO </t>
  </si>
  <si>
    <t>T42154028</t>
  </si>
  <si>
    <t xml:space="preserve">TORNILLO BLOQ.  NAVIGATOR 4.0x28 MM TITANIO </t>
  </si>
  <si>
    <t>T42154030</t>
  </si>
  <si>
    <t xml:space="preserve">TORNILLO BLOQ.  NAVIGATOR 4.0x30 MM TITANIO </t>
  </si>
  <si>
    <t>T42154032</t>
  </si>
  <si>
    <t xml:space="preserve">TORNILLO BLOQ.  NAVIGATOR 4.0x32 MM TITANIO </t>
  </si>
  <si>
    <t>T42154034</t>
  </si>
  <si>
    <t xml:space="preserve">TORNILLO  BLOQ. NAVIGATOR 4.0x34 MM TITANIO </t>
  </si>
  <si>
    <t>T42154036</t>
  </si>
  <si>
    <t xml:space="preserve">TORNILLO BLOQ.  NAVIGATOR 4.0x36 MM TITANIO </t>
  </si>
  <si>
    <t>T42154038</t>
  </si>
  <si>
    <t xml:space="preserve">TORNILLO BLOQ.  NAVIGATOR 4.0x38 MM TITANIO </t>
  </si>
  <si>
    <t>T42154040</t>
  </si>
  <si>
    <t xml:space="preserve">TORNILLO BLOQ.  NAVIGATOR 4.0x40 MM TITANIO </t>
  </si>
  <si>
    <t>T42154042</t>
  </si>
  <si>
    <t>TORNILLO BLOQ.  NAVIGATOR 4.0x42 MM TITANIO</t>
  </si>
  <si>
    <t>T42154044</t>
  </si>
  <si>
    <t>TORNILLO BLOQ.  NAVIGATOR 4.0x44 MM TITANIO</t>
  </si>
  <si>
    <t>T42154046</t>
  </si>
  <si>
    <t>TORNILLO BLOQ.  NAVIGATOR 4.0x46 MM TITANIO</t>
  </si>
  <si>
    <t>T42154048</t>
  </si>
  <si>
    <t xml:space="preserve">TORNILLO BLOQ.  NAVIGATOR 4.0x48 MM TITANIO </t>
  </si>
  <si>
    <t>T42154050</t>
  </si>
  <si>
    <t xml:space="preserve">TORNILLO BLOQ.  NAVIGATOR 4.0x50 MM TITANIO </t>
  </si>
  <si>
    <t>T42154055</t>
  </si>
  <si>
    <t xml:space="preserve">TORNILLO BLOQ.  NAVIGATOR 4.0x55 MM TITANIO </t>
  </si>
  <si>
    <t>T42154060</t>
  </si>
  <si>
    <t xml:space="preserve">TORNILLO BLOQ.  NAVIGATOR 4.0x60 MM TITANIO </t>
  </si>
  <si>
    <t>T42155025</t>
  </si>
  <si>
    <t>TORNILLO BLOQ. NAVIGATOR 5.0x25  MM TITANIO</t>
  </si>
  <si>
    <t>T42155030</t>
  </si>
  <si>
    <t>TORNILLO BLOQ. NAVIGATOR 5.0x30  MM TITANIO</t>
  </si>
  <si>
    <t>T42155035</t>
  </si>
  <si>
    <t>TORNILLO BLOQ. NAVIGATOR 5.0x35  MM TITANIO</t>
  </si>
  <si>
    <t>T42155040</t>
  </si>
  <si>
    <t>TORNILLO BLOQ. NAVIGATOR 5.0x40  MM TITANIO</t>
  </si>
  <si>
    <t>T42155045</t>
  </si>
  <si>
    <t>TORNILLO BLOQ. NAVIGATOR 5.0x45  MM TITANIO</t>
  </si>
  <si>
    <t>T42155050</t>
  </si>
  <si>
    <t>TORNILLO BLOQ. NAVIGATOR 5.0x50  MM TITANIO</t>
  </si>
  <si>
    <t>T42155055</t>
  </si>
  <si>
    <t>TORNILLO BLOQ. NAVIGATOR 5.0x55  MM TITANIO</t>
  </si>
  <si>
    <t>T42155060</t>
  </si>
  <si>
    <t>TORNILLO BLOQ. NAVIGATOR 5.0x60  MM TITANIO</t>
  </si>
  <si>
    <t>T42155065</t>
  </si>
  <si>
    <t>TORNILLO BLOQ. NAVIGATOR 5.0x65  MM TITANIO</t>
  </si>
  <si>
    <t>T42155070</t>
  </si>
  <si>
    <t>TORNILLO BLOQ. NAVIGATOR 5.0x70  MM TITANIO</t>
  </si>
  <si>
    <t>T42155080</t>
  </si>
  <si>
    <t>TORNILLO BLOQ. NAVIGATOR 5.0x80  MM TITANIO</t>
  </si>
  <si>
    <t>T42155085</t>
  </si>
  <si>
    <t>TORNILLO BLOQ. NAVIGATOR 5.0x85  MM TITANIO</t>
  </si>
  <si>
    <t>T42155090</t>
  </si>
  <si>
    <t>TORNILLO BLOQ. NAVIGATOR 5.0x90  MM TITANIO</t>
  </si>
  <si>
    <t xml:space="preserve">INSTRUMENTAL CLAVO TIBIA NAVIGATOR </t>
  </si>
  <si>
    <t>CANTIDAD</t>
  </si>
  <si>
    <t>CODIGO</t>
  </si>
  <si>
    <t>DESCRIPCIÓN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</si>
  <si>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</si>
  <si>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</si>
  <si>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</si>
  <si>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</si>
  <si>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</si>
  <si>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</si>
  <si>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</si>
  <si>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</si>
  <si>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</si>
  <si>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</si>
  <si>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</si>
  <si>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</si>
  <si>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</si>
  <si>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</si>
  <si>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</si>
  <si>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</si>
  <si>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</si>
  <si>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</si>
  <si>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</si>
  <si>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</si>
  <si>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</si>
  <si>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</si>
  <si>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</si>
  <si>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</si>
  <si>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</si>
  <si>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</si>
  <si>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</si>
  <si>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</si>
  <si>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</si>
  <si>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</si>
  <si>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</si>
  <si>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</si>
  <si>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</si>
  <si>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</si>
  <si>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</si>
  <si>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</si>
  <si>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</si>
  <si>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</si>
  <si>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</si>
  <si>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</si>
  <si>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</si>
  <si>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</si>
  <si>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</si>
  <si>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</si>
  <si>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</si>
  <si>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</si>
  <si>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</si>
  <si>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</si>
  <si>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</si>
  <si>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</si>
  <si>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</si>
  <si>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</si>
  <si>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</si>
  <si>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</si>
  <si>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</si>
  <si>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</si>
  <si>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</si>
  <si>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</si>
  <si>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</si>
  <si>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</si>
  <si>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</si>
  <si>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</si>
  <si>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</si>
  <si>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</si>
  <si>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</si>
  <si>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</si>
  <si>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</si>
  <si>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</si>
  <si>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</si>
  <si>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</si>
  <si>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</si>
  <si>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</si>
  <si>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</si>
  <si>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</si>
  <si>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</si>
  <si>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</si>
  <si>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</si>
  <si>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</si>
  <si>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</si>
  <si>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</si>
  <si>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</si>
  <si>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</si>
  <si>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</si>
  <si>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</si>
  <si>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</si>
  <si>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</si>
  <si>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</si>
  <si>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</si>
  <si>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</si>
  <si>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</si>
  <si>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</si>
  <si>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</si>
  <si>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</si>
  <si>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</si>
  <si>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</si>
  <si>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</si>
  <si>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</si>
  <si>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</si>
  <si>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</si>
  <si>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</si>
  <si>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</si>
  <si>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 xml:space="preserve">SIERRA </t>
  </si>
  <si>
    <t xml:space="preserve">HOJAS DE SIERRA </t>
  </si>
  <si>
    <t>Porta baterias</t>
  </si>
  <si>
    <t xml:space="preserve">Baterias NEGRAS </t>
  </si>
  <si>
    <t xml:space="preserve">CONTENEDOR </t>
  </si>
  <si>
    <t>NEIQ0217</t>
  </si>
  <si>
    <t>No. Items</t>
  </si>
  <si>
    <t>CÓDIGO ARTICULO</t>
  </si>
  <si>
    <t>LOTE / SERIE</t>
  </si>
  <si>
    <t>S6099</t>
  </si>
  <si>
    <t>EQUIPO DE RETIRO (PLACAS,TORNILLOS,CLAVOS)</t>
  </si>
  <si>
    <t>SIBTOTAL</t>
  </si>
  <si>
    <t xml:space="preserve">INSTRUMENTAL </t>
  </si>
  <si>
    <t xml:space="preserve">SEPARADORES DE HOMAN </t>
  </si>
  <si>
    <t xml:space="preserve">DESPERIO </t>
  </si>
  <si>
    <t xml:space="preserve">PINZA DE GRAPAS </t>
  </si>
  <si>
    <t xml:space="preserve">SEPARADORES DE MINI HOMAN </t>
  </si>
  <si>
    <t>SEPARADORES DE SEM MILLER</t>
  </si>
  <si>
    <t xml:space="preserve">CURETA </t>
  </si>
  <si>
    <t>MARTILLO</t>
  </si>
  <si>
    <t>OSTEOTOMO</t>
  </si>
  <si>
    <t xml:space="preserve">ELEVADOR DE PERIOSTIO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</si>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</sst>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0" fillId="0" borderId="2" xfId="0" applyFont="1" applyBorder="1"/>
    <xf numFmtId="0" fontId="30" fillId="0" borderId="9" xfId="0" applyFont="1" applyBorder="1"/>
    <xf numFmtId="0" fontId="30" fillId="0" borderId="3" xfId="0" applyFont="1" applyBorder="1"/>
    <xf numFmtId="2" fontId="2" fillId="0" borderId="2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9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31" fillId="6" borderId="0" xfId="0" applyFont="1" applyFill="1"/>
    <xf numFmtId="0" fontId="30" fillId="0" borderId="1" xfId="0" applyFont="1" applyBorder="1" applyAlignment="1">
      <alignment horizontal="center"/>
    </xf>
    <xf numFmtId="0" fontId="30" fillId="0" borderId="9" xfId="0" applyFont="1" applyBorder="1" applyAlignment="1">
      <alignment horizontal="left"/>
    </xf>
    <xf numFmtId="0" fontId="30" fillId="0" borderId="9" xfId="0" applyFont="1" applyBorder="1" applyAlignment="1">
      <alignment horizontal="center"/>
    </xf>
    <xf numFmtId="0" fontId="30" fillId="0" borderId="3" xfId="0" applyFont="1" applyBorder="1" applyAlignment="1">
      <alignment horizontal="left"/>
    </xf>
    <xf numFmtId="0" fontId="30" fillId="6" borderId="0" xfId="0" applyFont="1" applyFill="1" applyAlignment="1">
      <alignment horizontal="left"/>
    </xf>
    <xf numFmtId="0" fontId="30" fillId="0" borderId="10" xfId="0" applyFont="1" applyBorder="1" applyAlignment="1">
      <alignment horizontal="center"/>
    </xf>
    <xf numFmtId="0" fontId="30" fillId="0" borderId="5" xfId="0" applyFont="1" applyBorder="1"/>
    <xf numFmtId="0" fontId="30" fillId="0" borderId="5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0" xfId="0" applyFont="1" applyFill="1"/>
    <xf numFmtId="0" fontId="30" fillId="0" borderId="2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25" fillId="0" borderId="2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9" fillId="0" borderId="2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49" fontId="29" fillId="0" borderId="2" xfId="0" applyNumberFormat="1" applyFont="1" applyBorder="1" applyAlignment="1">
      <alignment horizontal="center"/>
    </xf>
    <xf numFmtId="49" fontId="29" fillId="0" borderId="9" xfId="0" applyNumberFormat="1" applyFont="1" applyBorder="1" applyAlignment="1">
      <alignment horizontal="center"/>
    </xf>
    <xf numFmtId="49" fontId="29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2" fillId="3" borderId="9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31" fillId="3" borderId="3" xfId="0" applyFont="1" applyFill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3" xfId="0" applyFont="1" applyBorder="1" applyAlignment="1">
      <alignment horizontal="center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159099</xdr:colOff>
      <xdr:row>1</xdr:row>
      <xdr:rowOff>30355</xdr:rowOff>
    </xdr:from>
    <xdr:to>
      <xdr:col>1</xdr:col>
      <xdr:colOff>598849</xdr:colOff>
      <xdr:row>4</xdr:row>
      <xdr:rowOff>269673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9099" y="343319"/>
          <a:ext cx="2031786" cy="1178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159099</xdr:colOff>
      <xdr:row>1</xdr:row>
      <xdr:rowOff>30356</xdr:rowOff>
    </xdr:from>
    <xdr:to>
      <xdr:col>1</xdr:col>
      <xdr:colOff>1238249</xdr:colOff>
      <xdr:row>4</xdr:row>
      <xdr:rowOff>65471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41EEEC-243E-47B7-A7CF-759AF4885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9099" y="344681"/>
          <a:ext cx="2669825" cy="978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140368</xdr:colOff>
      <xdr:row>437</xdr:row>
      <xdr:rowOff>95250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711E1215-E300-476B-8CE6-74D58F42C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40368" y="4038600"/>
          <a:ext cx="2234831" cy="1082954"/>
        </a:xfrm>
        <a:prstGeom prst="rect">
          <a:avLst/>
        </a:prstGeom>
      </xdr:spPr>
    </xdr:pic>
    <xdr:clientData/>
  </xdr:oneCellAnchor>
  <xdr:twoCellAnchor editAs="oneCell">
    <xdr:from>
      <xdr:col>0</xdr:col>
      <xdr:colOff>159099</xdr:colOff>
      <xdr:row>1</xdr:row>
      <xdr:rowOff>30355</xdr:rowOff>
    </xdr:from>
    <xdr:to>
      <xdr:col>2</xdr:col>
      <xdr:colOff>74974</xdr:colOff>
      <xdr:row>7</xdr:row>
      <xdr:rowOff>12498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8046CA-6E77-4F6C-A547-DD74CCDF41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9099" y="344680"/>
          <a:ext cx="2030425" cy="118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39" t="s">
        <v>119</v>
      </c>
      <c r="B2" s="139"/>
      <c r="C2" s="139"/>
      <c r="D2" s="139"/>
      <c r="E2" s="139"/>
      <c r="F2" s="139"/>
      <c r="G2" s="139"/>
      <c r="H2" s="139"/>
    </row>
    <row r="3" spans="1:16" s="22" customFormat="1" ht="20.100000000000001" customHeight="1" x14ac:dyDescent="0.25">
      <c r="A3" s="139" t="s">
        <v>120</v>
      </c>
      <c r="B3" s="139"/>
      <c r="C3" s="139"/>
      <c r="D3" s="139"/>
      <c r="E3" s="139"/>
      <c r="F3" s="139"/>
      <c r="G3" s="139"/>
      <c r="H3" s="139"/>
    </row>
    <row r="4" spans="1:16" s="22" customFormat="1" ht="20.100000000000001" customHeight="1" x14ac:dyDescent="0.25">
      <c r="A4" s="139" t="s">
        <v>121</v>
      </c>
      <c r="B4" s="139"/>
      <c r="C4" s="139"/>
      <c r="D4" s="139"/>
      <c r="E4" s="139"/>
      <c r="F4" s="139"/>
      <c r="G4" s="139"/>
      <c r="H4" s="139"/>
      <c r="O4" s="140"/>
      <c r="P4" s="140"/>
    </row>
    <row r="5" spans="1:16" s="22" customFormat="1" ht="20.100000000000001" customHeight="1" x14ac:dyDescent="0.2">
      <c r="O5" s="140"/>
      <c r="P5" s="140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44825.886937384261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41" t="s">
        <v>59</v>
      </c>
      <c r="C70" s="141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42" t="s">
        <v>66</v>
      </c>
      <c r="C95" s="143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16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28.140625" style="63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39" t="s">
        <v>0</v>
      </c>
      <c r="B2" s="139"/>
      <c r="C2" s="139"/>
      <c r="D2" s="139"/>
      <c r="E2" s="139"/>
      <c r="F2" s="65"/>
      <c r="G2" s="65"/>
      <c r="H2" s="66"/>
      <c r="I2" s="67"/>
    </row>
    <row r="3" spans="1:12" ht="24.95" customHeight="1" x14ac:dyDescent="0.25">
      <c r="A3" s="139" t="s">
        <v>1</v>
      </c>
      <c r="B3" s="139"/>
      <c r="C3" s="139"/>
      <c r="D3" s="139"/>
      <c r="E3" s="139"/>
      <c r="F3" s="68"/>
      <c r="G3" s="68"/>
      <c r="H3" s="68"/>
      <c r="I3" s="68"/>
    </row>
    <row r="4" spans="1:12" ht="24.95" customHeight="1" x14ac:dyDescent="0.25">
      <c r="A4" s="157" t="s">
        <v>121</v>
      </c>
      <c r="B4" s="157"/>
      <c r="C4" s="157"/>
      <c r="D4" s="157"/>
      <c r="E4" s="157"/>
      <c r="F4" s="68"/>
      <c r="G4" s="68"/>
      <c r="H4" s="68"/>
      <c r="I4" s="68"/>
      <c r="J4" s="69"/>
      <c r="K4" s="153"/>
      <c r="L4" s="153"/>
    </row>
    <row r="5" spans="1:12" s="69" customFormat="1" ht="24.95" customHeight="1" x14ac:dyDescent="0.25">
      <c r="K5" s="153"/>
      <c r="L5" s="153"/>
    </row>
    <row r="6" spans="1:12" s="69" customFormat="1" ht="24.95" customHeight="1" x14ac:dyDescent="0.25">
      <c r="A6" s="71" t="s">
        <v>122</v>
      </c>
      <c r="B6" s="71"/>
      <c r="C6" s="72">
        <f ca="1">NOW()</f>
        <v>44825.886937384261</v>
      </c>
      <c r="D6" s="71" t="s">
        <v>123</v>
      </c>
      <c r="E6" s="73" t="s">
        <v>392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44825</v>
      </c>
      <c r="D12" s="76" t="s">
        <v>129</v>
      </c>
      <c r="E12" s="80"/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149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54" t="s">
        <v>147</v>
      </c>
      <c r="B18" s="155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3">
      <c r="A20" s="156" t="s">
        <v>154</v>
      </c>
      <c r="B20" s="156"/>
      <c r="C20" s="156"/>
      <c r="D20" s="156"/>
      <c r="E20" s="156"/>
      <c r="K20" s="84"/>
      <c r="L20" s="84"/>
    </row>
    <row r="21" spans="1:12" s="69" customFormat="1" ht="24.95" customHeight="1" x14ac:dyDescent="0.25">
      <c r="A21" s="88" t="s">
        <v>117</v>
      </c>
      <c r="B21" s="88" t="s">
        <v>140</v>
      </c>
      <c r="C21" s="88" t="s">
        <v>118</v>
      </c>
      <c r="D21" s="88" t="s">
        <v>2</v>
      </c>
      <c r="E21" s="88" t="s">
        <v>133</v>
      </c>
      <c r="K21" s="84"/>
      <c r="L21" s="84"/>
    </row>
    <row r="22" spans="1:12" ht="24.95" customHeight="1" x14ac:dyDescent="0.25">
      <c r="A22" s="91" t="s">
        <v>155</v>
      </c>
      <c r="B22" s="91">
        <v>2020030017</v>
      </c>
      <c r="C22" s="92" t="s">
        <v>156</v>
      </c>
      <c r="D22" s="89">
        <v>1</v>
      </c>
      <c r="E22" s="92"/>
    </row>
    <row r="23" spans="1:12" ht="24.95" customHeight="1" x14ac:dyDescent="0.25">
      <c r="A23" s="91" t="s">
        <v>157</v>
      </c>
      <c r="B23" s="91">
        <v>2020030022</v>
      </c>
      <c r="C23" s="92" t="s">
        <v>158</v>
      </c>
      <c r="D23" s="89">
        <v>1</v>
      </c>
      <c r="E23" s="92"/>
    </row>
    <row r="24" spans="1:12" ht="24.95" customHeight="1" x14ac:dyDescent="0.25">
      <c r="A24" s="91" t="s">
        <v>159</v>
      </c>
      <c r="B24" s="91">
        <v>2020030026</v>
      </c>
      <c r="C24" s="92" t="s">
        <v>160</v>
      </c>
      <c r="D24" s="89">
        <v>1</v>
      </c>
      <c r="E24" s="92"/>
    </row>
    <row r="25" spans="1:12" ht="24.95" customHeight="1" x14ac:dyDescent="0.25">
      <c r="A25" s="91" t="s">
        <v>161</v>
      </c>
      <c r="B25" s="91">
        <v>1907294550</v>
      </c>
      <c r="C25" s="92" t="s">
        <v>162</v>
      </c>
      <c r="D25" s="89">
        <v>1</v>
      </c>
      <c r="E25" s="92"/>
    </row>
    <row r="26" spans="1:12" ht="24.95" customHeight="1" x14ac:dyDescent="0.25">
      <c r="A26" s="91" t="s">
        <v>163</v>
      </c>
      <c r="B26" s="91">
        <v>1907294570</v>
      </c>
      <c r="C26" s="92" t="s">
        <v>164</v>
      </c>
      <c r="D26" s="89">
        <v>1</v>
      </c>
      <c r="E26" s="92"/>
    </row>
    <row r="27" spans="1:12" ht="24.95" customHeight="1" x14ac:dyDescent="0.25">
      <c r="A27" s="91" t="s">
        <v>165</v>
      </c>
      <c r="B27" s="91">
        <v>1907294570</v>
      </c>
      <c r="C27" s="92" t="s">
        <v>166</v>
      </c>
      <c r="D27" s="89">
        <v>1</v>
      </c>
      <c r="E27" s="92"/>
    </row>
    <row r="28" spans="1:12" ht="24.95" customHeight="1" x14ac:dyDescent="0.25">
      <c r="A28" s="91" t="s">
        <v>167</v>
      </c>
      <c r="B28" s="91">
        <v>2100024215</v>
      </c>
      <c r="C28" s="92" t="s">
        <v>168</v>
      </c>
      <c r="D28" s="89">
        <v>1</v>
      </c>
      <c r="E28" s="92"/>
    </row>
    <row r="29" spans="1:12" ht="24.95" customHeight="1" x14ac:dyDescent="0.25">
      <c r="A29" s="91" t="s">
        <v>167</v>
      </c>
      <c r="B29" s="91">
        <v>2100024215</v>
      </c>
      <c r="C29" s="92" t="s">
        <v>169</v>
      </c>
      <c r="D29" s="89">
        <v>1</v>
      </c>
      <c r="E29" s="92"/>
    </row>
    <row r="30" spans="1:12" ht="24.95" customHeight="1" x14ac:dyDescent="0.25">
      <c r="A30" s="91" t="s">
        <v>170</v>
      </c>
      <c r="B30" s="91">
        <v>2100024216</v>
      </c>
      <c r="C30" s="92" t="s">
        <v>171</v>
      </c>
      <c r="D30" s="89">
        <v>1</v>
      </c>
      <c r="E30" s="92"/>
    </row>
    <row r="31" spans="1:12" ht="24.95" customHeight="1" x14ac:dyDescent="0.25">
      <c r="A31" s="91" t="s">
        <v>172</v>
      </c>
      <c r="B31" s="91">
        <v>2100024217</v>
      </c>
      <c r="C31" s="92" t="s">
        <v>173</v>
      </c>
      <c r="D31" s="89">
        <v>1</v>
      </c>
      <c r="E31" s="92"/>
    </row>
    <row r="32" spans="1:12" ht="24.95" customHeight="1" x14ac:dyDescent="0.25">
      <c r="A32" s="91" t="s">
        <v>174</v>
      </c>
      <c r="B32" s="91">
        <v>2100024218</v>
      </c>
      <c r="C32" s="92" t="s">
        <v>175</v>
      </c>
      <c r="D32" s="89">
        <v>1</v>
      </c>
      <c r="E32" s="92"/>
    </row>
    <row r="33" spans="1:5" ht="24.95" customHeight="1" x14ac:dyDescent="0.25">
      <c r="A33" s="91" t="s">
        <v>176</v>
      </c>
      <c r="B33" s="91">
        <v>2100033655</v>
      </c>
      <c r="C33" s="92" t="s">
        <v>177</v>
      </c>
      <c r="D33" s="89">
        <v>1</v>
      </c>
      <c r="E33" s="92"/>
    </row>
    <row r="34" spans="1:5" ht="24.95" customHeight="1" x14ac:dyDescent="0.25">
      <c r="A34" s="91" t="s">
        <v>178</v>
      </c>
      <c r="B34" s="91">
        <v>2100024219</v>
      </c>
      <c r="C34" s="92" t="s">
        <v>179</v>
      </c>
      <c r="D34" s="89">
        <v>1</v>
      </c>
      <c r="E34" s="92"/>
    </row>
    <row r="35" spans="1:5" ht="24.95" customHeight="1" x14ac:dyDescent="0.25">
      <c r="A35" s="91" t="s">
        <v>180</v>
      </c>
      <c r="B35" s="91">
        <v>2100024299</v>
      </c>
      <c r="C35" s="92" t="s">
        <v>181</v>
      </c>
      <c r="D35" s="89">
        <v>1</v>
      </c>
      <c r="E35" s="92"/>
    </row>
    <row r="36" spans="1:5" ht="24.95" customHeight="1" x14ac:dyDescent="0.25">
      <c r="A36" s="91" t="s">
        <v>182</v>
      </c>
      <c r="B36" s="91">
        <v>2100024220</v>
      </c>
      <c r="C36" s="92" t="s">
        <v>183</v>
      </c>
      <c r="D36" s="89">
        <v>1</v>
      </c>
      <c r="E36" s="92"/>
    </row>
    <row r="37" spans="1:5" ht="24.95" customHeight="1" x14ac:dyDescent="0.25">
      <c r="A37" s="91" t="s">
        <v>184</v>
      </c>
      <c r="B37" s="91">
        <v>2100038727</v>
      </c>
      <c r="C37" s="92" t="s">
        <v>185</v>
      </c>
      <c r="D37" s="89">
        <v>1</v>
      </c>
      <c r="E37" s="92"/>
    </row>
    <row r="38" spans="1:5" ht="24.95" customHeight="1" x14ac:dyDescent="0.25">
      <c r="A38" s="89" t="s">
        <v>186</v>
      </c>
      <c r="B38" s="91">
        <v>2100022417</v>
      </c>
      <c r="C38" s="92" t="s">
        <v>187</v>
      </c>
      <c r="D38" s="89">
        <v>1</v>
      </c>
      <c r="E38" s="92"/>
    </row>
    <row r="39" spans="1:5" ht="24.95" customHeight="1" x14ac:dyDescent="0.25">
      <c r="A39" s="91" t="s">
        <v>188</v>
      </c>
      <c r="B39" s="91">
        <v>2100038807</v>
      </c>
      <c r="C39" s="92" t="s">
        <v>189</v>
      </c>
      <c r="D39" s="89">
        <v>1</v>
      </c>
      <c r="E39" s="92"/>
    </row>
    <row r="40" spans="1:5" ht="24.95" customHeight="1" x14ac:dyDescent="0.25">
      <c r="A40" s="91" t="s">
        <v>190</v>
      </c>
      <c r="B40" s="91">
        <v>2100028368</v>
      </c>
      <c r="C40" s="92" t="s">
        <v>191</v>
      </c>
      <c r="D40" s="89">
        <v>1</v>
      </c>
      <c r="E40" s="92"/>
    </row>
    <row r="41" spans="1:5" ht="24.95" customHeight="1" x14ac:dyDescent="0.25">
      <c r="A41" s="91" t="s">
        <v>192</v>
      </c>
      <c r="B41" s="91">
        <v>2100004807</v>
      </c>
      <c r="C41" s="92" t="s">
        <v>193</v>
      </c>
      <c r="D41" s="89">
        <v>1</v>
      </c>
      <c r="E41" s="92"/>
    </row>
    <row r="42" spans="1:5" ht="24.95" customHeight="1" x14ac:dyDescent="0.25">
      <c r="A42" s="91" t="s">
        <v>194</v>
      </c>
      <c r="B42" s="91">
        <v>2100010641</v>
      </c>
      <c r="C42" s="92" t="s">
        <v>195</v>
      </c>
      <c r="D42" s="89">
        <v>1</v>
      </c>
      <c r="E42" s="92"/>
    </row>
    <row r="43" spans="1:5" ht="24.95" customHeight="1" x14ac:dyDescent="0.25">
      <c r="A43" s="89" t="s">
        <v>196</v>
      </c>
      <c r="B43" s="91">
        <v>2100017399</v>
      </c>
      <c r="C43" s="92" t="s">
        <v>197</v>
      </c>
      <c r="D43" s="89">
        <v>1</v>
      </c>
      <c r="E43" s="92"/>
    </row>
    <row r="44" spans="1:5" ht="24.95" customHeight="1" x14ac:dyDescent="0.25">
      <c r="A44" s="89" t="s">
        <v>198</v>
      </c>
      <c r="B44" s="91">
        <v>2100009896</v>
      </c>
      <c r="C44" s="92" t="s">
        <v>199</v>
      </c>
      <c r="D44" s="89">
        <v>1</v>
      </c>
      <c r="E44" s="92"/>
    </row>
    <row r="45" spans="1:5" ht="24.95" customHeight="1" x14ac:dyDescent="0.25">
      <c r="A45" s="89" t="s">
        <v>200</v>
      </c>
      <c r="B45" s="91">
        <v>2100017484</v>
      </c>
      <c r="C45" s="92" t="s">
        <v>201</v>
      </c>
      <c r="D45" s="89">
        <v>1</v>
      </c>
      <c r="E45" s="92"/>
    </row>
    <row r="46" spans="1:5" ht="24.95" customHeight="1" x14ac:dyDescent="0.25">
      <c r="A46" s="89" t="s">
        <v>186</v>
      </c>
      <c r="B46" s="91">
        <v>2100022417</v>
      </c>
      <c r="C46" s="92" t="s">
        <v>202</v>
      </c>
      <c r="D46" s="89">
        <v>1</v>
      </c>
      <c r="E46" s="92"/>
    </row>
    <row r="47" spans="1:5" ht="24.95" customHeight="1" x14ac:dyDescent="0.25">
      <c r="A47" s="89" t="s">
        <v>203</v>
      </c>
      <c r="B47" s="91">
        <v>2100022417</v>
      </c>
      <c r="C47" s="92" t="s">
        <v>204</v>
      </c>
      <c r="D47" s="89">
        <v>1</v>
      </c>
      <c r="E47" s="92"/>
    </row>
    <row r="48" spans="1:5" ht="24.95" customHeight="1" x14ac:dyDescent="0.25">
      <c r="A48" s="89" t="s">
        <v>188</v>
      </c>
      <c r="B48" s="91">
        <v>2100038807</v>
      </c>
      <c r="C48" s="92" t="s">
        <v>205</v>
      </c>
      <c r="D48" s="89">
        <v>1</v>
      </c>
      <c r="E48" s="92"/>
    </row>
    <row r="49" spans="1:5" ht="24.95" customHeight="1" x14ac:dyDescent="0.25">
      <c r="A49" s="89" t="s">
        <v>206</v>
      </c>
      <c r="B49" s="91">
        <v>2100022698</v>
      </c>
      <c r="C49" s="92" t="s">
        <v>207</v>
      </c>
      <c r="D49" s="89">
        <v>1</v>
      </c>
      <c r="E49" s="92"/>
    </row>
    <row r="50" spans="1:5" ht="24.95" customHeight="1" x14ac:dyDescent="0.25">
      <c r="A50" s="89" t="s">
        <v>208</v>
      </c>
      <c r="B50" s="91">
        <v>2100028611</v>
      </c>
      <c r="C50" s="92" t="s">
        <v>209</v>
      </c>
      <c r="D50" s="89">
        <v>1</v>
      </c>
      <c r="E50" s="92"/>
    </row>
    <row r="51" spans="1:5" ht="24.95" customHeight="1" x14ac:dyDescent="0.25">
      <c r="A51" s="89" t="s">
        <v>210</v>
      </c>
      <c r="B51" s="91">
        <v>2100010645</v>
      </c>
      <c r="C51" s="92" t="s">
        <v>211</v>
      </c>
      <c r="D51" s="89">
        <v>1</v>
      </c>
      <c r="E51" s="92"/>
    </row>
    <row r="52" spans="1:5" ht="24.95" customHeight="1" x14ac:dyDescent="0.25">
      <c r="A52" s="89" t="s">
        <v>212</v>
      </c>
      <c r="B52" s="91">
        <v>2100007516</v>
      </c>
      <c r="C52" s="92" t="s">
        <v>213</v>
      </c>
      <c r="D52" s="89">
        <v>1</v>
      </c>
      <c r="E52" s="92"/>
    </row>
    <row r="53" spans="1:5" ht="24.95" customHeight="1" x14ac:dyDescent="0.25">
      <c r="A53" s="89" t="s">
        <v>214</v>
      </c>
      <c r="B53" s="91">
        <v>2100010711</v>
      </c>
      <c r="C53" s="92" t="s">
        <v>215</v>
      </c>
      <c r="D53" s="89">
        <v>1</v>
      </c>
      <c r="E53" s="92"/>
    </row>
    <row r="54" spans="1:5" ht="24.95" customHeight="1" x14ac:dyDescent="0.25">
      <c r="A54" s="89" t="s">
        <v>216</v>
      </c>
      <c r="B54" s="91">
        <v>2100010641</v>
      </c>
      <c r="C54" s="92" t="s">
        <v>217</v>
      </c>
      <c r="D54" s="89">
        <v>1</v>
      </c>
      <c r="E54" s="92"/>
    </row>
    <row r="55" spans="1:5" ht="24.95" customHeight="1" x14ac:dyDescent="0.25">
      <c r="A55" s="89" t="s">
        <v>218</v>
      </c>
      <c r="B55" s="91">
        <v>2100017399</v>
      </c>
      <c r="C55" s="92" t="s">
        <v>219</v>
      </c>
      <c r="D55" s="89">
        <v>1</v>
      </c>
      <c r="E55" s="92"/>
    </row>
    <row r="56" spans="1:5" ht="24.95" customHeight="1" x14ac:dyDescent="0.25">
      <c r="A56" s="89" t="s">
        <v>220</v>
      </c>
      <c r="B56" s="91">
        <v>2100017399</v>
      </c>
      <c r="C56" s="92" t="s">
        <v>221</v>
      </c>
      <c r="D56" s="89">
        <v>1</v>
      </c>
      <c r="E56" s="92"/>
    </row>
    <row r="57" spans="1:5" ht="24.95" customHeight="1" x14ac:dyDescent="0.25">
      <c r="A57" s="89" t="s">
        <v>222</v>
      </c>
      <c r="B57" s="91">
        <v>2100026466</v>
      </c>
      <c r="C57" s="92" t="s">
        <v>223</v>
      </c>
      <c r="D57" s="89">
        <v>26</v>
      </c>
      <c r="E57" s="92"/>
    </row>
    <row r="58" spans="1:5" ht="24.95" customHeight="1" x14ac:dyDescent="0.25">
      <c r="A58" s="89" t="s">
        <v>224</v>
      </c>
      <c r="B58" s="91">
        <v>2100010389</v>
      </c>
      <c r="C58" s="92" t="s">
        <v>225</v>
      </c>
      <c r="D58" s="89">
        <v>2</v>
      </c>
      <c r="E58" s="92"/>
    </row>
    <row r="59" spans="1:5" ht="24.95" customHeight="1" x14ac:dyDescent="0.25">
      <c r="A59" s="91" t="s">
        <v>226</v>
      </c>
      <c r="B59" s="91">
        <v>2100004817</v>
      </c>
      <c r="C59" s="92" t="s">
        <v>227</v>
      </c>
      <c r="D59" s="89">
        <v>2</v>
      </c>
      <c r="E59" s="92"/>
    </row>
    <row r="60" spans="1:5" ht="24.95" customHeight="1" x14ac:dyDescent="0.25">
      <c r="A60" s="91" t="s">
        <v>228</v>
      </c>
      <c r="B60" s="91">
        <v>2100010980</v>
      </c>
      <c r="C60" s="92" t="s">
        <v>229</v>
      </c>
      <c r="D60" s="89">
        <v>2</v>
      </c>
      <c r="E60" s="92"/>
    </row>
    <row r="61" spans="1:5" ht="24.95" customHeight="1" x14ac:dyDescent="0.25">
      <c r="A61" s="89" t="s">
        <v>230</v>
      </c>
      <c r="B61" s="91">
        <v>2000110404</v>
      </c>
      <c r="C61" s="92" t="s">
        <v>231</v>
      </c>
      <c r="D61" s="89">
        <v>2</v>
      </c>
      <c r="E61" s="92"/>
    </row>
    <row r="62" spans="1:5" ht="24.95" customHeight="1" x14ac:dyDescent="0.25">
      <c r="A62" s="89" t="s">
        <v>232</v>
      </c>
      <c r="B62" s="91">
        <v>2100010646</v>
      </c>
      <c r="C62" s="92" t="s">
        <v>233</v>
      </c>
      <c r="D62" s="89">
        <v>2</v>
      </c>
      <c r="E62" s="92"/>
    </row>
    <row r="63" spans="1:5" ht="24.95" customHeight="1" x14ac:dyDescent="0.25">
      <c r="A63" s="89" t="s">
        <v>234</v>
      </c>
      <c r="B63" s="91">
        <v>2000112135</v>
      </c>
      <c r="C63" s="92" t="s">
        <v>235</v>
      </c>
      <c r="D63" s="89">
        <v>2</v>
      </c>
      <c r="E63" s="92"/>
    </row>
    <row r="64" spans="1:5" ht="24.95" customHeight="1" x14ac:dyDescent="0.25">
      <c r="A64" s="89" t="s">
        <v>236</v>
      </c>
      <c r="B64" s="91">
        <v>2100024931</v>
      </c>
      <c r="C64" s="92" t="s">
        <v>237</v>
      </c>
      <c r="D64" s="89">
        <v>2</v>
      </c>
      <c r="E64" s="92"/>
    </row>
    <row r="65" spans="1:5" ht="24.95" customHeight="1" x14ac:dyDescent="0.25">
      <c r="A65" s="91" t="s">
        <v>238</v>
      </c>
      <c r="B65" s="91">
        <v>2100002629</v>
      </c>
      <c r="C65" s="92" t="s">
        <v>239</v>
      </c>
      <c r="D65" s="89">
        <v>2</v>
      </c>
      <c r="E65" s="92"/>
    </row>
    <row r="66" spans="1:5" ht="24.95" customHeight="1" x14ac:dyDescent="0.25">
      <c r="A66" s="91" t="s">
        <v>240</v>
      </c>
      <c r="B66" s="91">
        <v>2100006287</v>
      </c>
      <c r="C66" s="92" t="s">
        <v>241</v>
      </c>
      <c r="D66" s="89">
        <v>2</v>
      </c>
      <c r="E66" s="92"/>
    </row>
    <row r="67" spans="1:5" ht="24.95" customHeight="1" x14ac:dyDescent="0.25">
      <c r="A67" s="91" t="s">
        <v>242</v>
      </c>
      <c r="B67" s="91">
        <v>2000112449</v>
      </c>
      <c r="C67" s="92" t="s">
        <v>243</v>
      </c>
      <c r="D67" s="89">
        <v>2</v>
      </c>
      <c r="E67" s="92"/>
    </row>
    <row r="68" spans="1:5" ht="24.95" customHeight="1" x14ac:dyDescent="0.25">
      <c r="A68" s="91" t="s">
        <v>244</v>
      </c>
      <c r="B68" s="91">
        <v>2100004174</v>
      </c>
      <c r="C68" s="92" t="s">
        <v>245</v>
      </c>
      <c r="D68" s="89">
        <v>2</v>
      </c>
      <c r="E68" s="92"/>
    </row>
    <row r="69" spans="1:5" ht="24.95" customHeight="1" x14ac:dyDescent="0.25">
      <c r="A69" s="91" t="s">
        <v>246</v>
      </c>
      <c r="B69" s="91">
        <v>2100007022</v>
      </c>
      <c r="C69" s="92" t="s">
        <v>247</v>
      </c>
      <c r="D69" s="89">
        <v>2</v>
      </c>
      <c r="E69" s="92"/>
    </row>
    <row r="70" spans="1:5" ht="24.95" customHeight="1" x14ac:dyDescent="0.25">
      <c r="A70" s="91" t="s">
        <v>248</v>
      </c>
      <c r="B70" s="91">
        <v>2000101534</v>
      </c>
      <c r="C70" s="92" t="s">
        <v>249</v>
      </c>
      <c r="D70" s="89">
        <v>2</v>
      </c>
      <c r="E70" s="92"/>
    </row>
    <row r="71" spans="1:5" ht="24.95" customHeight="1" x14ac:dyDescent="0.25">
      <c r="A71" s="93" t="s">
        <v>250</v>
      </c>
      <c r="B71" s="91">
        <v>2000115342</v>
      </c>
      <c r="C71" s="92" t="s">
        <v>251</v>
      </c>
      <c r="D71" s="89">
        <v>2</v>
      </c>
      <c r="E71" s="92"/>
    </row>
    <row r="72" spans="1:5" ht="24.95" customHeight="1" x14ac:dyDescent="0.25">
      <c r="A72" s="91" t="s">
        <v>252</v>
      </c>
      <c r="B72" s="91">
        <v>1900107187</v>
      </c>
      <c r="C72" s="92" t="s">
        <v>253</v>
      </c>
      <c r="D72" s="89">
        <v>2</v>
      </c>
      <c r="E72" s="92"/>
    </row>
    <row r="73" spans="1:5" ht="24.95" customHeight="1" x14ac:dyDescent="0.25">
      <c r="A73" s="93" t="s">
        <v>254</v>
      </c>
      <c r="B73" s="91">
        <v>2100027758</v>
      </c>
      <c r="C73" s="92" t="s">
        <v>255</v>
      </c>
      <c r="D73" s="89">
        <v>2</v>
      </c>
      <c r="E73" s="92"/>
    </row>
    <row r="74" spans="1:5" ht="24.95" customHeight="1" x14ac:dyDescent="0.25">
      <c r="A74" s="91" t="s">
        <v>256</v>
      </c>
      <c r="B74" s="91">
        <v>2100028715</v>
      </c>
      <c r="C74" s="92" t="s">
        <v>257</v>
      </c>
      <c r="D74" s="89">
        <v>2</v>
      </c>
      <c r="E74" s="92"/>
    </row>
    <row r="75" spans="1:5" ht="24.95" customHeight="1" x14ac:dyDescent="0.25">
      <c r="A75" s="93" t="s">
        <v>258</v>
      </c>
      <c r="B75" s="91">
        <v>2100033330</v>
      </c>
      <c r="C75" s="92" t="s">
        <v>259</v>
      </c>
      <c r="D75" s="89">
        <v>2</v>
      </c>
      <c r="E75" s="92"/>
    </row>
    <row r="76" spans="1:5" ht="24.95" customHeight="1" x14ac:dyDescent="0.25">
      <c r="A76" s="93" t="s">
        <v>260</v>
      </c>
      <c r="B76" s="91">
        <v>2100028922</v>
      </c>
      <c r="C76" s="92" t="s">
        <v>261</v>
      </c>
      <c r="D76" s="89">
        <v>2</v>
      </c>
      <c r="E76" s="92"/>
    </row>
    <row r="77" spans="1:5" ht="24.95" customHeight="1" x14ac:dyDescent="0.25">
      <c r="A77" s="93" t="s">
        <v>262</v>
      </c>
      <c r="B77" s="91">
        <v>2100033331</v>
      </c>
      <c r="C77" s="92" t="s">
        <v>263</v>
      </c>
      <c r="D77" s="89">
        <v>2</v>
      </c>
      <c r="E77" s="92"/>
    </row>
    <row r="78" spans="1:5" ht="24.95" customHeight="1" x14ac:dyDescent="0.25">
      <c r="A78" s="93" t="s">
        <v>264</v>
      </c>
      <c r="B78" s="91">
        <v>2100027222</v>
      </c>
      <c r="C78" s="92" t="s">
        <v>265</v>
      </c>
      <c r="D78" s="89">
        <v>2</v>
      </c>
      <c r="E78" s="92"/>
    </row>
    <row r="79" spans="1:5" ht="24.95" customHeight="1" x14ac:dyDescent="0.25">
      <c r="A79" s="93" t="s">
        <v>266</v>
      </c>
      <c r="B79" s="91">
        <v>2100028923</v>
      </c>
      <c r="C79" s="92" t="s">
        <v>267</v>
      </c>
      <c r="D79" s="89">
        <v>2</v>
      </c>
      <c r="E79" s="92"/>
    </row>
    <row r="80" spans="1:5" ht="24.95" customHeight="1" x14ac:dyDescent="0.25">
      <c r="A80" s="93" t="s">
        <v>268</v>
      </c>
      <c r="B80" s="91">
        <v>2100033400</v>
      </c>
      <c r="C80" s="92" t="s">
        <v>269</v>
      </c>
      <c r="D80" s="89">
        <v>1</v>
      </c>
      <c r="E80" s="92"/>
    </row>
    <row r="81" spans="1:5" ht="24.95" customHeight="1" x14ac:dyDescent="0.25">
      <c r="A81" s="91" t="s">
        <v>270</v>
      </c>
      <c r="B81" s="91">
        <v>2100021109</v>
      </c>
      <c r="C81" s="92" t="s">
        <v>271</v>
      </c>
      <c r="D81" s="89">
        <v>2</v>
      </c>
      <c r="E81" s="92"/>
    </row>
    <row r="82" spans="1:5" ht="24.95" customHeight="1" x14ac:dyDescent="0.25">
      <c r="A82" s="91" t="s">
        <v>272</v>
      </c>
      <c r="B82" s="91">
        <v>2100025518</v>
      </c>
      <c r="C82" s="92" t="s">
        <v>273</v>
      </c>
      <c r="D82" s="89">
        <v>2</v>
      </c>
      <c r="E82" s="92"/>
    </row>
    <row r="83" spans="1:5" ht="24.95" customHeight="1" x14ac:dyDescent="0.25">
      <c r="A83" s="91" t="s">
        <v>274</v>
      </c>
      <c r="B83" s="91">
        <v>2100021645</v>
      </c>
      <c r="C83" s="92" t="s">
        <v>275</v>
      </c>
      <c r="D83" s="89">
        <v>2</v>
      </c>
      <c r="E83" s="92"/>
    </row>
    <row r="84" spans="1:5" ht="24.95" customHeight="1" x14ac:dyDescent="0.25">
      <c r="A84" s="91" t="s">
        <v>276</v>
      </c>
      <c r="B84" s="91">
        <v>2000103047</v>
      </c>
      <c r="C84" s="92" t="s">
        <v>277</v>
      </c>
      <c r="D84" s="89">
        <v>2</v>
      </c>
      <c r="E84" s="92"/>
    </row>
    <row r="85" spans="1:5" ht="24.95" customHeight="1" x14ac:dyDescent="0.25">
      <c r="A85" s="89" t="s">
        <v>278</v>
      </c>
      <c r="B85" s="91">
        <v>2100025915</v>
      </c>
      <c r="C85" s="92" t="s">
        <v>279</v>
      </c>
      <c r="D85" s="89">
        <v>2</v>
      </c>
      <c r="E85" s="92"/>
    </row>
    <row r="86" spans="1:5" ht="24.95" customHeight="1" x14ac:dyDescent="0.25">
      <c r="A86" s="89" t="s">
        <v>280</v>
      </c>
      <c r="B86" s="91">
        <v>2000102080</v>
      </c>
      <c r="C86" s="92" t="s">
        <v>281</v>
      </c>
      <c r="D86" s="89">
        <v>2</v>
      </c>
      <c r="E86" s="92"/>
    </row>
    <row r="87" spans="1:5" ht="24.95" customHeight="1" x14ac:dyDescent="0.25">
      <c r="A87" s="89"/>
      <c r="B87" s="91"/>
      <c r="C87" s="92"/>
      <c r="D87" s="89"/>
      <c r="E87" s="92"/>
    </row>
    <row r="88" spans="1:5" ht="24.95" customHeight="1" x14ac:dyDescent="0.25">
      <c r="A88" s="89"/>
      <c r="B88" s="91"/>
      <c r="C88" s="92"/>
      <c r="D88" s="89"/>
      <c r="E88" s="92"/>
    </row>
    <row r="89" spans="1:5" ht="24.95" customHeight="1" x14ac:dyDescent="0.25">
      <c r="A89" s="147" t="s">
        <v>282</v>
      </c>
      <c r="B89" s="148"/>
      <c r="C89" s="148"/>
      <c r="D89" s="148"/>
      <c r="E89" s="149"/>
    </row>
    <row r="90" spans="1:5" ht="24.95" customHeight="1" x14ac:dyDescent="0.25">
      <c r="A90" s="89" t="s">
        <v>283</v>
      </c>
      <c r="B90" s="91" t="s">
        <v>284</v>
      </c>
      <c r="C90" s="92" t="s">
        <v>285</v>
      </c>
      <c r="D90" s="89"/>
      <c r="E90" s="92"/>
    </row>
    <row r="91" spans="1:5" ht="24.95" customHeight="1" x14ac:dyDescent="0.25">
      <c r="A91" s="147" t="s">
        <v>151</v>
      </c>
      <c r="B91" s="148"/>
      <c r="C91" s="148"/>
      <c r="D91" s="148"/>
      <c r="E91" s="149"/>
    </row>
    <row r="92" spans="1:5" ht="24.95" customHeight="1" x14ac:dyDescent="0.25">
      <c r="A92" s="89">
        <v>1</v>
      </c>
      <c r="B92" s="91" t="s">
        <v>286</v>
      </c>
      <c r="C92" s="92" t="s">
        <v>287</v>
      </c>
      <c r="D92" s="89"/>
      <c r="E92" s="92"/>
    </row>
    <row r="93" spans="1:5" ht="24.95" customHeight="1" x14ac:dyDescent="0.25">
      <c r="A93" s="89">
        <v>2</v>
      </c>
      <c r="B93" s="91" t="s">
        <v>288</v>
      </c>
      <c r="C93" s="92" t="s">
        <v>289</v>
      </c>
      <c r="D93" s="89"/>
      <c r="E93" s="92"/>
    </row>
    <row r="94" spans="1:5" ht="24.95" customHeight="1" x14ac:dyDescent="0.25">
      <c r="A94" s="89">
        <v>1</v>
      </c>
      <c r="B94" s="91" t="s">
        <v>290</v>
      </c>
      <c r="C94" s="92" t="s">
        <v>291</v>
      </c>
      <c r="D94" s="89"/>
      <c r="E94" s="92"/>
    </row>
    <row r="95" spans="1:5" ht="24.95" customHeight="1" x14ac:dyDescent="0.25">
      <c r="A95" s="89">
        <v>1</v>
      </c>
      <c r="B95" s="91" t="s">
        <v>292</v>
      </c>
      <c r="C95" s="92" t="s">
        <v>293</v>
      </c>
      <c r="D95" s="89"/>
      <c r="E95" s="92"/>
    </row>
    <row r="96" spans="1:5" ht="24.95" customHeight="1" x14ac:dyDescent="0.25">
      <c r="A96" s="89">
        <v>1</v>
      </c>
      <c r="B96" s="91" t="s">
        <v>294</v>
      </c>
      <c r="C96" s="92" t="s">
        <v>295</v>
      </c>
      <c r="D96" s="89"/>
      <c r="E96" s="92"/>
    </row>
    <row r="97" spans="1:5" ht="24.95" customHeight="1" x14ac:dyDescent="0.25">
      <c r="A97" s="89">
        <v>1</v>
      </c>
      <c r="B97" s="91" t="s">
        <v>296</v>
      </c>
      <c r="C97" s="92" t="s">
        <v>297</v>
      </c>
      <c r="D97" s="89"/>
      <c r="E97" s="92"/>
    </row>
    <row r="98" spans="1:5" ht="24.95" customHeight="1" x14ac:dyDescent="0.25">
      <c r="A98" s="89">
        <v>1</v>
      </c>
      <c r="B98" s="91" t="s">
        <v>298</v>
      </c>
      <c r="C98" s="92" t="s">
        <v>299</v>
      </c>
      <c r="D98" s="89"/>
      <c r="E98" s="92"/>
    </row>
    <row r="99" spans="1:5" ht="24.95" customHeight="1" x14ac:dyDescent="0.25">
      <c r="A99" s="89">
        <v>1</v>
      </c>
      <c r="B99" s="91" t="s">
        <v>300</v>
      </c>
      <c r="C99" s="92" t="s">
        <v>301</v>
      </c>
      <c r="D99" s="89"/>
      <c r="E99" s="92"/>
    </row>
    <row r="100" spans="1:5" ht="24.95" customHeight="1" x14ac:dyDescent="0.25">
      <c r="A100" s="89">
        <v>1</v>
      </c>
      <c r="B100" s="91" t="s">
        <v>302</v>
      </c>
      <c r="C100" s="92" t="s">
        <v>303</v>
      </c>
      <c r="D100" s="89"/>
      <c r="E100" s="92"/>
    </row>
    <row r="101" spans="1:5" ht="24.95" customHeight="1" x14ac:dyDescent="0.25">
      <c r="A101" s="89">
        <v>2</v>
      </c>
      <c r="B101" s="91" t="s">
        <v>304</v>
      </c>
      <c r="C101" s="92" t="s">
        <v>305</v>
      </c>
      <c r="D101" s="89"/>
      <c r="E101" s="92"/>
    </row>
    <row r="102" spans="1:5" ht="24.95" customHeight="1" x14ac:dyDescent="0.25">
      <c r="A102" s="89">
        <v>2</v>
      </c>
      <c r="B102" s="91" t="s">
        <v>306</v>
      </c>
      <c r="C102" s="92" t="s">
        <v>307</v>
      </c>
      <c r="D102" s="89"/>
      <c r="E102" s="92"/>
    </row>
    <row r="103" spans="1:5" ht="24.95" customHeight="1" x14ac:dyDescent="0.25">
      <c r="A103" s="89">
        <v>2</v>
      </c>
      <c r="B103" s="91" t="s">
        <v>308</v>
      </c>
      <c r="C103" s="92" t="s">
        <v>309</v>
      </c>
      <c r="D103" s="89"/>
      <c r="E103" s="92"/>
    </row>
    <row r="104" spans="1:5" ht="24.95" customHeight="1" x14ac:dyDescent="0.25">
      <c r="A104" s="89">
        <v>1</v>
      </c>
      <c r="B104" s="91"/>
      <c r="C104" s="92" t="s">
        <v>310</v>
      </c>
      <c r="D104" s="89"/>
      <c r="E104" s="92"/>
    </row>
    <row r="105" spans="1:5" ht="24.95" customHeight="1" x14ac:dyDescent="0.25">
      <c r="A105" s="89">
        <v>1</v>
      </c>
      <c r="B105" s="91"/>
      <c r="C105" s="92" t="s">
        <v>311</v>
      </c>
      <c r="D105" s="89"/>
      <c r="E105" s="92"/>
    </row>
    <row r="106" spans="1:5" ht="24.95" customHeight="1" x14ac:dyDescent="0.25">
      <c r="A106" s="89">
        <v>18</v>
      </c>
      <c r="B106" s="144" t="s">
        <v>312</v>
      </c>
      <c r="C106" s="145"/>
      <c r="D106" s="145"/>
      <c r="E106" s="146"/>
    </row>
    <row r="107" spans="1:5" ht="24.95" customHeight="1" x14ac:dyDescent="0.25">
      <c r="A107" s="147" t="s">
        <v>313</v>
      </c>
      <c r="B107" s="148"/>
      <c r="C107" s="148"/>
      <c r="D107" s="148"/>
      <c r="E107" s="149"/>
    </row>
    <row r="108" spans="1:5" ht="24.95" customHeight="1" x14ac:dyDescent="0.25">
      <c r="A108" s="89">
        <v>1</v>
      </c>
      <c r="B108" s="91" t="s">
        <v>314</v>
      </c>
      <c r="C108" s="92" t="s">
        <v>315</v>
      </c>
      <c r="D108" s="89"/>
      <c r="E108" s="92"/>
    </row>
    <row r="109" spans="1:5" ht="24.95" customHeight="1" x14ac:dyDescent="0.25">
      <c r="A109" s="89">
        <v>1</v>
      </c>
      <c r="B109" s="91" t="s">
        <v>316</v>
      </c>
      <c r="C109" s="92" t="s">
        <v>317</v>
      </c>
      <c r="D109" s="89"/>
      <c r="E109" s="92"/>
    </row>
    <row r="110" spans="1:5" ht="24.95" customHeight="1" x14ac:dyDescent="0.25">
      <c r="A110" s="89">
        <v>1</v>
      </c>
      <c r="B110" s="91" t="s">
        <v>318</v>
      </c>
      <c r="C110" s="92" t="s">
        <v>319</v>
      </c>
      <c r="D110" s="89"/>
      <c r="E110" s="92"/>
    </row>
    <row r="111" spans="1:5" ht="24.95" customHeight="1" x14ac:dyDescent="0.25">
      <c r="A111" s="89">
        <v>1</v>
      </c>
      <c r="B111" s="91" t="s">
        <v>320</v>
      </c>
      <c r="C111" s="92" t="s">
        <v>321</v>
      </c>
      <c r="D111" s="89"/>
      <c r="E111" s="92"/>
    </row>
    <row r="112" spans="1:5" ht="24.95" customHeight="1" x14ac:dyDescent="0.25">
      <c r="A112" s="89">
        <v>1</v>
      </c>
      <c r="B112" s="91" t="s">
        <v>322</v>
      </c>
      <c r="C112" s="92" t="s">
        <v>323</v>
      </c>
      <c r="D112" s="89"/>
      <c r="E112" s="92"/>
    </row>
    <row r="113" spans="1:5" ht="24.95" customHeight="1" x14ac:dyDescent="0.25">
      <c r="A113" s="89">
        <v>1</v>
      </c>
      <c r="B113" s="91" t="s">
        <v>324</v>
      </c>
      <c r="C113" s="92" t="s">
        <v>325</v>
      </c>
      <c r="D113" s="89"/>
      <c r="E113" s="92"/>
    </row>
    <row r="114" spans="1:5" ht="24.95" customHeight="1" x14ac:dyDescent="0.25">
      <c r="A114" s="89">
        <v>1</v>
      </c>
      <c r="B114" s="91" t="s">
        <v>326</v>
      </c>
      <c r="C114" s="92" t="s">
        <v>327</v>
      </c>
      <c r="D114" s="89"/>
      <c r="E114" s="92"/>
    </row>
    <row r="115" spans="1:5" ht="24.95" customHeight="1" x14ac:dyDescent="0.25">
      <c r="A115" s="89">
        <v>1</v>
      </c>
      <c r="B115" s="91" t="s">
        <v>328</v>
      </c>
      <c r="C115" s="92" t="s">
        <v>329</v>
      </c>
      <c r="D115" s="89"/>
      <c r="E115" s="92"/>
    </row>
    <row r="116" spans="1:5" ht="24.95" customHeight="1" x14ac:dyDescent="0.25">
      <c r="A116" s="89">
        <v>1</v>
      </c>
      <c r="B116" s="91" t="s">
        <v>330</v>
      </c>
      <c r="C116" s="92" t="s">
        <v>331</v>
      </c>
      <c r="D116" s="89"/>
      <c r="E116" s="92"/>
    </row>
    <row r="117" spans="1:5" ht="24.95" customHeight="1" x14ac:dyDescent="0.25">
      <c r="A117" s="89">
        <v>1</v>
      </c>
      <c r="B117" s="91" t="s">
        <v>332</v>
      </c>
      <c r="C117" s="92" t="s">
        <v>333</v>
      </c>
      <c r="D117" s="89"/>
      <c r="E117" s="92"/>
    </row>
    <row r="118" spans="1:5" ht="24.95" customHeight="1" x14ac:dyDescent="0.25">
      <c r="A118" s="89">
        <v>1</v>
      </c>
      <c r="B118" s="91" t="s">
        <v>334</v>
      </c>
      <c r="C118" s="92" t="s">
        <v>335</v>
      </c>
      <c r="D118" s="89"/>
      <c r="E118" s="92"/>
    </row>
    <row r="119" spans="1:5" ht="24.95" customHeight="1" x14ac:dyDescent="0.25">
      <c r="A119" s="89">
        <v>3</v>
      </c>
      <c r="B119" s="91" t="s">
        <v>336</v>
      </c>
      <c r="C119" s="92" t="s">
        <v>337</v>
      </c>
      <c r="D119" s="89"/>
      <c r="E119" s="92"/>
    </row>
    <row r="120" spans="1:5" ht="24.95" customHeight="1" x14ac:dyDescent="0.25">
      <c r="A120" s="91">
        <v>1</v>
      </c>
      <c r="B120" s="91" t="s">
        <v>338</v>
      </c>
      <c r="C120" s="92" t="s">
        <v>339</v>
      </c>
      <c r="D120" s="89"/>
      <c r="E120" s="92"/>
    </row>
    <row r="121" spans="1:5" ht="24.95" customHeight="1" x14ac:dyDescent="0.25">
      <c r="A121" s="93">
        <v>1</v>
      </c>
      <c r="B121" s="91" t="s">
        <v>340</v>
      </c>
      <c r="C121" s="92" t="s">
        <v>341</v>
      </c>
      <c r="D121" s="89"/>
      <c r="E121" s="92"/>
    </row>
    <row r="122" spans="1:5" ht="24.95" customHeight="1" x14ac:dyDescent="0.25">
      <c r="A122" s="93">
        <v>16</v>
      </c>
      <c r="B122" s="144" t="s">
        <v>342</v>
      </c>
      <c r="C122" s="145"/>
      <c r="D122" s="145"/>
      <c r="E122" s="146"/>
    </row>
    <row r="123" spans="1:5" ht="24.95" customHeight="1" x14ac:dyDescent="0.25">
      <c r="A123" s="150" t="s">
        <v>150</v>
      </c>
      <c r="B123" s="151"/>
      <c r="C123" s="151"/>
      <c r="D123" s="151"/>
      <c r="E123" s="152"/>
    </row>
    <row r="124" spans="1:5" ht="24.95" customHeight="1" x14ac:dyDescent="0.25">
      <c r="A124" s="89">
        <v>1</v>
      </c>
      <c r="B124" s="91" t="s">
        <v>343</v>
      </c>
      <c r="C124" s="92" t="s">
        <v>344</v>
      </c>
      <c r="D124" s="89"/>
      <c r="E124" s="92"/>
    </row>
    <row r="125" spans="1:5" ht="24.95" customHeight="1" x14ac:dyDescent="0.25">
      <c r="A125" s="89">
        <v>1</v>
      </c>
      <c r="B125" s="91" t="s">
        <v>345</v>
      </c>
      <c r="C125" s="92" t="s">
        <v>346</v>
      </c>
      <c r="D125" s="89"/>
      <c r="E125" s="92"/>
    </row>
    <row r="126" spans="1:5" ht="24.95" customHeight="1" x14ac:dyDescent="0.25">
      <c r="A126" s="89">
        <v>1</v>
      </c>
      <c r="B126" s="91" t="s">
        <v>347</v>
      </c>
      <c r="C126" s="92" t="s">
        <v>348</v>
      </c>
      <c r="D126" s="89"/>
      <c r="E126" s="92"/>
    </row>
    <row r="127" spans="1:5" ht="24.95" customHeight="1" x14ac:dyDescent="0.25">
      <c r="A127" s="89">
        <v>1</v>
      </c>
      <c r="B127" s="91" t="s">
        <v>349</v>
      </c>
      <c r="C127" s="92" t="s">
        <v>350</v>
      </c>
      <c r="D127" s="89"/>
      <c r="E127" s="92"/>
    </row>
    <row r="128" spans="1:5" ht="24.95" customHeight="1" x14ac:dyDescent="0.25">
      <c r="A128" s="89">
        <v>2</v>
      </c>
      <c r="B128" s="91" t="s">
        <v>351</v>
      </c>
      <c r="C128" s="92" t="s">
        <v>352</v>
      </c>
      <c r="D128" s="89"/>
      <c r="E128" s="92"/>
    </row>
    <row r="129" spans="1:5" ht="24.95" customHeight="1" x14ac:dyDescent="0.25">
      <c r="A129" s="89">
        <v>1</v>
      </c>
      <c r="B129" s="91" t="s">
        <v>353</v>
      </c>
      <c r="C129" s="92" t="s">
        <v>354</v>
      </c>
      <c r="D129" s="89"/>
      <c r="E129" s="92"/>
    </row>
    <row r="130" spans="1:5" ht="24.95" customHeight="1" x14ac:dyDescent="0.25">
      <c r="A130" s="89">
        <v>1</v>
      </c>
      <c r="B130" s="91" t="s">
        <v>355</v>
      </c>
      <c r="C130" s="92" t="s">
        <v>356</v>
      </c>
      <c r="D130" s="89"/>
      <c r="E130" s="92"/>
    </row>
    <row r="131" spans="1:5" ht="24.95" customHeight="1" x14ac:dyDescent="0.25">
      <c r="A131" s="89">
        <v>1</v>
      </c>
      <c r="B131" s="91" t="s">
        <v>357</v>
      </c>
      <c r="C131" s="92" t="s">
        <v>358</v>
      </c>
      <c r="D131" s="89"/>
      <c r="E131" s="92"/>
    </row>
    <row r="132" spans="1:5" ht="24.95" customHeight="1" x14ac:dyDescent="0.25">
      <c r="A132" s="89">
        <v>1</v>
      </c>
      <c r="B132" s="91" t="s">
        <v>359</v>
      </c>
      <c r="C132" s="92" t="s">
        <v>360</v>
      </c>
      <c r="D132" s="89"/>
      <c r="E132" s="92"/>
    </row>
    <row r="133" spans="1:5" ht="24.95" customHeight="1" x14ac:dyDescent="0.25">
      <c r="A133" s="91">
        <v>1</v>
      </c>
      <c r="B133" s="91" t="s">
        <v>361</v>
      </c>
      <c r="C133" s="92" t="s">
        <v>362</v>
      </c>
      <c r="D133" s="89"/>
      <c r="E133" s="92"/>
    </row>
    <row r="134" spans="1:5" ht="24.95" customHeight="1" x14ac:dyDescent="0.25">
      <c r="A134" s="89">
        <v>1</v>
      </c>
      <c r="B134" s="91" t="s">
        <v>363</v>
      </c>
      <c r="C134" s="92" t="s">
        <v>364</v>
      </c>
      <c r="D134" s="89"/>
      <c r="E134" s="92"/>
    </row>
    <row r="135" spans="1:5" ht="24.95" customHeight="1" x14ac:dyDescent="0.25">
      <c r="A135" s="89">
        <v>1</v>
      </c>
      <c r="B135" s="91" t="s">
        <v>365</v>
      </c>
      <c r="C135" s="92" t="s">
        <v>366</v>
      </c>
      <c r="D135" s="89"/>
      <c r="E135" s="92"/>
    </row>
    <row r="136" spans="1:5" ht="24.95" customHeight="1" x14ac:dyDescent="0.25">
      <c r="A136" s="89">
        <v>1</v>
      </c>
      <c r="B136" s="91" t="s">
        <v>367</v>
      </c>
      <c r="C136" s="92" t="s">
        <v>368</v>
      </c>
      <c r="D136" s="89"/>
      <c r="E136" s="92"/>
    </row>
    <row r="137" spans="1:5" ht="24.95" customHeight="1" x14ac:dyDescent="0.25">
      <c r="A137" s="89">
        <v>1</v>
      </c>
      <c r="B137" s="91" t="s">
        <v>369</v>
      </c>
      <c r="C137" s="92" t="s">
        <v>370</v>
      </c>
      <c r="D137" s="89"/>
      <c r="E137" s="92"/>
    </row>
    <row r="138" spans="1:5" ht="24.95" customHeight="1" x14ac:dyDescent="0.25">
      <c r="A138" s="89">
        <v>1</v>
      </c>
      <c r="B138" s="91" t="s">
        <v>371</v>
      </c>
      <c r="C138" s="92" t="s">
        <v>372</v>
      </c>
      <c r="D138" s="89"/>
      <c r="E138" s="92"/>
    </row>
    <row r="139" spans="1:5" ht="24.95" customHeight="1" x14ac:dyDescent="0.25">
      <c r="A139" s="89">
        <v>1</v>
      </c>
      <c r="B139" s="91" t="s">
        <v>373</v>
      </c>
      <c r="C139" s="92" t="s">
        <v>374</v>
      </c>
      <c r="D139" s="89"/>
      <c r="E139" s="92"/>
    </row>
    <row r="140" spans="1:5" ht="24.95" customHeight="1" x14ac:dyDescent="0.25">
      <c r="A140" s="89">
        <v>1</v>
      </c>
      <c r="B140" s="91" t="s">
        <v>375</v>
      </c>
      <c r="C140" s="92" t="s">
        <v>376</v>
      </c>
      <c r="D140" s="89"/>
      <c r="E140" s="92"/>
    </row>
    <row r="141" spans="1:5" ht="24.95" customHeight="1" x14ac:dyDescent="0.25">
      <c r="A141" s="89">
        <v>1</v>
      </c>
      <c r="B141" s="91" t="s">
        <v>377</v>
      </c>
      <c r="C141" s="92" t="s">
        <v>378</v>
      </c>
      <c r="D141" s="89"/>
      <c r="E141" s="92"/>
    </row>
    <row r="142" spans="1:5" ht="24.95" customHeight="1" x14ac:dyDescent="0.25">
      <c r="A142" s="89">
        <v>2</v>
      </c>
      <c r="B142" s="91" t="s">
        <v>379</v>
      </c>
      <c r="C142" s="92" t="s">
        <v>380</v>
      </c>
      <c r="D142" s="89"/>
      <c r="E142" s="92"/>
    </row>
    <row r="143" spans="1:5" ht="24.95" customHeight="1" x14ac:dyDescent="0.25">
      <c r="A143" s="89">
        <v>2</v>
      </c>
      <c r="B143" s="91" t="s">
        <v>381</v>
      </c>
      <c r="C143" s="92" t="s">
        <v>382</v>
      </c>
      <c r="D143" s="89"/>
      <c r="E143" s="92"/>
    </row>
    <row r="144" spans="1:5" ht="24.95" customHeight="1" x14ac:dyDescent="0.25">
      <c r="A144" s="89">
        <v>3</v>
      </c>
      <c r="B144" s="91"/>
      <c r="C144" s="92" t="s">
        <v>383</v>
      </c>
      <c r="D144" s="89"/>
      <c r="E144" s="92"/>
    </row>
    <row r="145" spans="1:5" ht="24.95" customHeight="1" x14ac:dyDescent="0.25">
      <c r="A145" s="89">
        <v>1</v>
      </c>
      <c r="B145" s="91"/>
      <c r="C145" s="92" t="s">
        <v>384</v>
      </c>
      <c r="D145" s="89"/>
      <c r="E145" s="92"/>
    </row>
    <row r="146" spans="1:5" ht="24.95" customHeight="1" x14ac:dyDescent="0.25">
      <c r="A146" s="89">
        <v>1</v>
      </c>
      <c r="B146" s="91"/>
      <c r="C146" s="92" t="s">
        <v>385</v>
      </c>
      <c r="D146" s="89"/>
      <c r="E146" s="92"/>
    </row>
    <row r="147" spans="1:5" ht="24.95" customHeight="1" x14ac:dyDescent="0.25">
      <c r="A147" s="89">
        <v>4</v>
      </c>
      <c r="B147" s="91"/>
      <c r="C147" s="92" t="s">
        <v>386</v>
      </c>
      <c r="D147" s="89"/>
      <c r="E147" s="92"/>
    </row>
    <row r="148" spans="1:5" ht="24.95" customHeight="1" x14ac:dyDescent="0.25">
      <c r="A148" s="89">
        <v>1</v>
      </c>
      <c r="B148" s="91"/>
      <c r="C148" s="92" t="s">
        <v>387</v>
      </c>
      <c r="D148" s="89"/>
      <c r="E148" s="92"/>
    </row>
    <row r="149" spans="1:5" ht="24.95" customHeight="1" x14ac:dyDescent="0.25">
      <c r="A149" s="89">
        <v>4</v>
      </c>
      <c r="B149" s="91"/>
      <c r="C149" s="92" t="s">
        <v>388</v>
      </c>
      <c r="D149" s="89"/>
      <c r="E149" s="92"/>
    </row>
    <row r="150" spans="1:5" ht="24.95" customHeight="1" x14ac:dyDescent="0.25">
      <c r="A150" s="89">
        <v>2</v>
      </c>
      <c r="B150" s="91"/>
      <c r="C150" s="92" t="s">
        <v>389</v>
      </c>
      <c r="D150" s="89"/>
      <c r="E150" s="92"/>
    </row>
    <row r="151" spans="1:5" ht="24.95" customHeight="1" x14ac:dyDescent="0.25">
      <c r="A151" s="89">
        <v>2</v>
      </c>
      <c r="B151" s="91"/>
      <c r="C151" s="92" t="s">
        <v>390</v>
      </c>
      <c r="D151" s="89"/>
      <c r="E151" s="92"/>
    </row>
    <row r="152" spans="1:5" ht="24.95" customHeight="1" x14ac:dyDescent="0.25">
      <c r="A152" s="91">
        <v>1</v>
      </c>
      <c r="B152" s="91"/>
      <c r="C152" s="92" t="s">
        <v>391</v>
      </c>
      <c r="D152" s="89"/>
      <c r="E152" s="92"/>
    </row>
    <row r="153" spans="1:5" ht="24.95" customHeight="1" x14ac:dyDescent="0.25">
      <c r="A153" s="2"/>
      <c r="B153" s="7"/>
      <c r="C153" s="2"/>
      <c r="D153" s="2"/>
      <c r="E153" s="2"/>
    </row>
    <row r="154" spans="1:5" ht="24.95" customHeight="1" x14ac:dyDescent="0.25">
      <c r="B154" s="64"/>
      <c r="E154" s="2"/>
    </row>
    <row r="155" spans="1:5" ht="24.95" customHeight="1" thickBot="1" x14ac:dyDescent="0.35">
      <c r="A155" s="94" t="s">
        <v>134</v>
      </c>
      <c r="B155" s="94"/>
      <c r="C155" s="95"/>
      <c r="D155" s="94"/>
      <c r="E155" s="1"/>
    </row>
    <row r="156" spans="1:5" ht="24.95" customHeight="1" x14ac:dyDescent="0.3">
      <c r="A156" s="94"/>
      <c r="B156" s="94"/>
      <c r="C156" s="94"/>
      <c r="D156" s="94"/>
      <c r="E156" s="1"/>
    </row>
    <row r="157" spans="1:5" ht="24.95" customHeight="1" x14ac:dyDescent="0.3">
      <c r="A157" s="94"/>
      <c r="B157" s="94"/>
      <c r="C157" s="94"/>
      <c r="D157" s="94"/>
      <c r="E157" s="1"/>
    </row>
    <row r="158" spans="1:5" ht="24.95" customHeight="1" x14ac:dyDescent="0.3">
      <c r="A158" s="94"/>
      <c r="B158" s="94"/>
      <c r="C158" s="94"/>
      <c r="D158" s="94"/>
      <c r="E158" s="1"/>
    </row>
    <row r="159" spans="1:5" ht="24.95" customHeight="1" thickBot="1" x14ac:dyDescent="0.35">
      <c r="A159" s="94" t="s">
        <v>135</v>
      </c>
      <c r="B159" s="94"/>
      <c r="C159" s="95"/>
      <c r="D159" s="94"/>
      <c r="E159" s="1"/>
    </row>
    <row r="160" spans="1:5" ht="24.95" customHeight="1" x14ac:dyDescent="0.3">
      <c r="A160" s="94"/>
      <c r="B160" s="94"/>
      <c r="C160" s="94"/>
      <c r="D160" s="94"/>
      <c r="E160" s="1"/>
    </row>
    <row r="161" spans="1:5" ht="24.95" customHeight="1" x14ac:dyDescent="0.3">
      <c r="A161" s="94"/>
      <c r="B161" s="94"/>
      <c r="C161" s="94"/>
      <c r="D161" s="94"/>
      <c r="E161"/>
    </row>
    <row r="162" spans="1:5" ht="24.95" customHeight="1" x14ac:dyDescent="0.3">
      <c r="A162" s="94"/>
      <c r="B162" s="94"/>
      <c r="C162" s="94"/>
      <c r="D162" s="94"/>
      <c r="E162"/>
    </row>
    <row r="163" spans="1:5" ht="24.95" customHeight="1" thickBot="1" x14ac:dyDescent="0.35">
      <c r="A163" s="94" t="s">
        <v>152</v>
      </c>
      <c r="B163" s="94"/>
      <c r="C163" s="95"/>
      <c r="D163" s="94"/>
      <c r="E163" s="1"/>
    </row>
    <row r="164" spans="1:5" ht="24.95" customHeight="1" x14ac:dyDescent="0.3">
      <c r="A164" s="94"/>
      <c r="B164" s="94"/>
      <c r="C164" s="94"/>
      <c r="D164" s="94"/>
      <c r="E164" s="1"/>
    </row>
    <row r="165" spans="1:5" ht="24.95" customHeight="1" x14ac:dyDescent="0.25">
      <c r="A165" s="96"/>
      <c r="B165" s="96"/>
      <c r="C165" s="97"/>
      <c r="D165" s="98"/>
      <c r="E165" s="90"/>
    </row>
    <row r="166" spans="1:5" ht="24.95" customHeight="1" thickBot="1" x14ac:dyDescent="0.35">
      <c r="A166" s="94" t="s">
        <v>153</v>
      </c>
      <c r="B166" s="94"/>
      <c r="C166" s="95"/>
      <c r="D166" s="98"/>
      <c r="E166" s="90"/>
    </row>
    <row r="167" spans="1:5" ht="24.95" customHeight="1" x14ac:dyDescent="0.25">
      <c r="B167" s="64"/>
      <c r="E167" s="2"/>
    </row>
  </sheetData>
  <mergeCells count="12">
    <mergeCell ref="A2:E2"/>
    <mergeCell ref="A3:E3"/>
    <mergeCell ref="A4:E4"/>
    <mergeCell ref="A89:E89"/>
    <mergeCell ref="A91:E91"/>
    <mergeCell ref="B106:E106"/>
    <mergeCell ref="A107:E107"/>
    <mergeCell ref="B122:E122"/>
    <mergeCell ref="A123:E123"/>
    <mergeCell ref="K4:L5"/>
    <mergeCell ref="A18:B18"/>
    <mergeCell ref="A20:E20"/>
  </mergeCells>
  <phoneticPr fontId="27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2F91-E0BF-4F32-A0DF-C8C623A8777C}">
  <dimension ref="A1:L49"/>
  <sheetViews>
    <sheetView tabSelected="1" view="pageBreakPreview" zoomScale="60" zoomScaleNormal="100" workbookViewId="0">
      <selection activeCell="C10" sqref="C10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28.140625" style="63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39" t="s">
        <v>0</v>
      </c>
      <c r="B2" s="139"/>
      <c r="C2" s="139"/>
      <c r="D2" s="139"/>
      <c r="E2" s="139"/>
      <c r="F2" s="65"/>
      <c r="G2" s="65"/>
      <c r="H2" s="66"/>
      <c r="I2" s="67"/>
    </row>
    <row r="3" spans="1:12" ht="24.95" customHeight="1" x14ac:dyDescent="0.25">
      <c r="A3" s="139" t="s">
        <v>1</v>
      </c>
      <c r="B3" s="139"/>
      <c r="C3" s="139"/>
      <c r="D3" s="139"/>
      <c r="E3" s="139"/>
      <c r="F3" s="68"/>
      <c r="G3" s="68"/>
      <c r="H3" s="68"/>
      <c r="I3" s="68"/>
    </row>
    <row r="4" spans="1:12" ht="24.95" customHeight="1" x14ac:dyDescent="0.25">
      <c r="A4" s="157" t="s">
        <v>121</v>
      </c>
      <c r="B4" s="157"/>
      <c r="C4" s="157"/>
      <c r="D4" s="157"/>
      <c r="E4" s="157"/>
      <c r="F4" s="68"/>
      <c r="G4" s="68"/>
      <c r="H4" s="68"/>
      <c r="I4" s="68"/>
      <c r="J4" s="69"/>
      <c r="K4" s="153"/>
      <c r="L4" s="153"/>
    </row>
    <row r="5" spans="1:12" s="69" customFormat="1" ht="24.95" customHeight="1" x14ac:dyDescent="0.25">
      <c r="K5" s="153"/>
      <c r="L5" s="153"/>
    </row>
    <row r="6" spans="1:12" s="69" customFormat="1" ht="24.95" customHeight="1" x14ac:dyDescent="0.25">
      <c r="A6" s="71" t="s">
        <v>122</v>
      </c>
      <c r="B6" s="71"/>
      <c r="C6" s="72">
        <f ca="1">NOW()</f>
        <v>44825.886937384261</v>
      </c>
      <c r="D6" s="71" t="s">
        <v>123</v>
      </c>
      <c r="E6" s="73" t="s">
        <v>392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44825</v>
      </c>
      <c r="D12" s="76" t="s">
        <v>129</v>
      </c>
      <c r="E12" s="80"/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149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54" t="s">
        <v>147</v>
      </c>
      <c r="B18" s="155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3">
      <c r="A20" s="156" t="s">
        <v>154</v>
      </c>
      <c r="B20" s="156"/>
      <c r="C20" s="156"/>
      <c r="D20" s="156"/>
      <c r="E20" s="156"/>
      <c r="K20" s="84"/>
      <c r="L20" s="84"/>
    </row>
    <row r="21" spans="1:12" s="69" customFormat="1" ht="24.95" customHeight="1" x14ac:dyDescent="0.25">
      <c r="A21" s="88" t="s">
        <v>117</v>
      </c>
      <c r="B21" s="88" t="s">
        <v>140</v>
      </c>
      <c r="C21" s="88" t="s">
        <v>118</v>
      </c>
      <c r="D21" s="88" t="s">
        <v>2</v>
      </c>
      <c r="E21" s="88" t="s">
        <v>133</v>
      </c>
      <c r="K21" s="84"/>
      <c r="L21" s="84"/>
    </row>
    <row r="22" spans="1:12" ht="24.95" customHeight="1" x14ac:dyDescent="0.25">
      <c r="A22" s="91" t="s">
        <v>396</v>
      </c>
      <c r="B22" s="91"/>
      <c r="C22" s="92" t="s">
        <v>397</v>
      </c>
      <c r="D22" s="89">
        <v>1</v>
      </c>
      <c r="E22" s="92"/>
    </row>
    <row r="23" spans="1:12" ht="24.95" customHeight="1" x14ac:dyDescent="0.25">
      <c r="A23" s="135"/>
      <c r="B23" s="136"/>
      <c r="C23" s="137"/>
      <c r="D23" s="138"/>
      <c r="E23" s="137"/>
    </row>
    <row r="24" spans="1:12" ht="24.95" customHeight="1" x14ac:dyDescent="0.25">
      <c r="A24" s="158" t="s">
        <v>399</v>
      </c>
      <c r="B24" s="159"/>
      <c r="C24" s="159"/>
      <c r="D24" s="159"/>
      <c r="E24" s="159"/>
      <c r="F24" s="159"/>
      <c r="G24" s="159"/>
      <c r="H24" s="160"/>
    </row>
    <row r="25" spans="1:12" ht="24.95" customHeight="1" x14ac:dyDescent="0.25">
      <c r="A25" s="121">
        <v>2</v>
      </c>
      <c r="B25" s="108" t="s">
        <v>400</v>
      </c>
      <c r="C25" s="122"/>
      <c r="D25" s="122"/>
      <c r="E25" s="122"/>
      <c r="F25" s="122"/>
      <c r="G25" s="123"/>
      <c r="H25" s="124"/>
    </row>
    <row r="26" spans="1:12" ht="24.95" customHeight="1" x14ac:dyDescent="0.25">
      <c r="A26" s="121">
        <v>1</v>
      </c>
      <c r="B26" s="108" t="s">
        <v>401</v>
      </c>
      <c r="C26" s="122"/>
      <c r="D26" s="122"/>
      <c r="E26" s="122"/>
      <c r="F26" s="122"/>
      <c r="G26" s="123"/>
      <c r="H26" s="124"/>
    </row>
    <row r="27" spans="1:12" ht="24.95" customHeight="1" x14ac:dyDescent="0.25">
      <c r="A27" s="121">
        <v>1</v>
      </c>
      <c r="B27" s="108" t="s">
        <v>54</v>
      </c>
      <c r="C27" s="122"/>
      <c r="D27" s="122"/>
      <c r="E27" s="122"/>
      <c r="F27" s="122"/>
      <c r="G27" s="123"/>
      <c r="H27" s="124"/>
    </row>
    <row r="28" spans="1:12" ht="24.95" customHeight="1" x14ac:dyDescent="0.25">
      <c r="A28" s="121">
        <v>1</v>
      </c>
      <c r="B28" s="108" t="s">
        <v>402</v>
      </c>
      <c r="C28" s="122"/>
      <c r="D28" s="122"/>
      <c r="E28" s="122"/>
      <c r="F28" s="122"/>
      <c r="G28" s="123"/>
      <c r="H28" s="124"/>
    </row>
    <row r="29" spans="1:12" ht="24.95" customHeight="1" x14ac:dyDescent="0.25">
      <c r="A29" s="121">
        <v>2</v>
      </c>
      <c r="B29" s="108" t="s">
        <v>403</v>
      </c>
      <c r="C29" s="122"/>
      <c r="D29" s="122"/>
      <c r="E29" s="122"/>
      <c r="F29" s="122"/>
      <c r="G29" s="123"/>
      <c r="H29" s="124"/>
    </row>
    <row r="30" spans="1:12" ht="24.95" customHeight="1" x14ac:dyDescent="0.25">
      <c r="A30" s="121">
        <v>2</v>
      </c>
      <c r="B30" s="108" t="s">
        <v>404</v>
      </c>
      <c r="C30" s="122"/>
      <c r="D30" s="122"/>
      <c r="E30" s="122"/>
      <c r="F30" s="122"/>
      <c r="G30" s="123"/>
      <c r="H30" s="124"/>
    </row>
    <row r="31" spans="1:12" ht="24.95" customHeight="1" x14ac:dyDescent="0.25">
      <c r="A31" s="121">
        <v>1</v>
      </c>
      <c r="B31" s="108" t="s">
        <v>405</v>
      </c>
      <c r="C31" s="122"/>
      <c r="D31" s="122"/>
      <c r="E31" s="122"/>
      <c r="F31" s="122"/>
      <c r="G31" s="123"/>
      <c r="H31" s="124"/>
    </row>
    <row r="32" spans="1:12" ht="24.95" customHeight="1" x14ac:dyDescent="0.25">
      <c r="A32" s="121">
        <v>1</v>
      </c>
      <c r="B32" s="108" t="s">
        <v>406</v>
      </c>
      <c r="C32" s="122"/>
      <c r="D32" s="122"/>
      <c r="E32" s="122"/>
      <c r="F32" s="122"/>
      <c r="G32" s="123"/>
      <c r="H32" s="124"/>
    </row>
    <row r="33" spans="1:8" ht="24.95" customHeight="1" x14ac:dyDescent="0.25">
      <c r="A33" s="121">
        <v>1</v>
      </c>
      <c r="B33" s="108" t="s">
        <v>407</v>
      </c>
      <c r="C33" s="122"/>
      <c r="D33" s="122"/>
      <c r="E33" s="122"/>
      <c r="F33" s="122"/>
      <c r="G33" s="123"/>
      <c r="H33" s="124"/>
    </row>
    <row r="34" spans="1:8" ht="24.95" customHeight="1" x14ac:dyDescent="0.25">
      <c r="A34" s="121">
        <v>1</v>
      </c>
      <c r="B34" s="108" t="s">
        <v>408</v>
      </c>
      <c r="C34" s="122"/>
      <c r="D34" s="122"/>
      <c r="E34" s="122"/>
      <c r="F34" s="122"/>
      <c r="G34" s="123"/>
      <c r="H34" s="124"/>
    </row>
    <row r="35" spans="1:8" ht="24.95" customHeight="1" x14ac:dyDescent="0.25">
      <c r="A35" s="121">
        <v>1</v>
      </c>
      <c r="B35" s="108" t="s">
        <v>409</v>
      </c>
      <c r="C35" s="122"/>
      <c r="D35" s="122"/>
      <c r="E35" s="122"/>
      <c r="F35" s="122"/>
      <c r="G35" s="123"/>
      <c r="H35" s="124"/>
    </row>
    <row r="36" spans="1:8" ht="24.95" customHeight="1" x14ac:dyDescent="0.25">
      <c r="B36" s="64"/>
      <c r="E36" s="2"/>
    </row>
    <row r="37" spans="1:8" ht="24.95" customHeight="1" thickBot="1" x14ac:dyDescent="0.35">
      <c r="A37" s="94" t="s">
        <v>134</v>
      </c>
      <c r="B37" s="94"/>
      <c r="C37" s="95"/>
      <c r="D37" s="94"/>
      <c r="E37" s="1"/>
    </row>
    <row r="38" spans="1:8" ht="24.95" customHeight="1" x14ac:dyDescent="0.3">
      <c r="A38" s="94"/>
      <c r="B38" s="94"/>
      <c r="C38" s="94"/>
      <c r="D38" s="94"/>
      <c r="E38" s="1"/>
    </row>
    <row r="39" spans="1:8" ht="24.95" customHeight="1" x14ac:dyDescent="0.3">
      <c r="A39" s="94"/>
      <c r="B39" s="94"/>
      <c r="C39" s="94"/>
      <c r="D39" s="94"/>
      <c r="E39" s="1"/>
    </row>
    <row r="40" spans="1:8" ht="24.95" customHeight="1" x14ac:dyDescent="0.3">
      <c r="A40" s="94"/>
      <c r="B40" s="94"/>
      <c r="C40" s="94"/>
      <c r="D40" s="94"/>
      <c r="E40" s="1"/>
    </row>
    <row r="41" spans="1:8" ht="24.95" customHeight="1" thickBot="1" x14ac:dyDescent="0.35">
      <c r="A41" s="94" t="s">
        <v>135</v>
      </c>
      <c r="B41" s="94"/>
      <c r="C41" s="95"/>
      <c r="D41" s="94"/>
      <c r="E41" s="1"/>
    </row>
    <row r="42" spans="1:8" ht="24.95" customHeight="1" x14ac:dyDescent="0.3">
      <c r="A42" s="94"/>
      <c r="B42" s="94"/>
      <c r="C42" s="94"/>
      <c r="D42" s="94"/>
      <c r="E42" s="1"/>
    </row>
    <row r="43" spans="1:8" ht="24.95" customHeight="1" x14ac:dyDescent="0.3">
      <c r="A43" s="94"/>
      <c r="B43" s="94"/>
      <c r="C43" s="94"/>
      <c r="D43" s="94"/>
      <c r="E43"/>
    </row>
    <row r="44" spans="1:8" ht="24.95" customHeight="1" x14ac:dyDescent="0.3">
      <c r="A44" s="94"/>
      <c r="B44" s="94"/>
      <c r="C44" s="94"/>
      <c r="D44" s="94"/>
      <c r="E44"/>
    </row>
    <row r="45" spans="1:8" ht="24.95" customHeight="1" thickBot="1" x14ac:dyDescent="0.35">
      <c r="A45" s="94" t="s">
        <v>152</v>
      </c>
      <c r="B45" s="94"/>
      <c r="C45" s="95"/>
      <c r="D45" s="94"/>
      <c r="E45" s="1"/>
    </row>
    <row r="46" spans="1:8" ht="24.95" customHeight="1" x14ac:dyDescent="0.3">
      <c r="A46" s="94"/>
      <c r="B46" s="94"/>
      <c r="C46" s="94"/>
      <c r="D46" s="94"/>
      <c r="E46" s="1"/>
    </row>
    <row r="47" spans="1:8" ht="24.95" customHeight="1" x14ac:dyDescent="0.25">
      <c r="A47" s="96"/>
      <c r="B47" s="96"/>
      <c r="C47" s="97"/>
      <c r="D47" s="98"/>
      <c r="E47" s="90"/>
    </row>
    <row r="48" spans="1:8" ht="24.95" customHeight="1" thickBot="1" x14ac:dyDescent="0.35">
      <c r="A48" s="94" t="s">
        <v>153</v>
      </c>
      <c r="B48" s="94"/>
      <c r="C48" s="95"/>
      <c r="D48" s="98"/>
      <c r="E48" s="90"/>
    </row>
    <row r="49" spans="2:5" ht="24.95" customHeight="1" x14ac:dyDescent="0.25">
      <c r="B49" s="64"/>
      <c r="E49" s="2"/>
    </row>
  </sheetData>
  <mergeCells count="7">
    <mergeCell ref="A24:H24"/>
    <mergeCell ref="A2:E2"/>
    <mergeCell ref="A3:E3"/>
    <mergeCell ref="A4:E4"/>
    <mergeCell ref="K4:L5"/>
    <mergeCell ref="A18:B18"/>
    <mergeCell ref="A20:E20"/>
  </mergeCells>
  <pageMargins left="0.7" right="0.7" top="0.75" bottom="0.75" header="0.3" footer="0.3"/>
  <pageSetup paperSize="9"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C89B-AE57-445B-B6B5-DBD1D4AB23A2}">
  <dimension ref="A1:K437"/>
  <sheetViews>
    <sheetView topLeftCell="A217" workbookViewId="0">
      <selection activeCell="B398" sqref="B398:I40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99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99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5" ht="18" x14ac:dyDescent="0.25">
      <c r="A1" s="63"/>
      <c r="B1" s="64"/>
      <c r="C1" s="64"/>
      <c r="D1" s="65"/>
      <c r="E1" s="65"/>
    </row>
    <row r="2" spans="1:5" ht="18" x14ac:dyDescent="0.25">
      <c r="A2" s="139" t="s">
        <v>0</v>
      </c>
      <c r="B2" s="139"/>
      <c r="C2" s="139"/>
      <c r="D2" s="139"/>
      <c r="E2" s="139"/>
    </row>
    <row r="3" spans="1:5" ht="18" x14ac:dyDescent="0.25">
      <c r="A3" s="139" t="s">
        <v>1</v>
      </c>
      <c r="B3" s="139"/>
      <c r="C3" s="139"/>
      <c r="D3" s="139"/>
      <c r="E3" s="139"/>
    </row>
    <row r="4" spans="1:5" ht="18" x14ac:dyDescent="0.25">
      <c r="A4" s="157" t="s">
        <v>121</v>
      </c>
      <c r="B4" s="157"/>
      <c r="C4" s="157"/>
      <c r="D4" s="157"/>
      <c r="E4" s="157"/>
    </row>
    <row r="5" spans="1:5" ht="18" x14ac:dyDescent="0.25">
      <c r="A5" s="69"/>
      <c r="B5" s="69"/>
      <c r="C5" s="69"/>
      <c r="D5" s="69"/>
      <c r="E5" s="69"/>
    </row>
    <row r="6" spans="1:5" ht="18" x14ac:dyDescent="0.25">
      <c r="A6" s="71" t="s">
        <v>122</v>
      </c>
      <c r="B6" s="71"/>
      <c r="C6" s="72">
        <f ca="1">NOW()</f>
        <v>44825.886937384261</v>
      </c>
      <c r="D6" s="71" t="s">
        <v>123</v>
      </c>
      <c r="E6" s="73" t="s">
        <v>392</v>
      </c>
    </row>
    <row r="7" spans="1:5" ht="18.75" thickBot="1" x14ac:dyDescent="0.3">
      <c r="A7" s="74"/>
      <c r="B7" s="74"/>
      <c r="C7" s="74"/>
      <c r="D7" s="74"/>
      <c r="E7" s="74"/>
    </row>
    <row r="8" spans="1:5" ht="36.75" thickBot="1" x14ac:dyDescent="0.3">
      <c r="A8" s="71" t="s">
        <v>124</v>
      </c>
      <c r="B8" s="71"/>
      <c r="C8" s="75" t="s">
        <v>145</v>
      </c>
      <c r="D8" s="76" t="s">
        <v>125</v>
      </c>
      <c r="E8" s="77"/>
    </row>
    <row r="9" spans="1:5" ht="18.75" thickBot="1" x14ac:dyDescent="0.3">
      <c r="A9" s="74"/>
      <c r="B9" s="74"/>
      <c r="C9" s="74"/>
      <c r="D9" s="74"/>
      <c r="E9" s="74"/>
    </row>
    <row r="10" spans="1:5" ht="54.75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</row>
    <row r="11" spans="1:5" ht="18" x14ac:dyDescent="0.25">
      <c r="A11" s="74"/>
      <c r="B11" s="74"/>
      <c r="C11" s="74"/>
      <c r="D11" s="74"/>
      <c r="E11" s="74"/>
    </row>
    <row r="12" spans="1:5" ht="36" x14ac:dyDescent="0.25">
      <c r="A12" s="71" t="s">
        <v>128</v>
      </c>
      <c r="B12" s="71"/>
      <c r="C12" s="72">
        <v>44825</v>
      </c>
      <c r="D12" s="76" t="s">
        <v>129</v>
      </c>
      <c r="E12" s="80"/>
    </row>
    <row r="13" spans="1:5" ht="18" x14ac:dyDescent="0.25">
      <c r="A13" s="74"/>
      <c r="B13" s="74"/>
      <c r="C13" s="74"/>
      <c r="D13" s="74"/>
      <c r="E13" s="74"/>
    </row>
    <row r="14" spans="1:5" ht="18" x14ac:dyDescent="0.25">
      <c r="A14" s="71" t="s">
        <v>130</v>
      </c>
      <c r="B14" s="71"/>
      <c r="C14" s="78" t="s">
        <v>149</v>
      </c>
      <c r="D14" s="82"/>
      <c r="E14" s="83"/>
    </row>
    <row r="15" spans="1:5" ht="18" x14ac:dyDescent="0.25">
      <c r="A15" s="74"/>
      <c r="B15" s="74"/>
      <c r="C15" s="74"/>
      <c r="D15" s="74"/>
      <c r="E15" s="74"/>
    </row>
    <row r="16" spans="1:5" ht="36" x14ac:dyDescent="0.25">
      <c r="A16" s="71" t="s">
        <v>131</v>
      </c>
      <c r="B16" s="71"/>
      <c r="C16" s="78"/>
      <c r="D16" s="76" t="s">
        <v>148</v>
      </c>
      <c r="E16" s="80"/>
    </row>
    <row r="17" spans="1:5" ht="18" x14ac:dyDescent="0.25">
      <c r="A17" s="74"/>
      <c r="B17" s="74"/>
      <c r="C17" s="74"/>
      <c r="D17" s="74"/>
      <c r="E17" s="74"/>
    </row>
    <row r="18" spans="1:5" ht="18" x14ac:dyDescent="0.25">
      <c r="A18" s="154" t="s">
        <v>147</v>
      </c>
      <c r="B18" s="155"/>
      <c r="C18" s="85"/>
      <c r="D18" s="86"/>
      <c r="E18" s="87"/>
    </row>
    <row r="225" spans="1:11" s="105" customFormat="1" ht="31.5" x14ac:dyDescent="0.25">
      <c r="A225" s="102" t="s">
        <v>393</v>
      </c>
      <c r="B225" s="103" t="s">
        <v>394</v>
      </c>
      <c r="C225" s="161" t="s">
        <v>285</v>
      </c>
      <c r="D225" s="162"/>
      <c r="E225" s="162"/>
      <c r="F225" s="162"/>
      <c r="G225" s="162"/>
      <c r="H225" s="104" t="s">
        <v>395</v>
      </c>
      <c r="I225" s="101" t="s">
        <v>283</v>
      </c>
      <c r="J225" s="102" t="s">
        <v>3</v>
      </c>
      <c r="K225" s="102" t="s">
        <v>4</v>
      </c>
    </row>
    <row r="226" spans="1:11" x14ac:dyDescent="0.25">
      <c r="A226" s="106">
        <v>1</v>
      </c>
      <c r="B226" s="107" t="s">
        <v>396</v>
      </c>
      <c r="C226" s="108" t="s">
        <v>397</v>
      </c>
      <c r="D226" s="109"/>
      <c r="E226" s="109"/>
      <c r="F226" s="109"/>
      <c r="G226" s="110"/>
      <c r="H226" s="111"/>
      <c r="I226" s="106">
        <v>1</v>
      </c>
      <c r="J226" s="112"/>
      <c r="K226" s="112"/>
    </row>
    <row r="227" spans="1:11" hidden="1" x14ac:dyDescent="0.25">
      <c r="A227" s="106"/>
      <c r="B227" s="107"/>
      <c r="C227" s="108"/>
      <c r="D227" s="109"/>
      <c r="E227" s="109"/>
      <c r="F227" s="109"/>
      <c r="G227" s="110"/>
      <c r="H227" s="111"/>
      <c r="I227" s="106"/>
      <c r="J227" s="112"/>
      <c r="K227" s="112"/>
    </row>
    <row r="228" spans="1:11" hidden="1" x14ac:dyDescent="0.25">
      <c r="A228" s="106"/>
      <c r="B228" s="107"/>
      <c r="C228" s="108"/>
      <c r="D228" s="109"/>
      <c r="E228" s="109"/>
      <c r="F228" s="109"/>
      <c r="G228" s="110"/>
      <c r="H228" s="111"/>
      <c r="I228" s="106"/>
      <c r="J228" s="112"/>
      <c r="K228" s="112"/>
    </row>
    <row r="229" spans="1:11" hidden="1" x14ac:dyDescent="0.25">
      <c r="A229" s="106"/>
      <c r="B229" s="107"/>
      <c r="C229" s="108"/>
      <c r="D229" s="109"/>
      <c r="E229" s="109"/>
      <c r="F229" s="109"/>
      <c r="G229" s="110"/>
      <c r="H229" s="111"/>
      <c r="I229" s="106"/>
      <c r="J229" s="112"/>
      <c r="K229" s="112"/>
    </row>
    <row r="230" spans="1:11" hidden="1" x14ac:dyDescent="0.25">
      <c r="A230" s="106"/>
      <c r="B230" s="107"/>
      <c r="C230" s="108"/>
      <c r="D230" s="109"/>
      <c r="E230" s="109"/>
      <c r="F230" s="109"/>
      <c r="G230" s="110"/>
      <c r="H230" s="111"/>
      <c r="I230" s="106"/>
      <c r="J230" s="112"/>
      <c r="K230" s="112"/>
    </row>
    <row r="231" spans="1:11" hidden="1" x14ac:dyDescent="0.25">
      <c r="A231" s="106"/>
      <c r="B231" s="107"/>
      <c r="C231" s="108"/>
      <c r="D231" s="109"/>
      <c r="E231" s="109"/>
      <c r="F231" s="109"/>
      <c r="G231" s="110"/>
      <c r="H231" s="111"/>
      <c r="I231" s="106"/>
      <c r="J231" s="112"/>
      <c r="K231" s="112"/>
    </row>
    <row r="232" spans="1:11" hidden="1" x14ac:dyDescent="0.25">
      <c r="A232" s="106"/>
      <c r="B232" s="107"/>
      <c r="C232" s="108"/>
      <c r="D232" s="109"/>
      <c r="E232" s="109"/>
      <c r="F232" s="109"/>
      <c r="G232" s="110"/>
      <c r="H232" s="111"/>
      <c r="I232" s="106"/>
      <c r="J232" s="112"/>
      <c r="K232" s="112"/>
    </row>
    <row r="233" spans="1:11" hidden="1" x14ac:dyDescent="0.25">
      <c r="A233" s="106"/>
      <c r="B233" s="107"/>
      <c r="C233" s="108"/>
      <c r="D233" s="109"/>
      <c r="E233" s="109"/>
      <c r="F233" s="109"/>
      <c r="G233" s="110"/>
      <c r="H233" s="111"/>
      <c r="I233" s="106"/>
      <c r="J233" s="112"/>
      <c r="K233" s="112"/>
    </row>
    <row r="234" spans="1:11" hidden="1" x14ac:dyDescent="0.25">
      <c r="A234" s="106"/>
      <c r="B234" s="107"/>
      <c r="C234" s="108"/>
      <c r="D234" s="109"/>
      <c r="E234" s="109"/>
      <c r="F234" s="109"/>
      <c r="G234" s="110"/>
      <c r="H234" s="111"/>
      <c r="I234" s="106"/>
      <c r="J234" s="112"/>
      <c r="K234" s="112"/>
    </row>
    <row r="235" spans="1:11" hidden="1" x14ac:dyDescent="0.25">
      <c r="A235" s="106"/>
      <c r="B235" s="107"/>
      <c r="C235" s="108"/>
      <c r="D235" s="109"/>
      <c r="E235" s="109"/>
      <c r="F235" s="109"/>
      <c r="G235" s="110"/>
      <c r="H235" s="111"/>
      <c r="I235" s="106"/>
      <c r="J235" s="112"/>
      <c r="K235" s="112"/>
    </row>
    <row r="236" spans="1:11" hidden="1" x14ac:dyDescent="0.25">
      <c r="A236" s="106"/>
      <c r="B236" s="107"/>
      <c r="C236" s="108"/>
      <c r="D236" s="109"/>
      <c r="E236" s="109"/>
      <c r="F236" s="109"/>
      <c r="G236" s="110"/>
      <c r="H236" s="111"/>
      <c r="I236" s="106"/>
      <c r="J236" s="112"/>
      <c r="K236" s="112"/>
    </row>
    <row r="237" spans="1:11" hidden="1" x14ac:dyDescent="0.25">
      <c r="A237" s="106"/>
      <c r="B237" s="107"/>
      <c r="C237" s="108"/>
      <c r="D237" s="109"/>
      <c r="E237" s="109"/>
      <c r="F237" s="109"/>
      <c r="G237" s="110"/>
      <c r="H237" s="111"/>
      <c r="I237" s="106"/>
      <c r="J237" s="112"/>
      <c r="K237" s="112"/>
    </row>
    <row r="238" spans="1:11" hidden="1" x14ac:dyDescent="0.25">
      <c r="A238" s="106"/>
      <c r="B238" s="107"/>
      <c r="C238" s="108"/>
      <c r="D238" s="109"/>
      <c r="E238" s="109"/>
      <c r="F238" s="109"/>
      <c r="G238" s="110"/>
      <c r="H238" s="111"/>
      <c r="I238" s="106"/>
      <c r="J238" s="112"/>
      <c r="K238" s="112"/>
    </row>
    <row r="239" spans="1:11" hidden="1" x14ac:dyDescent="0.25">
      <c r="A239" s="106"/>
      <c r="B239" s="107"/>
      <c r="C239" s="108"/>
      <c r="D239" s="109"/>
      <c r="E239" s="109"/>
      <c r="F239" s="109"/>
      <c r="G239" s="110"/>
      <c r="H239" s="111"/>
      <c r="I239" s="106"/>
      <c r="J239" s="112"/>
      <c r="K239" s="112"/>
    </row>
    <row r="240" spans="1:11" hidden="1" x14ac:dyDescent="0.25">
      <c r="A240" s="106"/>
      <c r="B240" s="107"/>
      <c r="C240" s="108"/>
      <c r="D240" s="109"/>
      <c r="E240" s="109"/>
      <c r="F240" s="109"/>
      <c r="G240" s="110"/>
      <c r="H240" s="111"/>
      <c r="I240" s="106"/>
      <c r="J240" s="112"/>
      <c r="K240" s="112"/>
    </row>
    <row r="241" spans="1:11" hidden="1" x14ac:dyDescent="0.25">
      <c r="A241" s="106"/>
      <c r="B241" s="107"/>
      <c r="C241" s="108"/>
      <c r="D241" s="109"/>
      <c r="E241" s="109"/>
      <c r="F241" s="109"/>
      <c r="G241" s="110"/>
      <c r="H241" s="111"/>
      <c r="I241" s="106"/>
      <c r="J241" s="112"/>
      <c r="K241" s="112"/>
    </row>
    <row r="242" spans="1:11" hidden="1" x14ac:dyDescent="0.25">
      <c r="A242" s="106"/>
      <c r="B242" s="107"/>
      <c r="C242" s="108"/>
      <c r="D242" s="109"/>
      <c r="E242" s="109"/>
      <c r="F242" s="109"/>
      <c r="G242" s="110"/>
      <c r="H242" s="111"/>
      <c r="I242" s="106"/>
      <c r="J242" s="112"/>
      <c r="K242" s="112"/>
    </row>
    <row r="243" spans="1:11" hidden="1" x14ac:dyDescent="0.25">
      <c r="A243" s="106"/>
      <c r="B243" s="107"/>
      <c r="C243" s="108"/>
      <c r="D243" s="109"/>
      <c r="E243" s="109"/>
      <c r="F243" s="109"/>
      <c r="G243" s="110"/>
      <c r="H243" s="111"/>
      <c r="I243" s="106"/>
      <c r="J243" s="112"/>
      <c r="K243" s="112"/>
    </row>
    <row r="244" spans="1:11" hidden="1" x14ac:dyDescent="0.25">
      <c r="A244" s="106"/>
      <c r="B244" s="107"/>
      <c r="C244" s="108"/>
      <c r="D244" s="109"/>
      <c r="E244" s="109"/>
      <c r="F244" s="109"/>
      <c r="G244" s="110"/>
      <c r="H244" s="111"/>
      <c r="I244" s="106"/>
      <c r="J244" s="112"/>
      <c r="K244" s="112"/>
    </row>
    <row r="245" spans="1:11" hidden="1" x14ac:dyDescent="0.25">
      <c r="A245" s="106"/>
      <c r="B245" s="107"/>
      <c r="C245" s="108"/>
      <c r="D245" s="109"/>
      <c r="E245" s="109"/>
      <c r="F245" s="109"/>
      <c r="G245" s="110"/>
      <c r="H245" s="111"/>
      <c r="I245" s="106"/>
      <c r="J245" s="112"/>
      <c r="K245" s="112"/>
    </row>
    <row r="246" spans="1:11" hidden="1" x14ac:dyDescent="0.25">
      <c r="A246" s="106"/>
      <c r="B246" s="107"/>
      <c r="C246" s="108"/>
      <c r="D246" s="109"/>
      <c r="E246" s="109"/>
      <c r="F246" s="109"/>
      <c r="G246" s="110"/>
      <c r="H246" s="111"/>
      <c r="I246" s="106"/>
      <c r="J246" s="112"/>
      <c r="K246" s="112"/>
    </row>
    <row r="247" spans="1:11" hidden="1" x14ac:dyDescent="0.25">
      <c r="A247" s="106"/>
      <c r="B247" s="107"/>
      <c r="C247" s="108"/>
      <c r="D247" s="109"/>
      <c r="E247" s="109"/>
      <c r="F247" s="109"/>
      <c r="G247" s="110"/>
      <c r="H247" s="111"/>
      <c r="I247" s="106"/>
      <c r="J247" s="112"/>
      <c r="K247" s="112"/>
    </row>
    <row r="248" spans="1:11" hidden="1" x14ac:dyDescent="0.25">
      <c r="A248" s="106"/>
      <c r="B248" s="107"/>
      <c r="C248" s="108"/>
      <c r="D248" s="109"/>
      <c r="E248" s="109"/>
      <c r="F248" s="109"/>
      <c r="G248" s="110"/>
      <c r="H248" s="111"/>
      <c r="I248" s="106"/>
      <c r="J248" s="112"/>
      <c r="K248" s="112"/>
    </row>
    <row r="249" spans="1:11" hidden="1" x14ac:dyDescent="0.25">
      <c r="A249" s="106"/>
      <c r="B249" s="107"/>
      <c r="C249" s="108"/>
      <c r="D249" s="109"/>
      <c r="E249" s="109"/>
      <c r="F249" s="109"/>
      <c r="G249" s="110"/>
      <c r="H249" s="111"/>
      <c r="I249" s="106"/>
      <c r="J249" s="112"/>
      <c r="K249" s="112"/>
    </row>
    <row r="250" spans="1:11" hidden="1" x14ac:dyDescent="0.25">
      <c r="A250" s="106"/>
      <c r="B250" s="107"/>
      <c r="C250" s="108"/>
      <c r="D250" s="109"/>
      <c r="E250" s="109"/>
      <c r="F250" s="109"/>
      <c r="G250" s="110"/>
      <c r="H250" s="111"/>
      <c r="I250" s="106"/>
      <c r="J250" s="112"/>
      <c r="K250" s="112"/>
    </row>
    <row r="251" spans="1:11" hidden="1" x14ac:dyDescent="0.25">
      <c r="A251" s="106"/>
      <c r="B251" s="107"/>
      <c r="C251" s="108"/>
      <c r="D251" s="109"/>
      <c r="E251" s="109"/>
      <c r="F251" s="109"/>
      <c r="G251" s="110"/>
      <c r="H251" s="111"/>
      <c r="I251" s="106"/>
      <c r="J251" s="112"/>
      <c r="K251" s="112"/>
    </row>
    <row r="252" spans="1:11" hidden="1" x14ac:dyDescent="0.25">
      <c r="A252" s="106"/>
      <c r="B252" s="107"/>
      <c r="C252" s="108"/>
      <c r="D252" s="109"/>
      <c r="E252" s="109"/>
      <c r="F252" s="109"/>
      <c r="G252" s="110"/>
      <c r="H252" s="111"/>
      <c r="I252" s="106"/>
      <c r="J252" s="112"/>
      <c r="K252" s="112"/>
    </row>
    <row r="253" spans="1:11" hidden="1" x14ac:dyDescent="0.25">
      <c r="A253" s="106"/>
      <c r="B253" s="107"/>
      <c r="C253" s="108"/>
      <c r="D253" s="109"/>
      <c r="E253" s="109"/>
      <c r="F253" s="109"/>
      <c r="G253" s="110"/>
      <c r="H253" s="111"/>
      <c r="I253" s="106"/>
      <c r="J253" s="112"/>
      <c r="K253" s="112"/>
    </row>
    <row r="254" spans="1:11" hidden="1" x14ac:dyDescent="0.25">
      <c r="A254" s="106"/>
      <c r="B254" s="107"/>
      <c r="C254" s="108"/>
      <c r="D254" s="109"/>
      <c r="E254" s="109"/>
      <c r="F254" s="109"/>
      <c r="G254" s="110"/>
      <c r="H254" s="111"/>
      <c r="I254" s="106"/>
      <c r="J254" s="112"/>
      <c r="K254" s="112"/>
    </row>
    <row r="255" spans="1:11" hidden="1" x14ac:dyDescent="0.25">
      <c r="A255" s="106"/>
      <c r="B255" s="107"/>
      <c r="C255" s="108"/>
      <c r="D255" s="109"/>
      <c r="E255" s="109"/>
      <c r="F255" s="109"/>
      <c r="G255" s="110"/>
      <c r="H255" s="111"/>
      <c r="I255" s="106"/>
      <c r="J255" s="112"/>
      <c r="K255" s="112"/>
    </row>
    <row r="256" spans="1:11" hidden="1" x14ac:dyDescent="0.25">
      <c r="A256" s="106"/>
      <c r="B256" s="107"/>
      <c r="C256" s="108"/>
      <c r="D256" s="109"/>
      <c r="E256" s="109"/>
      <c r="F256" s="109"/>
      <c r="G256" s="110"/>
      <c r="H256" s="111"/>
      <c r="I256" s="106"/>
      <c r="J256" s="112"/>
      <c r="K256" s="112"/>
    </row>
    <row r="257" spans="1:11" hidden="1" x14ac:dyDescent="0.25">
      <c r="A257" s="106"/>
      <c r="B257" s="107"/>
      <c r="C257" s="108"/>
      <c r="D257" s="109"/>
      <c r="E257" s="109"/>
      <c r="F257" s="109"/>
      <c r="G257" s="110"/>
      <c r="H257" s="111"/>
      <c r="I257" s="106"/>
      <c r="J257" s="112"/>
      <c r="K257" s="112"/>
    </row>
    <row r="258" spans="1:11" hidden="1" x14ac:dyDescent="0.25">
      <c r="A258" s="106"/>
      <c r="B258" s="107"/>
      <c r="C258" s="108"/>
      <c r="D258" s="109"/>
      <c r="E258" s="109"/>
      <c r="F258" s="109"/>
      <c r="G258" s="110"/>
      <c r="H258" s="111"/>
      <c r="I258" s="106"/>
      <c r="J258" s="112"/>
      <c r="K258" s="112"/>
    </row>
    <row r="259" spans="1:11" hidden="1" x14ac:dyDescent="0.25">
      <c r="A259" s="106"/>
      <c r="B259" s="107"/>
      <c r="C259" s="108"/>
      <c r="D259" s="109"/>
      <c r="E259" s="109"/>
      <c r="F259" s="109"/>
      <c r="G259" s="110"/>
      <c r="H259" s="111"/>
      <c r="I259" s="106"/>
      <c r="J259" s="112"/>
      <c r="K259" s="112"/>
    </row>
    <row r="260" spans="1:11" hidden="1" x14ac:dyDescent="0.25">
      <c r="A260" s="106"/>
      <c r="B260" s="107"/>
      <c r="C260" s="108"/>
      <c r="D260" s="109"/>
      <c r="E260" s="109"/>
      <c r="F260" s="109"/>
      <c r="G260" s="110"/>
      <c r="H260" s="111"/>
      <c r="I260" s="106"/>
      <c r="J260" s="112"/>
      <c r="K260" s="112"/>
    </row>
    <row r="261" spans="1:11" hidden="1" x14ac:dyDescent="0.25">
      <c r="A261" s="106"/>
      <c r="B261" s="107"/>
      <c r="C261" s="108"/>
      <c r="D261" s="109"/>
      <c r="E261" s="109"/>
      <c r="F261" s="109"/>
      <c r="G261" s="110"/>
      <c r="H261" s="111"/>
      <c r="I261" s="106"/>
      <c r="J261" s="112"/>
      <c r="K261" s="112"/>
    </row>
    <row r="262" spans="1:11" hidden="1" x14ac:dyDescent="0.25">
      <c r="A262" s="106"/>
      <c r="B262" s="107"/>
      <c r="C262" s="108"/>
      <c r="D262" s="109"/>
      <c r="E262" s="109"/>
      <c r="F262" s="109"/>
      <c r="G262" s="110"/>
      <c r="H262" s="111"/>
      <c r="I262" s="106"/>
      <c r="J262" s="112"/>
      <c r="K262" s="112"/>
    </row>
    <row r="263" spans="1:11" hidden="1" x14ac:dyDescent="0.25">
      <c r="A263" s="106"/>
      <c r="B263" s="107"/>
      <c r="C263" s="108"/>
      <c r="D263" s="109"/>
      <c r="E263" s="109"/>
      <c r="F263" s="109"/>
      <c r="G263" s="110"/>
      <c r="H263" s="111"/>
      <c r="I263" s="106"/>
      <c r="J263" s="112"/>
      <c r="K263" s="112"/>
    </row>
    <row r="264" spans="1:11" hidden="1" x14ac:dyDescent="0.25">
      <c r="A264" s="106"/>
      <c r="B264" s="107"/>
      <c r="C264" s="108"/>
      <c r="D264" s="109"/>
      <c r="E264" s="109"/>
      <c r="F264" s="109"/>
      <c r="G264" s="110"/>
      <c r="H264" s="111"/>
      <c r="I264" s="106"/>
      <c r="J264" s="112"/>
      <c r="K264" s="112"/>
    </row>
    <row r="265" spans="1:11" hidden="1" x14ac:dyDescent="0.25">
      <c r="A265" s="106"/>
      <c r="B265" s="107"/>
      <c r="C265" s="108"/>
      <c r="D265" s="109"/>
      <c r="E265" s="109"/>
      <c r="F265" s="109"/>
      <c r="G265" s="110"/>
      <c r="H265" s="111"/>
      <c r="I265" s="106"/>
      <c r="J265" s="112"/>
      <c r="K265" s="112"/>
    </row>
    <row r="266" spans="1:11" hidden="1" x14ac:dyDescent="0.25">
      <c r="A266" s="106"/>
      <c r="B266" s="107"/>
      <c r="C266" s="108"/>
      <c r="D266" s="109"/>
      <c r="E266" s="109"/>
      <c r="F266" s="109"/>
      <c r="G266" s="110"/>
      <c r="H266" s="111"/>
      <c r="I266" s="106"/>
      <c r="J266" s="112"/>
      <c r="K266" s="112"/>
    </row>
    <row r="267" spans="1:11" hidden="1" x14ac:dyDescent="0.25">
      <c r="A267" s="106"/>
      <c r="B267" s="107"/>
      <c r="C267" s="108"/>
      <c r="D267" s="109"/>
      <c r="E267" s="109"/>
      <c r="F267" s="109"/>
      <c r="G267" s="110"/>
      <c r="H267" s="111"/>
      <c r="I267" s="106"/>
      <c r="J267" s="112"/>
      <c r="K267" s="112"/>
    </row>
    <row r="268" spans="1:11" hidden="1" x14ac:dyDescent="0.25">
      <c r="A268" s="106"/>
      <c r="B268" s="107"/>
      <c r="C268" s="108"/>
      <c r="D268" s="109"/>
      <c r="E268" s="109"/>
      <c r="F268" s="109"/>
      <c r="G268" s="110"/>
      <c r="H268" s="111"/>
      <c r="I268" s="106"/>
      <c r="J268" s="112"/>
      <c r="K268" s="112"/>
    </row>
    <row r="269" spans="1:11" hidden="1" x14ac:dyDescent="0.25">
      <c r="A269" s="106"/>
      <c r="B269" s="107"/>
      <c r="C269" s="108"/>
      <c r="D269" s="109"/>
      <c r="E269" s="109"/>
      <c r="F269" s="109"/>
      <c r="G269" s="110"/>
      <c r="H269" s="111"/>
      <c r="I269" s="106"/>
      <c r="J269" s="112"/>
      <c r="K269" s="112"/>
    </row>
    <row r="270" spans="1:11" hidden="1" x14ac:dyDescent="0.25">
      <c r="A270" s="106"/>
      <c r="B270" s="107"/>
      <c r="C270" s="108"/>
      <c r="D270" s="109"/>
      <c r="E270" s="109"/>
      <c r="F270" s="109"/>
      <c r="G270" s="110"/>
      <c r="H270" s="111"/>
      <c r="I270" s="106"/>
      <c r="J270" s="112"/>
      <c r="K270" s="112"/>
    </row>
    <row r="271" spans="1:11" hidden="1" x14ac:dyDescent="0.25">
      <c r="A271" s="106"/>
      <c r="B271" s="107"/>
      <c r="C271" s="108"/>
      <c r="D271" s="109"/>
      <c r="E271" s="109"/>
      <c r="F271" s="109"/>
      <c r="G271" s="110"/>
      <c r="H271" s="111"/>
      <c r="I271" s="106"/>
      <c r="J271" s="112"/>
      <c r="K271" s="112"/>
    </row>
    <row r="272" spans="1:11" hidden="1" x14ac:dyDescent="0.25">
      <c r="A272" s="106"/>
      <c r="B272" s="107"/>
      <c r="C272" s="108"/>
      <c r="D272" s="109"/>
      <c r="E272" s="109"/>
      <c r="F272" s="109"/>
      <c r="G272" s="110"/>
      <c r="H272" s="111"/>
      <c r="I272" s="106"/>
      <c r="J272" s="112"/>
      <c r="K272" s="112"/>
    </row>
    <row r="273" spans="1:11" hidden="1" x14ac:dyDescent="0.25">
      <c r="A273" s="106"/>
      <c r="B273" s="107"/>
      <c r="C273" s="108"/>
      <c r="D273" s="109"/>
      <c r="E273" s="109"/>
      <c r="F273" s="109"/>
      <c r="G273" s="110"/>
      <c r="H273" s="111"/>
      <c r="I273" s="106"/>
      <c r="J273" s="112"/>
      <c r="K273" s="112"/>
    </row>
    <row r="274" spans="1:11" hidden="1" x14ac:dyDescent="0.25">
      <c r="A274" s="106"/>
      <c r="B274" s="107"/>
      <c r="C274" s="108"/>
      <c r="D274" s="109"/>
      <c r="E274" s="109"/>
      <c r="F274" s="109"/>
      <c r="G274" s="110"/>
      <c r="H274" s="111"/>
      <c r="I274" s="106"/>
      <c r="J274" s="112"/>
      <c r="K274" s="112"/>
    </row>
    <row r="275" spans="1:11" hidden="1" x14ac:dyDescent="0.25">
      <c r="A275" s="106"/>
      <c r="B275" s="107"/>
      <c r="C275" s="108"/>
      <c r="D275" s="109"/>
      <c r="E275" s="109"/>
      <c r="F275" s="109"/>
      <c r="G275" s="110"/>
      <c r="H275" s="111"/>
      <c r="I275" s="106"/>
      <c r="J275" s="112"/>
      <c r="K275" s="112"/>
    </row>
    <row r="276" spans="1:11" hidden="1" x14ac:dyDescent="0.25">
      <c r="A276" s="106"/>
      <c r="B276" s="107"/>
      <c r="C276" s="108"/>
      <c r="D276" s="109"/>
      <c r="E276" s="109"/>
      <c r="F276" s="109"/>
      <c r="G276" s="110"/>
      <c r="H276" s="111"/>
      <c r="I276" s="106"/>
      <c r="J276" s="112"/>
      <c r="K276" s="112"/>
    </row>
    <row r="277" spans="1:11" hidden="1" x14ac:dyDescent="0.25">
      <c r="A277" s="106"/>
      <c r="B277" s="107"/>
      <c r="C277" s="108"/>
      <c r="D277" s="109"/>
      <c r="E277" s="109"/>
      <c r="F277" s="109"/>
      <c r="G277" s="110"/>
      <c r="H277" s="111"/>
      <c r="I277" s="106"/>
      <c r="J277" s="112"/>
      <c r="K277" s="112"/>
    </row>
    <row r="278" spans="1:11" hidden="1" x14ac:dyDescent="0.25">
      <c r="A278" s="106"/>
      <c r="B278" s="107"/>
      <c r="C278" s="108"/>
      <c r="D278" s="109"/>
      <c r="E278" s="109"/>
      <c r="F278" s="109"/>
      <c r="G278" s="110"/>
      <c r="H278" s="111"/>
      <c r="I278" s="106"/>
      <c r="J278" s="112"/>
      <c r="K278" s="112"/>
    </row>
    <row r="279" spans="1:11" hidden="1" x14ac:dyDescent="0.25">
      <c r="A279" s="106"/>
      <c r="B279" s="107"/>
      <c r="C279" s="108"/>
      <c r="D279" s="109"/>
      <c r="E279" s="109"/>
      <c r="F279" s="109"/>
      <c r="G279" s="110"/>
      <c r="H279" s="111"/>
      <c r="I279" s="106"/>
      <c r="J279" s="112"/>
      <c r="K279" s="112"/>
    </row>
    <row r="280" spans="1:11" hidden="1" x14ac:dyDescent="0.25">
      <c r="A280" s="106"/>
      <c r="B280" s="107"/>
      <c r="C280" s="108"/>
      <c r="D280" s="109"/>
      <c r="E280" s="109"/>
      <c r="F280" s="109"/>
      <c r="G280" s="110"/>
      <c r="H280" s="111"/>
      <c r="I280" s="106"/>
      <c r="J280" s="112"/>
      <c r="K280" s="112"/>
    </row>
    <row r="281" spans="1:11" hidden="1" x14ac:dyDescent="0.25">
      <c r="A281" s="106"/>
      <c r="B281" s="107"/>
      <c r="C281" s="108"/>
      <c r="D281" s="109"/>
      <c r="E281" s="109"/>
      <c r="F281" s="109"/>
      <c r="G281" s="110"/>
      <c r="H281" s="111"/>
      <c r="I281" s="106"/>
      <c r="J281" s="112"/>
      <c r="K281" s="112"/>
    </row>
    <row r="282" spans="1:11" hidden="1" x14ac:dyDescent="0.25">
      <c r="A282" s="106"/>
      <c r="B282" s="107"/>
      <c r="C282" s="108"/>
      <c r="D282" s="109"/>
      <c r="E282" s="109"/>
      <c r="F282" s="109"/>
      <c r="G282" s="110"/>
      <c r="H282" s="111"/>
      <c r="I282" s="106"/>
      <c r="J282" s="112"/>
      <c r="K282" s="112"/>
    </row>
    <row r="283" spans="1:11" hidden="1" x14ac:dyDescent="0.25">
      <c r="A283" s="106"/>
      <c r="B283" s="107"/>
      <c r="C283" s="108"/>
      <c r="D283" s="109"/>
      <c r="E283" s="109"/>
      <c r="F283" s="109"/>
      <c r="G283" s="110"/>
      <c r="H283" s="111"/>
      <c r="I283" s="106"/>
      <c r="J283" s="112"/>
      <c r="K283" s="112"/>
    </row>
    <row r="284" spans="1:11" hidden="1" x14ac:dyDescent="0.25">
      <c r="A284" s="106"/>
      <c r="B284" s="107"/>
      <c r="C284" s="108"/>
      <c r="D284" s="109"/>
      <c r="E284" s="109"/>
      <c r="F284" s="109"/>
      <c r="G284" s="110"/>
      <c r="H284" s="111"/>
      <c r="I284" s="106"/>
      <c r="J284" s="112"/>
      <c r="K284" s="112"/>
    </row>
    <row r="285" spans="1:11" hidden="1" x14ac:dyDescent="0.25">
      <c r="A285" s="106"/>
      <c r="B285" s="107"/>
      <c r="C285" s="108"/>
      <c r="D285" s="109"/>
      <c r="E285" s="109"/>
      <c r="F285" s="109"/>
      <c r="G285" s="110"/>
      <c r="H285" s="111"/>
      <c r="I285" s="106"/>
      <c r="J285" s="112"/>
      <c r="K285" s="112"/>
    </row>
    <row r="286" spans="1:11" hidden="1" x14ac:dyDescent="0.25">
      <c r="A286" s="106"/>
      <c r="B286" s="107"/>
      <c r="C286" s="108"/>
      <c r="D286" s="109"/>
      <c r="E286" s="109"/>
      <c r="F286" s="109"/>
      <c r="G286" s="110"/>
      <c r="H286" s="111"/>
      <c r="I286" s="106"/>
      <c r="J286" s="112"/>
      <c r="K286" s="112"/>
    </row>
    <row r="287" spans="1:11" hidden="1" x14ac:dyDescent="0.25">
      <c r="A287" s="106"/>
      <c r="B287" s="107"/>
      <c r="C287" s="108"/>
      <c r="D287" s="109"/>
      <c r="E287" s="109"/>
      <c r="F287" s="109"/>
      <c r="G287" s="110"/>
      <c r="H287" s="111"/>
      <c r="I287" s="106"/>
      <c r="J287" s="112"/>
      <c r="K287" s="112"/>
    </row>
    <row r="288" spans="1:11" hidden="1" x14ac:dyDescent="0.25">
      <c r="A288" s="106"/>
      <c r="B288" s="107"/>
      <c r="C288" s="108"/>
      <c r="D288" s="109"/>
      <c r="E288" s="109"/>
      <c r="F288" s="109"/>
      <c r="G288" s="110"/>
      <c r="H288" s="111"/>
      <c r="I288" s="106"/>
      <c r="J288" s="112"/>
      <c r="K288" s="112"/>
    </row>
    <row r="289" spans="1:11" hidden="1" x14ac:dyDescent="0.25">
      <c r="A289" s="106"/>
      <c r="B289" s="107"/>
      <c r="C289" s="108"/>
      <c r="D289" s="109"/>
      <c r="E289" s="109"/>
      <c r="F289" s="109"/>
      <c r="G289" s="110"/>
      <c r="H289" s="111"/>
      <c r="I289" s="106"/>
      <c r="J289" s="112"/>
      <c r="K289" s="112"/>
    </row>
    <row r="290" spans="1:11" hidden="1" x14ac:dyDescent="0.25">
      <c r="A290" s="106"/>
      <c r="B290" s="107"/>
      <c r="C290" s="108"/>
      <c r="D290" s="109"/>
      <c r="E290" s="109"/>
      <c r="F290" s="109"/>
      <c r="G290" s="110"/>
      <c r="H290" s="111"/>
      <c r="I290" s="106"/>
      <c r="J290" s="112"/>
      <c r="K290" s="112"/>
    </row>
    <row r="291" spans="1:11" hidden="1" x14ac:dyDescent="0.25">
      <c r="A291" s="106"/>
      <c r="B291" s="107"/>
      <c r="C291" s="108"/>
      <c r="D291" s="109"/>
      <c r="E291" s="109"/>
      <c r="F291" s="109"/>
      <c r="G291" s="110"/>
      <c r="H291" s="111"/>
      <c r="I291" s="106"/>
      <c r="J291" s="112"/>
      <c r="K291" s="112"/>
    </row>
    <row r="292" spans="1:11" hidden="1" x14ac:dyDescent="0.25">
      <c r="A292" s="106"/>
      <c r="B292" s="107"/>
      <c r="C292" s="108"/>
      <c r="D292" s="109"/>
      <c r="E292" s="109"/>
      <c r="F292" s="109"/>
      <c r="G292" s="110"/>
      <c r="H292" s="111"/>
      <c r="I292" s="106"/>
      <c r="J292" s="112"/>
      <c r="K292" s="112"/>
    </row>
    <row r="293" spans="1:11" hidden="1" x14ac:dyDescent="0.25">
      <c r="A293" s="106"/>
      <c r="B293" s="107"/>
      <c r="C293" s="108"/>
      <c r="D293" s="109"/>
      <c r="E293" s="109"/>
      <c r="F293" s="109"/>
      <c r="G293" s="110"/>
      <c r="H293" s="111"/>
      <c r="I293" s="106"/>
      <c r="J293" s="112"/>
      <c r="K293" s="112"/>
    </row>
    <row r="294" spans="1:11" hidden="1" x14ac:dyDescent="0.25">
      <c r="A294" s="106"/>
      <c r="B294" s="107"/>
      <c r="C294" s="108"/>
      <c r="D294" s="109"/>
      <c r="E294" s="109"/>
      <c r="F294" s="109"/>
      <c r="G294" s="110"/>
      <c r="H294" s="111"/>
      <c r="I294" s="106"/>
      <c r="J294" s="112"/>
      <c r="K294" s="112"/>
    </row>
    <row r="295" spans="1:11" hidden="1" x14ac:dyDescent="0.25">
      <c r="A295" s="106"/>
      <c r="B295" s="107"/>
      <c r="C295" s="108"/>
      <c r="D295" s="109"/>
      <c r="E295" s="109"/>
      <c r="F295" s="109"/>
      <c r="G295" s="110"/>
      <c r="H295" s="111"/>
      <c r="I295" s="106"/>
      <c r="J295" s="112"/>
      <c r="K295" s="112"/>
    </row>
    <row r="296" spans="1:11" hidden="1" x14ac:dyDescent="0.25">
      <c r="A296" s="106"/>
      <c r="B296" s="107"/>
      <c r="C296" s="108"/>
      <c r="D296" s="109"/>
      <c r="E296" s="109"/>
      <c r="F296" s="109"/>
      <c r="G296" s="110"/>
      <c r="H296" s="111"/>
      <c r="I296" s="106"/>
      <c r="J296" s="112"/>
      <c r="K296" s="112"/>
    </row>
    <row r="297" spans="1:11" hidden="1" x14ac:dyDescent="0.25">
      <c r="A297" s="106"/>
      <c r="B297" s="107"/>
      <c r="C297" s="108"/>
      <c r="D297" s="109"/>
      <c r="E297" s="109"/>
      <c r="F297" s="109"/>
      <c r="G297" s="110"/>
      <c r="H297" s="111"/>
      <c r="I297" s="106"/>
      <c r="J297" s="112"/>
      <c r="K297" s="112"/>
    </row>
    <row r="298" spans="1:11" hidden="1" x14ac:dyDescent="0.25">
      <c r="A298" s="106"/>
      <c r="B298" s="107"/>
      <c r="C298" s="108"/>
      <c r="D298" s="109"/>
      <c r="E298" s="109"/>
      <c r="F298" s="109"/>
      <c r="G298" s="110"/>
      <c r="H298" s="111"/>
      <c r="I298" s="106"/>
      <c r="J298" s="112"/>
      <c r="K298" s="112"/>
    </row>
    <row r="299" spans="1:11" hidden="1" x14ac:dyDescent="0.25">
      <c r="A299" s="106"/>
      <c r="B299" s="107"/>
      <c r="C299" s="108"/>
      <c r="D299" s="109"/>
      <c r="E299" s="109"/>
      <c r="F299" s="109"/>
      <c r="G299" s="110"/>
      <c r="H299" s="111"/>
      <c r="I299" s="106"/>
      <c r="J299" s="112"/>
      <c r="K299" s="112"/>
    </row>
    <row r="300" spans="1:11" hidden="1" x14ac:dyDescent="0.25">
      <c r="A300" s="106"/>
      <c r="B300" s="107"/>
      <c r="C300" s="108"/>
      <c r="D300" s="109"/>
      <c r="E300" s="109"/>
      <c r="F300" s="109"/>
      <c r="G300" s="110"/>
      <c r="H300" s="111"/>
      <c r="I300" s="106"/>
      <c r="J300" s="112"/>
      <c r="K300" s="112"/>
    </row>
    <row r="301" spans="1:11" hidden="1" x14ac:dyDescent="0.25">
      <c r="A301" s="106"/>
      <c r="B301" s="107"/>
      <c r="C301" s="108"/>
      <c r="D301" s="109"/>
      <c r="E301" s="109"/>
      <c r="F301" s="109"/>
      <c r="G301" s="110"/>
      <c r="H301" s="111"/>
      <c r="I301" s="106"/>
      <c r="J301" s="112"/>
      <c r="K301" s="112"/>
    </row>
    <row r="302" spans="1:11" hidden="1" x14ac:dyDescent="0.25">
      <c r="A302" s="106"/>
      <c r="B302" s="107"/>
      <c r="C302" s="108"/>
      <c r="D302" s="109"/>
      <c r="E302" s="109"/>
      <c r="F302" s="109"/>
      <c r="G302" s="110"/>
      <c r="H302" s="111"/>
      <c r="I302" s="106"/>
      <c r="J302" s="112"/>
      <c r="K302" s="112"/>
    </row>
    <row r="303" spans="1:11" hidden="1" x14ac:dyDescent="0.25">
      <c r="A303" s="106"/>
      <c r="B303" s="107"/>
      <c r="C303" s="108"/>
      <c r="D303" s="109"/>
      <c r="E303" s="109"/>
      <c r="F303" s="109"/>
      <c r="G303" s="110"/>
      <c r="H303" s="111"/>
      <c r="I303" s="106"/>
      <c r="J303" s="112"/>
      <c r="K303" s="112"/>
    </row>
    <row r="304" spans="1:11" hidden="1" x14ac:dyDescent="0.25">
      <c r="A304" s="106"/>
      <c r="B304" s="107"/>
      <c r="C304" s="108"/>
      <c r="D304" s="109"/>
      <c r="E304" s="109"/>
      <c r="F304" s="109"/>
      <c r="G304" s="110"/>
      <c r="H304" s="111"/>
      <c r="I304" s="106"/>
      <c r="J304" s="112"/>
      <c r="K304" s="112"/>
    </row>
    <row r="305" spans="1:11" hidden="1" x14ac:dyDescent="0.25">
      <c r="A305" s="106"/>
      <c r="B305" s="107"/>
      <c r="C305" s="108"/>
      <c r="D305" s="109"/>
      <c r="E305" s="109"/>
      <c r="F305" s="109"/>
      <c r="G305" s="110"/>
      <c r="H305" s="111"/>
      <c r="I305" s="106"/>
      <c r="J305" s="112"/>
      <c r="K305" s="112"/>
    </row>
    <row r="306" spans="1:11" hidden="1" x14ac:dyDescent="0.25">
      <c r="A306" s="106"/>
      <c r="B306" s="107"/>
      <c r="C306" s="108"/>
      <c r="D306" s="109"/>
      <c r="E306" s="109"/>
      <c r="F306" s="109"/>
      <c r="G306" s="110"/>
      <c r="H306" s="111"/>
      <c r="I306" s="106"/>
      <c r="J306" s="112"/>
      <c r="K306" s="112"/>
    </row>
    <row r="307" spans="1:11" hidden="1" x14ac:dyDescent="0.25">
      <c r="A307" s="106"/>
      <c r="B307" s="107"/>
      <c r="C307" s="108"/>
      <c r="D307" s="109"/>
      <c r="E307" s="109"/>
      <c r="F307" s="109"/>
      <c r="G307" s="110"/>
      <c r="H307" s="111"/>
      <c r="I307" s="106"/>
      <c r="J307" s="112"/>
      <c r="K307" s="112"/>
    </row>
    <row r="308" spans="1:11" hidden="1" x14ac:dyDescent="0.25">
      <c r="A308" s="106"/>
      <c r="B308" s="107"/>
      <c r="C308" s="108"/>
      <c r="D308" s="109"/>
      <c r="E308" s="109"/>
      <c r="F308" s="109"/>
      <c r="G308" s="110"/>
      <c r="H308" s="111"/>
      <c r="I308" s="106"/>
      <c r="J308" s="112"/>
      <c r="K308" s="112"/>
    </row>
    <row r="309" spans="1:11" hidden="1" x14ac:dyDescent="0.25">
      <c r="A309" s="106"/>
      <c r="B309" s="107"/>
      <c r="C309" s="108"/>
      <c r="D309" s="109"/>
      <c r="E309" s="109"/>
      <c r="F309" s="109"/>
      <c r="G309" s="110"/>
      <c r="H309" s="111"/>
      <c r="I309" s="106"/>
      <c r="J309" s="112"/>
      <c r="K309" s="112"/>
    </row>
    <row r="310" spans="1:11" hidden="1" x14ac:dyDescent="0.25">
      <c r="A310" s="106"/>
      <c r="B310" s="107"/>
      <c r="C310" s="108"/>
      <c r="D310" s="109"/>
      <c r="E310" s="109"/>
      <c r="F310" s="109"/>
      <c r="G310" s="110"/>
      <c r="H310" s="111"/>
      <c r="I310" s="106"/>
      <c r="J310" s="112"/>
      <c r="K310" s="112"/>
    </row>
    <row r="311" spans="1:11" hidden="1" x14ac:dyDescent="0.25">
      <c r="A311" s="106"/>
      <c r="B311" s="107"/>
      <c r="C311" s="108"/>
      <c r="D311" s="109"/>
      <c r="E311" s="109"/>
      <c r="F311" s="109"/>
      <c r="G311" s="110"/>
      <c r="H311" s="111"/>
      <c r="I311" s="106"/>
      <c r="J311" s="112"/>
      <c r="K311" s="112">
        <f t="shared" ref="K311:K374" si="0">+I311*J311</f>
        <v>0</v>
      </c>
    </row>
    <row r="312" spans="1:11" hidden="1" x14ac:dyDescent="0.25">
      <c r="A312" s="106"/>
      <c r="B312" s="107"/>
      <c r="C312" s="108"/>
      <c r="D312" s="109"/>
      <c r="E312" s="109"/>
      <c r="F312" s="109"/>
      <c r="G312" s="110"/>
      <c r="H312" s="111"/>
      <c r="I312" s="106"/>
      <c r="J312" s="112"/>
      <c r="K312" s="112">
        <f t="shared" si="0"/>
        <v>0</v>
      </c>
    </row>
    <row r="313" spans="1:11" hidden="1" x14ac:dyDescent="0.25">
      <c r="A313" s="106"/>
      <c r="B313" s="107"/>
      <c r="C313" s="108"/>
      <c r="D313" s="109"/>
      <c r="E313" s="109"/>
      <c r="F313" s="109"/>
      <c r="G313" s="110"/>
      <c r="H313" s="111"/>
      <c r="I313" s="106"/>
      <c r="J313" s="112"/>
      <c r="K313" s="112">
        <f t="shared" si="0"/>
        <v>0</v>
      </c>
    </row>
    <row r="314" spans="1:11" hidden="1" x14ac:dyDescent="0.25">
      <c r="A314" s="106"/>
      <c r="B314" s="107"/>
      <c r="C314" s="108"/>
      <c r="D314" s="109"/>
      <c r="E314" s="109"/>
      <c r="F314" s="109"/>
      <c r="G314" s="110"/>
      <c r="H314" s="111"/>
      <c r="I314" s="106"/>
      <c r="J314" s="112"/>
      <c r="K314" s="112">
        <f t="shared" si="0"/>
        <v>0</v>
      </c>
    </row>
    <row r="315" spans="1:11" hidden="1" x14ac:dyDescent="0.25">
      <c r="A315" s="106"/>
      <c r="B315" s="107"/>
      <c r="C315" s="108"/>
      <c r="D315" s="109"/>
      <c r="E315" s="109"/>
      <c r="F315" s="109"/>
      <c r="G315" s="110"/>
      <c r="H315" s="111"/>
      <c r="I315" s="106"/>
      <c r="J315" s="112"/>
      <c r="K315" s="112">
        <f t="shared" si="0"/>
        <v>0</v>
      </c>
    </row>
    <row r="316" spans="1:11" hidden="1" x14ac:dyDescent="0.25">
      <c r="A316" s="106"/>
      <c r="B316" s="107"/>
      <c r="C316" s="108"/>
      <c r="D316" s="109"/>
      <c r="E316" s="109"/>
      <c r="F316" s="109"/>
      <c r="G316" s="110"/>
      <c r="H316" s="111"/>
      <c r="I316" s="106"/>
      <c r="J316" s="112"/>
      <c r="K316" s="112">
        <f t="shared" si="0"/>
        <v>0</v>
      </c>
    </row>
    <row r="317" spans="1:11" hidden="1" x14ac:dyDescent="0.25">
      <c r="A317" s="106"/>
      <c r="B317" s="107"/>
      <c r="C317" s="108"/>
      <c r="D317" s="109"/>
      <c r="E317" s="109"/>
      <c r="F317" s="109"/>
      <c r="G317" s="110"/>
      <c r="H317" s="111"/>
      <c r="I317" s="106"/>
      <c r="J317" s="112"/>
      <c r="K317" s="112">
        <f t="shared" si="0"/>
        <v>0</v>
      </c>
    </row>
    <row r="318" spans="1:11" hidden="1" x14ac:dyDescent="0.25">
      <c r="A318" s="106"/>
      <c r="B318" s="107"/>
      <c r="C318" s="108"/>
      <c r="D318" s="109"/>
      <c r="E318" s="109"/>
      <c r="F318" s="109"/>
      <c r="G318" s="110"/>
      <c r="H318" s="111"/>
      <c r="I318" s="106"/>
      <c r="J318" s="112"/>
      <c r="K318" s="112">
        <f t="shared" si="0"/>
        <v>0</v>
      </c>
    </row>
    <row r="319" spans="1:11" hidden="1" x14ac:dyDescent="0.25">
      <c r="A319" s="106"/>
      <c r="B319" s="107"/>
      <c r="C319" s="108"/>
      <c r="D319" s="109"/>
      <c r="E319" s="109"/>
      <c r="F319" s="109"/>
      <c r="G319" s="110"/>
      <c r="H319" s="111"/>
      <c r="I319" s="106"/>
      <c r="J319" s="112"/>
      <c r="K319" s="112">
        <f t="shared" si="0"/>
        <v>0</v>
      </c>
    </row>
    <row r="320" spans="1:11" hidden="1" x14ac:dyDescent="0.25">
      <c r="A320" s="106"/>
      <c r="B320" s="107"/>
      <c r="C320" s="108"/>
      <c r="D320" s="109"/>
      <c r="E320" s="109"/>
      <c r="F320" s="109"/>
      <c r="G320" s="110"/>
      <c r="H320" s="111"/>
      <c r="I320" s="106"/>
      <c r="J320" s="112"/>
      <c r="K320" s="112">
        <f t="shared" si="0"/>
        <v>0</v>
      </c>
    </row>
    <row r="321" spans="1:11" hidden="1" x14ac:dyDescent="0.25">
      <c r="A321" s="106"/>
      <c r="B321" s="107"/>
      <c r="C321" s="108"/>
      <c r="D321" s="109"/>
      <c r="E321" s="109"/>
      <c r="F321" s="109"/>
      <c r="G321" s="110"/>
      <c r="H321" s="111"/>
      <c r="I321" s="106"/>
      <c r="J321" s="112"/>
      <c r="K321" s="112">
        <f t="shared" si="0"/>
        <v>0</v>
      </c>
    </row>
    <row r="322" spans="1:11" hidden="1" x14ac:dyDescent="0.25">
      <c r="A322" s="106"/>
      <c r="B322" s="107"/>
      <c r="C322" s="108"/>
      <c r="D322" s="109"/>
      <c r="E322" s="109"/>
      <c r="F322" s="109"/>
      <c r="G322" s="110"/>
      <c r="H322" s="111"/>
      <c r="I322" s="106"/>
      <c r="J322" s="112"/>
      <c r="K322" s="112">
        <f t="shared" si="0"/>
        <v>0</v>
      </c>
    </row>
    <row r="323" spans="1:11" hidden="1" x14ac:dyDescent="0.25">
      <c r="A323" s="106"/>
      <c r="B323" s="107"/>
      <c r="C323" s="108"/>
      <c r="D323" s="109"/>
      <c r="E323" s="109"/>
      <c r="F323" s="109"/>
      <c r="G323" s="110"/>
      <c r="H323" s="111"/>
      <c r="I323" s="106"/>
      <c r="J323" s="112"/>
      <c r="K323" s="112">
        <f t="shared" si="0"/>
        <v>0</v>
      </c>
    </row>
    <row r="324" spans="1:11" hidden="1" x14ac:dyDescent="0.25">
      <c r="A324" s="106"/>
      <c r="B324" s="107"/>
      <c r="C324" s="108"/>
      <c r="D324" s="109"/>
      <c r="E324" s="109"/>
      <c r="F324" s="109"/>
      <c r="G324" s="110"/>
      <c r="H324" s="111"/>
      <c r="I324" s="106"/>
      <c r="J324" s="112"/>
      <c r="K324" s="112">
        <f t="shared" si="0"/>
        <v>0</v>
      </c>
    </row>
    <row r="325" spans="1:11" hidden="1" x14ac:dyDescent="0.25">
      <c r="A325" s="106"/>
      <c r="B325" s="107"/>
      <c r="C325" s="108"/>
      <c r="D325" s="109"/>
      <c r="E325" s="109"/>
      <c r="F325" s="109"/>
      <c r="G325" s="110"/>
      <c r="H325" s="111"/>
      <c r="I325" s="106"/>
      <c r="J325" s="112"/>
      <c r="K325" s="112">
        <f t="shared" si="0"/>
        <v>0</v>
      </c>
    </row>
    <row r="326" spans="1:11" hidden="1" x14ac:dyDescent="0.25">
      <c r="A326" s="106"/>
      <c r="B326" s="107"/>
      <c r="C326" s="108"/>
      <c r="D326" s="109"/>
      <c r="E326" s="109"/>
      <c r="F326" s="109"/>
      <c r="G326" s="110"/>
      <c r="H326" s="111"/>
      <c r="I326" s="106"/>
      <c r="J326" s="112"/>
      <c r="K326" s="112">
        <f t="shared" si="0"/>
        <v>0</v>
      </c>
    </row>
    <row r="327" spans="1:11" hidden="1" x14ac:dyDescent="0.25">
      <c r="A327" s="106"/>
      <c r="B327" s="107"/>
      <c r="C327" s="108"/>
      <c r="D327" s="109"/>
      <c r="E327" s="109"/>
      <c r="F327" s="109"/>
      <c r="G327" s="110"/>
      <c r="H327" s="111"/>
      <c r="I327" s="106"/>
      <c r="J327" s="112"/>
      <c r="K327" s="112">
        <f t="shared" si="0"/>
        <v>0</v>
      </c>
    </row>
    <row r="328" spans="1:11" hidden="1" x14ac:dyDescent="0.25">
      <c r="A328" s="106"/>
      <c r="B328" s="107"/>
      <c r="C328" s="108"/>
      <c r="D328" s="109"/>
      <c r="E328" s="109"/>
      <c r="F328" s="109"/>
      <c r="G328" s="110"/>
      <c r="H328" s="111"/>
      <c r="I328" s="106"/>
      <c r="J328" s="112"/>
      <c r="K328" s="112">
        <f t="shared" si="0"/>
        <v>0</v>
      </c>
    </row>
    <row r="329" spans="1:11" hidden="1" x14ac:dyDescent="0.25">
      <c r="A329" s="106"/>
      <c r="B329" s="107"/>
      <c r="C329" s="108"/>
      <c r="D329" s="109"/>
      <c r="E329" s="109"/>
      <c r="F329" s="109"/>
      <c r="G329" s="110"/>
      <c r="H329" s="111"/>
      <c r="I329" s="106"/>
      <c r="J329" s="112"/>
      <c r="K329" s="112">
        <f t="shared" si="0"/>
        <v>0</v>
      </c>
    </row>
    <row r="330" spans="1:11" hidden="1" x14ac:dyDescent="0.25">
      <c r="A330" s="106"/>
      <c r="B330" s="107"/>
      <c r="C330" s="108"/>
      <c r="D330" s="109"/>
      <c r="E330" s="109"/>
      <c r="F330" s="109"/>
      <c r="G330" s="110"/>
      <c r="H330" s="111"/>
      <c r="I330" s="106"/>
      <c r="J330" s="112"/>
      <c r="K330" s="112">
        <f t="shared" si="0"/>
        <v>0</v>
      </c>
    </row>
    <row r="331" spans="1:11" hidden="1" x14ac:dyDescent="0.25">
      <c r="A331" s="106"/>
      <c r="B331" s="107"/>
      <c r="C331" s="108"/>
      <c r="D331" s="109"/>
      <c r="E331" s="109"/>
      <c r="F331" s="109"/>
      <c r="G331" s="110"/>
      <c r="H331" s="111"/>
      <c r="I331" s="106"/>
      <c r="J331" s="112"/>
      <c r="K331" s="112">
        <f t="shared" si="0"/>
        <v>0</v>
      </c>
    </row>
    <row r="332" spans="1:11" hidden="1" x14ac:dyDescent="0.25">
      <c r="A332" s="106"/>
      <c r="B332" s="107"/>
      <c r="C332" s="108"/>
      <c r="D332" s="109"/>
      <c r="E332" s="109"/>
      <c r="F332" s="109"/>
      <c r="G332" s="110"/>
      <c r="H332" s="111"/>
      <c r="I332" s="106"/>
      <c r="J332" s="112"/>
      <c r="K332" s="112">
        <f t="shared" si="0"/>
        <v>0</v>
      </c>
    </row>
    <row r="333" spans="1:11" hidden="1" x14ac:dyDescent="0.25">
      <c r="A333" s="106"/>
      <c r="B333" s="107"/>
      <c r="C333" s="108"/>
      <c r="D333" s="109"/>
      <c r="E333" s="109"/>
      <c r="F333" s="109"/>
      <c r="G333" s="110"/>
      <c r="H333" s="111"/>
      <c r="I333" s="106"/>
      <c r="J333" s="112"/>
      <c r="K333" s="112">
        <f t="shared" si="0"/>
        <v>0</v>
      </c>
    </row>
    <row r="334" spans="1:11" hidden="1" x14ac:dyDescent="0.25">
      <c r="A334" s="106"/>
      <c r="B334" s="107"/>
      <c r="C334" s="108"/>
      <c r="D334" s="109"/>
      <c r="E334" s="109"/>
      <c r="F334" s="109"/>
      <c r="G334" s="110"/>
      <c r="H334" s="111"/>
      <c r="I334" s="106"/>
      <c r="J334" s="112"/>
      <c r="K334" s="112">
        <f t="shared" si="0"/>
        <v>0</v>
      </c>
    </row>
    <row r="335" spans="1:11" hidden="1" x14ac:dyDescent="0.25">
      <c r="A335" s="106"/>
      <c r="B335" s="107"/>
      <c r="C335" s="108"/>
      <c r="D335" s="109"/>
      <c r="E335" s="109"/>
      <c r="F335" s="109"/>
      <c r="G335" s="110"/>
      <c r="H335" s="111"/>
      <c r="I335" s="106"/>
      <c r="J335" s="112"/>
      <c r="K335" s="112">
        <f t="shared" si="0"/>
        <v>0</v>
      </c>
    </row>
    <row r="336" spans="1:11" hidden="1" x14ac:dyDescent="0.25">
      <c r="A336" s="106"/>
      <c r="B336" s="107"/>
      <c r="C336" s="108"/>
      <c r="D336" s="109"/>
      <c r="E336" s="109"/>
      <c r="F336" s="109"/>
      <c r="G336" s="110"/>
      <c r="H336" s="111"/>
      <c r="I336" s="106"/>
      <c r="J336" s="112"/>
      <c r="K336" s="112">
        <f t="shared" si="0"/>
        <v>0</v>
      </c>
    </row>
    <row r="337" spans="1:11" hidden="1" x14ac:dyDescent="0.25">
      <c r="A337" s="106"/>
      <c r="B337" s="107"/>
      <c r="C337" s="108"/>
      <c r="D337" s="109"/>
      <c r="E337" s="109"/>
      <c r="F337" s="109"/>
      <c r="G337" s="110"/>
      <c r="H337" s="111"/>
      <c r="I337" s="106"/>
      <c r="J337" s="112"/>
      <c r="K337" s="112">
        <f t="shared" si="0"/>
        <v>0</v>
      </c>
    </row>
    <row r="338" spans="1:11" hidden="1" x14ac:dyDescent="0.25">
      <c r="A338" s="106"/>
      <c r="B338" s="107"/>
      <c r="C338" s="108"/>
      <c r="D338" s="109"/>
      <c r="E338" s="109"/>
      <c r="F338" s="109"/>
      <c r="G338" s="110"/>
      <c r="H338" s="111"/>
      <c r="I338" s="106"/>
      <c r="J338" s="112"/>
      <c r="K338" s="112">
        <f t="shared" si="0"/>
        <v>0</v>
      </c>
    </row>
    <row r="339" spans="1:11" hidden="1" x14ac:dyDescent="0.25">
      <c r="A339" s="106"/>
      <c r="B339" s="107"/>
      <c r="C339" s="108"/>
      <c r="D339" s="109"/>
      <c r="E339" s="109"/>
      <c r="F339" s="109"/>
      <c r="G339" s="110"/>
      <c r="H339" s="111"/>
      <c r="I339" s="106"/>
      <c r="J339" s="112"/>
      <c r="K339" s="112">
        <f t="shared" si="0"/>
        <v>0</v>
      </c>
    </row>
    <row r="340" spans="1:11" hidden="1" x14ac:dyDescent="0.25">
      <c r="A340" s="106"/>
      <c r="B340" s="107"/>
      <c r="C340" s="108"/>
      <c r="D340" s="109"/>
      <c r="E340" s="109"/>
      <c r="F340" s="109"/>
      <c r="G340" s="110"/>
      <c r="H340" s="111"/>
      <c r="I340" s="106"/>
      <c r="J340" s="112"/>
      <c r="K340" s="112">
        <f t="shared" si="0"/>
        <v>0</v>
      </c>
    </row>
    <row r="341" spans="1:11" hidden="1" x14ac:dyDescent="0.25">
      <c r="A341" s="106"/>
      <c r="B341" s="107"/>
      <c r="C341" s="108"/>
      <c r="D341" s="109"/>
      <c r="E341" s="109"/>
      <c r="F341" s="109"/>
      <c r="G341" s="110"/>
      <c r="H341" s="111"/>
      <c r="I341" s="106"/>
      <c r="J341" s="112"/>
      <c r="K341" s="112">
        <f t="shared" si="0"/>
        <v>0</v>
      </c>
    </row>
    <row r="342" spans="1:11" hidden="1" x14ac:dyDescent="0.25">
      <c r="A342" s="106"/>
      <c r="B342" s="107"/>
      <c r="C342" s="108"/>
      <c r="D342" s="109"/>
      <c r="E342" s="109"/>
      <c r="F342" s="109"/>
      <c r="G342" s="110"/>
      <c r="H342" s="111"/>
      <c r="I342" s="106"/>
      <c r="J342" s="112"/>
      <c r="K342" s="112">
        <f t="shared" si="0"/>
        <v>0</v>
      </c>
    </row>
    <row r="343" spans="1:11" hidden="1" x14ac:dyDescent="0.25">
      <c r="A343" s="106"/>
      <c r="B343" s="107"/>
      <c r="C343" s="108"/>
      <c r="D343" s="109"/>
      <c r="E343" s="109"/>
      <c r="F343" s="109"/>
      <c r="G343" s="110"/>
      <c r="H343" s="111"/>
      <c r="I343" s="106"/>
      <c r="J343" s="112"/>
      <c r="K343" s="112">
        <f t="shared" si="0"/>
        <v>0</v>
      </c>
    </row>
    <row r="344" spans="1:11" hidden="1" x14ac:dyDescent="0.25">
      <c r="A344" s="106"/>
      <c r="B344" s="107"/>
      <c r="C344" s="108"/>
      <c r="D344" s="109"/>
      <c r="E344" s="109"/>
      <c r="F344" s="109"/>
      <c r="G344" s="110"/>
      <c r="H344" s="111"/>
      <c r="I344" s="106"/>
      <c r="J344" s="112"/>
      <c r="K344" s="112">
        <f t="shared" si="0"/>
        <v>0</v>
      </c>
    </row>
    <row r="345" spans="1:11" hidden="1" x14ac:dyDescent="0.25">
      <c r="A345" s="106"/>
      <c r="B345" s="107"/>
      <c r="C345" s="108"/>
      <c r="D345" s="109"/>
      <c r="E345" s="109"/>
      <c r="F345" s="109"/>
      <c r="G345" s="110"/>
      <c r="H345" s="111"/>
      <c r="I345" s="106"/>
      <c r="J345" s="112"/>
      <c r="K345" s="112">
        <f t="shared" si="0"/>
        <v>0</v>
      </c>
    </row>
    <row r="346" spans="1:11" hidden="1" x14ac:dyDescent="0.25">
      <c r="A346" s="106"/>
      <c r="B346" s="107"/>
      <c r="C346" s="108"/>
      <c r="D346" s="109"/>
      <c r="E346" s="109"/>
      <c r="F346" s="109"/>
      <c r="G346" s="110"/>
      <c r="H346" s="111"/>
      <c r="I346" s="106"/>
      <c r="J346" s="112"/>
      <c r="K346" s="112">
        <f t="shared" si="0"/>
        <v>0</v>
      </c>
    </row>
    <row r="347" spans="1:11" hidden="1" x14ac:dyDescent="0.25">
      <c r="A347" s="106"/>
      <c r="B347" s="107"/>
      <c r="C347" s="108"/>
      <c r="D347" s="109"/>
      <c r="E347" s="109"/>
      <c r="F347" s="109"/>
      <c r="G347" s="110"/>
      <c r="H347" s="111"/>
      <c r="I347" s="106"/>
      <c r="J347" s="112"/>
      <c r="K347" s="112">
        <f t="shared" si="0"/>
        <v>0</v>
      </c>
    </row>
    <row r="348" spans="1:11" hidden="1" x14ac:dyDescent="0.25">
      <c r="A348" s="106"/>
      <c r="B348" s="107"/>
      <c r="C348" s="108"/>
      <c r="D348" s="109"/>
      <c r="E348" s="109"/>
      <c r="F348" s="109"/>
      <c r="G348" s="110"/>
      <c r="H348" s="111"/>
      <c r="I348" s="106"/>
      <c r="J348" s="112"/>
      <c r="K348" s="112">
        <f t="shared" si="0"/>
        <v>0</v>
      </c>
    </row>
    <row r="349" spans="1:11" hidden="1" x14ac:dyDescent="0.25">
      <c r="A349" s="106"/>
      <c r="B349" s="107"/>
      <c r="C349" s="108"/>
      <c r="D349" s="109"/>
      <c r="E349" s="109"/>
      <c r="F349" s="109"/>
      <c r="G349" s="110"/>
      <c r="H349" s="111"/>
      <c r="I349" s="106"/>
      <c r="J349" s="112"/>
      <c r="K349" s="112">
        <f t="shared" si="0"/>
        <v>0</v>
      </c>
    </row>
    <row r="350" spans="1:11" hidden="1" x14ac:dyDescent="0.25">
      <c r="A350" s="106"/>
      <c r="B350" s="107"/>
      <c r="C350" s="108"/>
      <c r="D350" s="109"/>
      <c r="E350" s="109"/>
      <c r="F350" s="109"/>
      <c r="G350" s="110"/>
      <c r="H350" s="111"/>
      <c r="I350" s="106"/>
      <c r="J350" s="112"/>
      <c r="K350" s="112">
        <f t="shared" si="0"/>
        <v>0</v>
      </c>
    </row>
    <row r="351" spans="1:11" hidden="1" x14ac:dyDescent="0.25">
      <c r="A351" s="106"/>
      <c r="B351" s="107"/>
      <c r="C351" s="108"/>
      <c r="D351" s="109"/>
      <c r="E351" s="109"/>
      <c r="F351" s="109"/>
      <c r="G351" s="110"/>
      <c r="H351" s="111"/>
      <c r="I351" s="106"/>
      <c r="J351" s="112"/>
      <c r="K351" s="112">
        <f t="shared" si="0"/>
        <v>0</v>
      </c>
    </row>
    <row r="352" spans="1:11" hidden="1" x14ac:dyDescent="0.25">
      <c r="A352" s="106"/>
      <c r="B352" s="107"/>
      <c r="C352" s="108"/>
      <c r="D352" s="109"/>
      <c r="E352" s="109"/>
      <c r="F352" s="109"/>
      <c r="G352" s="110"/>
      <c r="H352" s="111"/>
      <c r="I352" s="106"/>
      <c r="J352" s="112"/>
      <c r="K352" s="112">
        <f t="shared" si="0"/>
        <v>0</v>
      </c>
    </row>
    <row r="353" spans="1:11" hidden="1" x14ac:dyDescent="0.25">
      <c r="A353" s="106"/>
      <c r="B353" s="107"/>
      <c r="C353" s="108"/>
      <c r="D353" s="109"/>
      <c r="E353" s="109"/>
      <c r="F353" s="109"/>
      <c r="G353" s="110"/>
      <c r="H353" s="111"/>
      <c r="I353" s="106"/>
      <c r="J353" s="112"/>
      <c r="K353" s="112">
        <f t="shared" si="0"/>
        <v>0</v>
      </c>
    </row>
    <row r="354" spans="1:11" hidden="1" x14ac:dyDescent="0.25">
      <c r="A354" s="106"/>
      <c r="B354" s="107"/>
      <c r="C354" s="108"/>
      <c r="D354" s="109"/>
      <c r="E354" s="109"/>
      <c r="F354" s="109"/>
      <c r="G354" s="110"/>
      <c r="H354" s="111"/>
      <c r="I354" s="106"/>
      <c r="J354" s="112"/>
      <c r="K354" s="112">
        <f t="shared" si="0"/>
        <v>0</v>
      </c>
    </row>
    <row r="355" spans="1:11" hidden="1" x14ac:dyDescent="0.25">
      <c r="A355" s="106"/>
      <c r="B355" s="107"/>
      <c r="C355" s="108"/>
      <c r="D355" s="109"/>
      <c r="E355" s="109"/>
      <c r="F355" s="109"/>
      <c r="G355" s="110"/>
      <c r="H355" s="111"/>
      <c r="I355" s="106"/>
      <c r="J355" s="112"/>
      <c r="K355" s="112">
        <f t="shared" si="0"/>
        <v>0</v>
      </c>
    </row>
    <row r="356" spans="1:11" hidden="1" x14ac:dyDescent="0.25">
      <c r="A356" s="106"/>
      <c r="B356" s="107"/>
      <c r="C356" s="108"/>
      <c r="D356" s="109"/>
      <c r="E356" s="109"/>
      <c r="F356" s="109"/>
      <c r="G356" s="110"/>
      <c r="H356" s="111"/>
      <c r="I356" s="106"/>
      <c r="J356" s="112"/>
      <c r="K356" s="112">
        <f t="shared" si="0"/>
        <v>0</v>
      </c>
    </row>
    <row r="357" spans="1:11" hidden="1" x14ac:dyDescent="0.25">
      <c r="A357" s="106"/>
      <c r="B357" s="107"/>
      <c r="C357" s="113"/>
      <c r="D357" s="114"/>
      <c r="E357" s="114"/>
      <c r="F357" s="114"/>
      <c r="G357" s="115"/>
      <c r="H357" s="111"/>
      <c r="I357" s="106"/>
      <c r="J357" s="112"/>
      <c r="K357" s="112">
        <f t="shared" si="0"/>
        <v>0</v>
      </c>
    </row>
    <row r="358" spans="1:11" hidden="1" x14ac:dyDescent="0.25">
      <c r="A358" s="106"/>
      <c r="B358" s="107"/>
      <c r="C358" s="113"/>
      <c r="D358" s="114"/>
      <c r="E358" s="114"/>
      <c r="F358" s="114"/>
      <c r="G358" s="115"/>
      <c r="H358" s="111"/>
      <c r="I358" s="106"/>
      <c r="J358" s="112"/>
      <c r="K358" s="112">
        <f t="shared" si="0"/>
        <v>0</v>
      </c>
    </row>
    <row r="359" spans="1:11" hidden="1" x14ac:dyDescent="0.25">
      <c r="A359" s="106"/>
      <c r="B359" s="107"/>
      <c r="C359" s="113"/>
      <c r="D359" s="114"/>
      <c r="E359" s="114"/>
      <c r="F359" s="114"/>
      <c r="G359" s="115"/>
      <c r="H359" s="111"/>
      <c r="I359" s="106"/>
      <c r="J359" s="112"/>
      <c r="K359" s="112">
        <f t="shared" si="0"/>
        <v>0</v>
      </c>
    </row>
    <row r="360" spans="1:11" hidden="1" x14ac:dyDescent="0.25">
      <c r="A360" s="106"/>
      <c r="B360" s="107"/>
      <c r="C360" s="108"/>
      <c r="D360" s="109"/>
      <c r="E360" s="109"/>
      <c r="F360" s="109"/>
      <c r="G360" s="110"/>
      <c r="H360" s="111"/>
      <c r="I360" s="106"/>
      <c r="J360" s="112"/>
      <c r="K360" s="112">
        <f t="shared" si="0"/>
        <v>0</v>
      </c>
    </row>
    <row r="361" spans="1:11" hidden="1" x14ac:dyDescent="0.25">
      <c r="A361" s="106"/>
      <c r="B361" s="107"/>
      <c r="C361" s="108"/>
      <c r="D361" s="109"/>
      <c r="E361" s="109"/>
      <c r="F361" s="109"/>
      <c r="G361" s="110"/>
      <c r="H361" s="111"/>
      <c r="I361" s="106"/>
      <c r="J361" s="112"/>
      <c r="K361" s="112">
        <f t="shared" si="0"/>
        <v>0</v>
      </c>
    </row>
    <row r="362" spans="1:11" hidden="1" x14ac:dyDescent="0.25">
      <c r="A362" s="106"/>
      <c r="B362" s="107"/>
      <c r="C362" s="108"/>
      <c r="D362" s="109"/>
      <c r="E362" s="109"/>
      <c r="F362" s="109"/>
      <c r="G362" s="110"/>
      <c r="H362" s="111"/>
      <c r="I362" s="106"/>
      <c r="J362" s="112"/>
      <c r="K362" s="112">
        <f t="shared" si="0"/>
        <v>0</v>
      </c>
    </row>
    <row r="363" spans="1:11" hidden="1" x14ac:dyDescent="0.25">
      <c r="A363" s="106"/>
      <c r="B363" s="107"/>
      <c r="C363" s="108"/>
      <c r="D363" s="109"/>
      <c r="E363" s="109"/>
      <c r="F363" s="109"/>
      <c r="G363" s="110"/>
      <c r="H363" s="111"/>
      <c r="I363" s="106"/>
      <c r="J363" s="112"/>
      <c r="K363" s="112">
        <f t="shared" si="0"/>
        <v>0</v>
      </c>
    </row>
    <row r="364" spans="1:11" hidden="1" x14ac:dyDescent="0.25">
      <c r="A364" s="106"/>
      <c r="B364" s="107"/>
      <c r="C364" s="108"/>
      <c r="D364" s="109"/>
      <c r="E364" s="109"/>
      <c r="F364" s="109"/>
      <c r="G364" s="110"/>
      <c r="H364" s="111"/>
      <c r="I364" s="106"/>
      <c r="J364" s="112"/>
      <c r="K364" s="112">
        <f t="shared" si="0"/>
        <v>0</v>
      </c>
    </row>
    <row r="365" spans="1:11" hidden="1" x14ac:dyDescent="0.25">
      <c r="A365" s="106"/>
      <c r="B365" s="107"/>
      <c r="C365" s="113"/>
      <c r="D365" s="114"/>
      <c r="E365" s="114"/>
      <c r="F365" s="114"/>
      <c r="G365" s="115"/>
      <c r="H365" s="111"/>
      <c r="I365" s="106"/>
      <c r="J365" s="112"/>
      <c r="K365" s="112">
        <f t="shared" si="0"/>
        <v>0</v>
      </c>
    </row>
    <row r="366" spans="1:11" hidden="1" x14ac:dyDescent="0.25">
      <c r="A366" s="106"/>
      <c r="B366" s="107"/>
      <c r="C366" s="113"/>
      <c r="D366" s="114"/>
      <c r="E366" s="114"/>
      <c r="F366" s="114"/>
      <c r="G366" s="115"/>
      <c r="H366" s="111"/>
      <c r="I366" s="106"/>
      <c r="J366" s="112"/>
      <c r="K366" s="112">
        <f t="shared" si="0"/>
        <v>0</v>
      </c>
    </row>
    <row r="367" spans="1:11" hidden="1" x14ac:dyDescent="0.25">
      <c r="A367" s="106"/>
      <c r="B367" s="107"/>
      <c r="C367" s="113"/>
      <c r="D367" s="114"/>
      <c r="E367" s="114"/>
      <c r="F367" s="114"/>
      <c r="G367" s="115"/>
      <c r="H367" s="111"/>
      <c r="I367" s="106"/>
      <c r="J367" s="112"/>
      <c r="K367" s="112">
        <f t="shared" si="0"/>
        <v>0</v>
      </c>
    </row>
    <row r="368" spans="1:11" hidden="1" x14ac:dyDescent="0.25">
      <c r="A368" s="106"/>
      <c r="B368" s="107"/>
      <c r="C368" s="113"/>
      <c r="D368" s="114"/>
      <c r="E368" s="114"/>
      <c r="F368" s="114"/>
      <c r="G368" s="115"/>
      <c r="H368" s="111"/>
      <c r="I368" s="106"/>
      <c r="J368" s="112"/>
      <c r="K368" s="112">
        <f t="shared" si="0"/>
        <v>0</v>
      </c>
    </row>
    <row r="369" spans="1:11" hidden="1" x14ac:dyDescent="0.25">
      <c r="A369" s="106"/>
      <c r="B369" s="107"/>
      <c r="C369" s="113"/>
      <c r="D369" s="114"/>
      <c r="E369" s="114"/>
      <c r="F369" s="114"/>
      <c r="G369" s="115"/>
      <c r="H369" s="111"/>
      <c r="I369" s="106"/>
      <c r="J369" s="112"/>
      <c r="K369" s="112">
        <f t="shared" si="0"/>
        <v>0</v>
      </c>
    </row>
    <row r="370" spans="1:11" hidden="1" x14ac:dyDescent="0.25">
      <c r="A370" s="106"/>
      <c r="B370" s="107"/>
      <c r="C370" s="113"/>
      <c r="D370" s="114"/>
      <c r="E370" s="114"/>
      <c r="F370" s="114"/>
      <c r="G370" s="115"/>
      <c r="H370" s="111"/>
      <c r="I370" s="106"/>
      <c r="J370" s="112"/>
      <c r="K370" s="112">
        <f t="shared" si="0"/>
        <v>0</v>
      </c>
    </row>
    <row r="371" spans="1:11" hidden="1" x14ac:dyDescent="0.25">
      <c r="A371" s="106"/>
      <c r="B371" s="107"/>
      <c r="C371" s="113"/>
      <c r="D371" s="114"/>
      <c r="E371" s="114"/>
      <c r="F371" s="114"/>
      <c r="G371" s="115"/>
      <c r="H371" s="111"/>
      <c r="I371" s="106"/>
      <c r="J371" s="112"/>
      <c r="K371" s="112">
        <f t="shared" si="0"/>
        <v>0</v>
      </c>
    </row>
    <row r="372" spans="1:11" hidden="1" x14ac:dyDescent="0.25">
      <c r="A372" s="106"/>
      <c r="B372" s="107"/>
      <c r="C372" s="113"/>
      <c r="D372" s="114"/>
      <c r="E372" s="114"/>
      <c r="F372" s="114"/>
      <c r="G372" s="115"/>
      <c r="H372" s="111"/>
      <c r="I372" s="106"/>
      <c r="J372" s="112"/>
      <c r="K372" s="112">
        <f t="shared" si="0"/>
        <v>0</v>
      </c>
    </row>
    <row r="373" spans="1:11" hidden="1" x14ac:dyDescent="0.25">
      <c r="A373" s="106"/>
      <c r="B373" s="107"/>
      <c r="C373" s="113"/>
      <c r="D373" s="114"/>
      <c r="E373" s="114"/>
      <c r="F373" s="114"/>
      <c r="G373" s="115"/>
      <c r="H373" s="111"/>
      <c r="I373" s="106"/>
      <c r="J373" s="112"/>
      <c r="K373" s="112">
        <f t="shared" si="0"/>
        <v>0</v>
      </c>
    </row>
    <row r="374" spans="1:11" hidden="1" x14ac:dyDescent="0.25">
      <c r="A374" s="106"/>
      <c r="B374" s="107"/>
      <c r="C374" s="113"/>
      <c r="D374" s="114"/>
      <c r="E374" s="114"/>
      <c r="F374" s="114"/>
      <c r="G374" s="115"/>
      <c r="H374" s="111"/>
      <c r="I374" s="106"/>
      <c r="J374" s="112"/>
      <c r="K374" s="112">
        <f t="shared" si="0"/>
        <v>0</v>
      </c>
    </row>
    <row r="375" spans="1:11" hidden="1" x14ac:dyDescent="0.25">
      <c r="A375" s="106"/>
      <c r="B375" s="107"/>
      <c r="C375" s="113"/>
      <c r="D375" s="114"/>
      <c r="E375" s="114"/>
      <c r="F375" s="114"/>
      <c r="G375" s="115"/>
      <c r="H375" s="111"/>
      <c r="I375" s="106"/>
      <c r="J375" s="112"/>
      <c r="K375" s="112">
        <f t="shared" ref="K375:K394" si="1">+I375*J375</f>
        <v>0</v>
      </c>
    </row>
    <row r="376" spans="1:11" hidden="1" x14ac:dyDescent="0.25">
      <c r="A376" s="106"/>
      <c r="B376" s="107"/>
      <c r="C376" s="113"/>
      <c r="D376" s="114"/>
      <c r="E376" s="114"/>
      <c r="F376" s="114"/>
      <c r="G376" s="115"/>
      <c r="H376" s="111"/>
      <c r="I376" s="106"/>
      <c r="J376" s="112"/>
      <c r="K376" s="112">
        <f t="shared" si="1"/>
        <v>0</v>
      </c>
    </row>
    <row r="377" spans="1:11" hidden="1" x14ac:dyDescent="0.25">
      <c r="A377" s="106"/>
      <c r="B377" s="107"/>
      <c r="C377" s="113"/>
      <c r="D377" s="114"/>
      <c r="E377" s="114"/>
      <c r="F377" s="114"/>
      <c r="G377" s="115"/>
      <c r="H377" s="111"/>
      <c r="I377" s="106"/>
      <c r="J377" s="112"/>
      <c r="K377" s="112">
        <f t="shared" si="1"/>
        <v>0</v>
      </c>
    </row>
    <row r="378" spans="1:11" hidden="1" x14ac:dyDescent="0.25">
      <c r="A378" s="106"/>
      <c r="B378" s="107"/>
      <c r="C378" s="113"/>
      <c r="D378" s="114"/>
      <c r="E378" s="114"/>
      <c r="F378" s="114"/>
      <c r="G378" s="115"/>
      <c r="H378" s="111"/>
      <c r="I378" s="106"/>
      <c r="J378" s="112"/>
      <c r="K378" s="112">
        <f t="shared" si="1"/>
        <v>0</v>
      </c>
    </row>
    <row r="379" spans="1:11" hidden="1" x14ac:dyDescent="0.25">
      <c r="A379" s="106"/>
      <c r="B379" s="107"/>
      <c r="C379" s="113"/>
      <c r="D379" s="114"/>
      <c r="E379" s="114"/>
      <c r="F379" s="114"/>
      <c r="G379" s="115"/>
      <c r="H379" s="111"/>
      <c r="I379" s="106"/>
      <c r="J379" s="112"/>
      <c r="K379" s="112">
        <f t="shared" si="1"/>
        <v>0</v>
      </c>
    </row>
    <row r="380" spans="1:11" hidden="1" x14ac:dyDescent="0.25">
      <c r="A380" s="106"/>
      <c r="B380" s="107"/>
      <c r="C380" s="113"/>
      <c r="D380" s="114"/>
      <c r="E380" s="114"/>
      <c r="F380" s="114"/>
      <c r="G380" s="115"/>
      <c r="H380" s="111"/>
      <c r="I380" s="106"/>
      <c r="J380" s="112"/>
      <c r="K380" s="112">
        <f t="shared" si="1"/>
        <v>0</v>
      </c>
    </row>
    <row r="381" spans="1:11" hidden="1" x14ac:dyDescent="0.25">
      <c r="A381" s="106"/>
      <c r="B381" s="107"/>
      <c r="C381" s="113"/>
      <c r="D381" s="114"/>
      <c r="E381" s="114"/>
      <c r="F381" s="114"/>
      <c r="G381" s="115"/>
      <c r="H381" s="111"/>
      <c r="I381" s="106"/>
      <c r="J381" s="112"/>
      <c r="K381" s="112">
        <f t="shared" si="1"/>
        <v>0</v>
      </c>
    </row>
    <row r="382" spans="1:11" hidden="1" x14ac:dyDescent="0.25">
      <c r="A382" s="106"/>
      <c r="B382" s="107"/>
      <c r="C382" s="113"/>
      <c r="D382" s="114"/>
      <c r="E382" s="114"/>
      <c r="F382" s="114"/>
      <c r="G382" s="115"/>
      <c r="H382" s="111"/>
      <c r="I382" s="106"/>
      <c r="J382" s="112"/>
      <c r="K382" s="112">
        <f t="shared" si="1"/>
        <v>0</v>
      </c>
    </row>
    <row r="383" spans="1:11" hidden="1" x14ac:dyDescent="0.25">
      <c r="A383" s="106"/>
      <c r="B383" s="107"/>
      <c r="C383" s="113"/>
      <c r="D383" s="114"/>
      <c r="E383" s="114"/>
      <c r="F383" s="114"/>
      <c r="G383" s="115"/>
      <c r="H383" s="111"/>
      <c r="I383" s="106"/>
      <c r="J383" s="112"/>
      <c r="K383" s="112">
        <f t="shared" si="1"/>
        <v>0</v>
      </c>
    </row>
    <row r="384" spans="1:11" hidden="1" x14ac:dyDescent="0.25">
      <c r="A384" s="106"/>
      <c r="B384" s="107"/>
      <c r="C384" s="113"/>
      <c r="D384" s="114"/>
      <c r="E384" s="114"/>
      <c r="F384" s="114"/>
      <c r="G384" s="115"/>
      <c r="H384" s="111"/>
      <c r="I384" s="106"/>
      <c r="J384" s="112"/>
      <c r="K384" s="112">
        <f t="shared" si="1"/>
        <v>0</v>
      </c>
    </row>
    <row r="385" spans="1:11" hidden="1" x14ac:dyDescent="0.25">
      <c r="A385" s="106"/>
      <c r="B385" s="107"/>
      <c r="C385" s="113"/>
      <c r="D385" s="114"/>
      <c r="E385" s="114"/>
      <c r="F385" s="114"/>
      <c r="G385" s="115"/>
      <c r="H385" s="111"/>
      <c r="I385" s="106"/>
      <c r="J385" s="112"/>
      <c r="K385" s="112">
        <f t="shared" si="1"/>
        <v>0</v>
      </c>
    </row>
    <row r="386" spans="1:11" hidden="1" x14ac:dyDescent="0.25">
      <c r="A386" s="106"/>
      <c r="B386" s="107"/>
      <c r="C386" s="113"/>
      <c r="D386" s="114"/>
      <c r="E386" s="114"/>
      <c r="F386" s="114"/>
      <c r="G386" s="115"/>
      <c r="H386" s="111"/>
      <c r="I386" s="106"/>
      <c r="J386" s="112"/>
      <c r="K386" s="112">
        <f t="shared" si="1"/>
        <v>0</v>
      </c>
    </row>
    <row r="387" spans="1:11" hidden="1" x14ac:dyDescent="0.25">
      <c r="A387" s="106">
        <f t="shared" ref="A387:A394" si="2">+A386+1</f>
        <v>1</v>
      </c>
      <c r="B387" s="107"/>
      <c r="C387" s="113"/>
      <c r="D387" s="114"/>
      <c r="E387" s="114"/>
      <c r="F387" s="114"/>
      <c r="G387" s="115"/>
      <c r="H387" s="111"/>
      <c r="I387" s="116"/>
      <c r="J387" s="112"/>
      <c r="K387" s="112">
        <f t="shared" si="1"/>
        <v>0</v>
      </c>
    </row>
    <row r="388" spans="1:11" hidden="1" x14ac:dyDescent="0.25">
      <c r="A388" s="106">
        <f t="shared" si="2"/>
        <v>2</v>
      </c>
      <c r="B388" s="107"/>
      <c r="C388" s="113"/>
      <c r="D388" s="114"/>
      <c r="E388" s="114"/>
      <c r="F388" s="114"/>
      <c r="G388" s="115"/>
      <c r="H388" s="111"/>
      <c r="I388" s="116"/>
      <c r="J388" s="112"/>
      <c r="K388" s="112">
        <f t="shared" si="1"/>
        <v>0</v>
      </c>
    </row>
    <row r="389" spans="1:11" hidden="1" x14ac:dyDescent="0.25">
      <c r="A389" s="106">
        <f t="shared" si="2"/>
        <v>3</v>
      </c>
      <c r="B389" s="107"/>
      <c r="C389" s="113"/>
      <c r="D389" s="114"/>
      <c r="E389" s="114"/>
      <c r="F389" s="114"/>
      <c r="G389" s="115"/>
      <c r="H389" s="111"/>
      <c r="I389" s="116"/>
      <c r="J389" s="112"/>
      <c r="K389" s="112">
        <f t="shared" si="1"/>
        <v>0</v>
      </c>
    </row>
    <row r="390" spans="1:11" hidden="1" x14ac:dyDescent="0.25">
      <c r="A390" s="106">
        <f t="shared" si="2"/>
        <v>4</v>
      </c>
      <c r="B390" s="107"/>
      <c r="C390" s="113"/>
      <c r="D390" s="114"/>
      <c r="E390" s="114"/>
      <c r="F390" s="114"/>
      <c r="G390" s="115"/>
      <c r="H390" s="111"/>
      <c r="I390" s="116"/>
      <c r="J390" s="112"/>
      <c r="K390" s="112">
        <f t="shared" si="1"/>
        <v>0</v>
      </c>
    </row>
    <row r="391" spans="1:11" hidden="1" x14ac:dyDescent="0.25">
      <c r="A391" s="106">
        <f t="shared" si="2"/>
        <v>5</v>
      </c>
      <c r="B391" s="107"/>
      <c r="C391" s="113"/>
      <c r="D391" s="114"/>
      <c r="E391" s="114"/>
      <c r="F391" s="114"/>
      <c r="G391" s="115"/>
      <c r="H391" s="111"/>
      <c r="I391" s="116"/>
      <c r="J391" s="112"/>
      <c r="K391" s="112">
        <f t="shared" si="1"/>
        <v>0</v>
      </c>
    </row>
    <row r="392" spans="1:11" hidden="1" x14ac:dyDescent="0.25">
      <c r="A392" s="106">
        <f t="shared" si="2"/>
        <v>6</v>
      </c>
      <c r="B392" s="107"/>
      <c r="C392" s="113"/>
      <c r="D392" s="114"/>
      <c r="E392" s="114"/>
      <c r="F392" s="114"/>
      <c r="G392" s="115"/>
      <c r="H392" s="111"/>
      <c r="I392" s="116"/>
      <c r="J392" s="112"/>
      <c r="K392" s="112">
        <f t="shared" si="1"/>
        <v>0</v>
      </c>
    </row>
    <row r="393" spans="1:11" hidden="1" x14ac:dyDescent="0.25">
      <c r="A393" s="106">
        <f t="shared" si="2"/>
        <v>7</v>
      </c>
      <c r="B393" s="107"/>
      <c r="C393" s="113"/>
      <c r="D393" s="114"/>
      <c r="E393" s="114"/>
      <c r="F393" s="114"/>
      <c r="G393" s="115"/>
      <c r="H393" s="111"/>
      <c r="I393" s="116"/>
      <c r="J393" s="112"/>
      <c r="K393" s="112">
        <f t="shared" si="1"/>
        <v>0</v>
      </c>
    </row>
    <row r="394" spans="1:11" hidden="1" x14ac:dyDescent="0.25">
      <c r="A394" s="106">
        <f t="shared" si="2"/>
        <v>8</v>
      </c>
      <c r="B394" s="107"/>
      <c r="C394" s="113"/>
      <c r="D394" s="114"/>
      <c r="E394" s="114"/>
      <c r="F394" s="114"/>
      <c r="G394" s="115"/>
      <c r="H394" s="111"/>
      <c r="I394" s="116"/>
      <c r="J394" s="112"/>
      <c r="K394" s="112">
        <f t="shared" si="1"/>
        <v>0</v>
      </c>
    </row>
    <row r="395" spans="1:11" x14ac:dyDescent="0.25">
      <c r="A395" s="99"/>
      <c r="B395" s="117"/>
      <c r="H395" s="117"/>
      <c r="I395" s="100"/>
      <c r="J395" s="118" t="s">
        <v>398</v>
      </c>
      <c r="K395" s="112">
        <f>SUM(K226:K394)</f>
        <v>0</v>
      </c>
    </row>
    <row r="396" spans="1:11" x14ac:dyDescent="0.25">
      <c r="A396" s="99"/>
      <c r="B396" s="117"/>
      <c r="H396" s="117"/>
      <c r="I396" s="100"/>
      <c r="J396" s="118"/>
      <c r="K396" s="118"/>
    </row>
    <row r="397" spans="1:11" ht="11.25" customHeight="1" x14ac:dyDescent="0.25">
      <c r="J397" s="3"/>
      <c r="K397" s="119"/>
    </row>
    <row r="398" spans="1:11" x14ac:dyDescent="0.25">
      <c r="B398" s="163" t="s">
        <v>399</v>
      </c>
      <c r="C398" s="164"/>
      <c r="D398" s="164"/>
      <c r="E398" s="164"/>
      <c r="F398" s="164"/>
      <c r="G398" s="164"/>
      <c r="H398" s="164"/>
      <c r="I398" s="165"/>
      <c r="J398" s="120"/>
      <c r="K398" s="119"/>
    </row>
    <row r="399" spans="1:11" x14ac:dyDescent="0.25">
      <c r="B399" s="121">
        <v>2</v>
      </c>
      <c r="C399" s="108" t="s">
        <v>400</v>
      </c>
      <c r="D399" s="122"/>
      <c r="E399" s="122"/>
      <c r="F399" s="122"/>
      <c r="G399" s="122"/>
      <c r="H399" s="123"/>
      <c r="I399" s="124"/>
      <c r="J399" s="125"/>
      <c r="K399" s="119"/>
    </row>
    <row r="400" spans="1:11" x14ac:dyDescent="0.25">
      <c r="B400" s="121">
        <v>1</v>
      </c>
      <c r="C400" s="108" t="s">
        <v>401</v>
      </c>
      <c r="D400" s="122"/>
      <c r="E400" s="122"/>
      <c r="F400" s="122"/>
      <c r="G400" s="122"/>
      <c r="H400" s="123"/>
      <c r="I400" s="124"/>
      <c r="J400" s="125"/>
      <c r="K400" s="119"/>
    </row>
    <row r="401" spans="2:11" x14ac:dyDescent="0.25">
      <c r="B401" s="121">
        <v>1</v>
      </c>
      <c r="C401" s="108" t="s">
        <v>54</v>
      </c>
      <c r="D401" s="122"/>
      <c r="E401" s="122"/>
      <c r="F401" s="122"/>
      <c r="G401" s="122"/>
      <c r="H401" s="123"/>
      <c r="I401" s="124"/>
      <c r="J401" s="125"/>
      <c r="K401" s="119"/>
    </row>
    <row r="402" spans="2:11" x14ac:dyDescent="0.25">
      <c r="B402" s="121">
        <v>1</v>
      </c>
      <c r="C402" s="108" t="s">
        <v>402</v>
      </c>
      <c r="D402" s="122"/>
      <c r="E402" s="122"/>
      <c r="F402" s="122"/>
      <c r="G402" s="122"/>
      <c r="H402" s="123"/>
      <c r="I402" s="124"/>
      <c r="J402" s="125"/>
      <c r="K402" s="119"/>
    </row>
    <row r="403" spans="2:11" x14ac:dyDescent="0.25">
      <c r="B403" s="121">
        <v>2</v>
      </c>
      <c r="C403" s="108" t="s">
        <v>403</v>
      </c>
      <c r="D403" s="122"/>
      <c r="E403" s="122"/>
      <c r="F403" s="122"/>
      <c r="G403" s="122"/>
      <c r="H403" s="123"/>
      <c r="I403" s="124"/>
      <c r="J403" s="125"/>
      <c r="K403" s="119"/>
    </row>
    <row r="404" spans="2:11" x14ac:dyDescent="0.25">
      <c r="B404" s="121">
        <v>2</v>
      </c>
      <c r="C404" s="108" t="s">
        <v>404</v>
      </c>
      <c r="D404" s="122"/>
      <c r="E404" s="122"/>
      <c r="F404" s="122"/>
      <c r="G404" s="122"/>
      <c r="H404" s="123"/>
      <c r="I404" s="124"/>
      <c r="J404" s="125"/>
      <c r="K404" s="119"/>
    </row>
    <row r="405" spans="2:11" x14ac:dyDescent="0.25">
      <c r="B405" s="121">
        <v>1</v>
      </c>
      <c r="C405" s="108" t="s">
        <v>405</v>
      </c>
      <c r="D405" s="122"/>
      <c r="E405" s="122"/>
      <c r="F405" s="122"/>
      <c r="G405" s="122"/>
      <c r="H405" s="123"/>
      <c r="I405" s="124"/>
      <c r="J405" s="125"/>
      <c r="K405" s="119"/>
    </row>
    <row r="406" spans="2:11" x14ac:dyDescent="0.25">
      <c r="B406" s="121">
        <v>1</v>
      </c>
      <c r="C406" s="108" t="s">
        <v>406</v>
      </c>
      <c r="D406" s="122"/>
      <c r="E406" s="122"/>
      <c r="F406" s="122"/>
      <c r="G406" s="122"/>
      <c r="H406" s="123"/>
      <c r="I406" s="124"/>
      <c r="J406" s="125"/>
      <c r="K406" s="119"/>
    </row>
    <row r="407" spans="2:11" x14ac:dyDescent="0.25">
      <c r="B407" s="121">
        <v>1</v>
      </c>
      <c r="C407" s="108" t="s">
        <v>407</v>
      </c>
      <c r="D407" s="122"/>
      <c r="E407" s="122"/>
      <c r="F407" s="122"/>
      <c r="G407" s="122"/>
      <c r="H407" s="123"/>
      <c r="I407" s="124"/>
      <c r="J407" s="125"/>
      <c r="K407" s="119"/>
    </row>
    <row r="408" spans="2:11" x14ac:dyDescent="0.25">
      <c r="B408" s="121">
        <v>1</v>
      </c>
      <c r="C408" s="108" t="s">
        <v>408</v>
      </c>
      <c r="D408" s="122"/>
      <c r="E408" s="122"/>
      <c r="F408" s="122"/>
      <c r="G408" s="122"/>
      <c r="H408" s="123"/>
      <c r="I408" s="124"/>
      <c r="J408" s="125"/>
      <c r="K408" s="119"/>
    </row>
    <row r="409" spans="2:11" x14ac:dyDescent="0.25">
      <c r="B409" s="121">
        <v>1</v>
      </c>
      <c r="C409" s="108" t="s">
        <v>409</v>
      </c>
      <c r="D409" s="122"/>
      <c r="E409" s="122"/>
      <c r="F409" s="122"/>
      <c r="G409" s="122"/>
      <c r="H409" s="123"/>
      <c r="I409" s="124"/>
      <c r="J409" s="125"/>
      <c r="K409" s="119"/>
    </row>
    <row r="410" spans="2:11" hidden="1" x14ac:dyDescent="0.25">
      <c r="B410" s="121"/>
      <c r="C410" s="108"/>
      <c r="D410" s="122"/>
      <c r="E410" s="122"/>
      <c r="F410" s="122"/>
      <c r="G410" s="122"/>
      <c r="H410" s="123"/>
      <c r="I410" s="124"/>
      <c r="J410" s="125"/>
      <c r="K410" s="119"/>
    </row>
    <row r="411" spans="2:11" hidden="1" x14ac:dyDescent="0.25">
      <c r="B411" s="121"/>
      <c r="C411" s="108"/>
      <c r="D411" s="122"/>
      <c r="E411" s="122"/>
      <c r="F411" s="122"/>
      <c r="G411" s="122"/>
      <c r="H411" s="123"/>
      <c r="I411" s="124"/>
      <c r="J411" s="125"/>
      <c r="K411" s="119"/>
    </row>
    <row r="412" spans="2:11" hidden="1" x14ac:dyDescent="0.25">
      <c r="B412" s="121"/>
      <c r="C412" s="108"/>
      <c r="D412" s="122"/>
      <c r="E412" s="122"/>
      <c r="F412" s="122"/>
      <c r="G412" s="122"/>
      <c r="H412" s="123"/>
      <c r="I412" s="124"/>
      <c r="J412" s="125"/>
      <c r="K412" s="119"/>
    </row>
    <row r="413" spans="2:11" hidden="1" x14ac:dyDescent="0.25">
      <c r="B413" s="121"/>
      <c r="C413" s="108"/>
      <c r="D413" s="122"/>
      <c r="E413" s="122"/>
      <c r="F413" s="122"/>
      <c r="G413" s="122"/>
      <c r="H413" s="123"/>
      <c r="I413" s="124"/>
      <c r="J413" s="125"/>
      <c r="K413" s="119"/>
    </row>
    <row r="414" spans="2:11" hidden="1" x14ac:dyDescent="0.25">
      <c r="B414" s="121"/>
      <c r="C414" s="108"/>
      <c r="D414" s="122"/>
      <c r="E414" s="122"/>
      <c r="F414" s="122"/>
      <c r="G414" s="122"/>
      <c r="H414" s="123"/>
      <c r="I414" s="124"/>
      <c r="J414" s="125"/>
      <c r="K414" s="119"/>
    </row>
    <row r="415" spans="2:11" hidden="1" x14ac:dyDescent="0.25">
      <c r="B415" s="121"/>
      <c r="C415" s="108"/>
      <c r="D415" s="122"/>
      <c r="E415" s="122"/>
      <c r="F415" s="122"/>
      <c r="G415" s="122"/>
      <c r="H415" s="123"/>
      <c r="I415" s="124"/>
      <c r="J415" s="125"/>
      <c r="K415" s="119"/>
    </row>
    <row r="416" spans="2:11" hidden="1" x14ac:dyDescent="0.25">
      <c r="B416" s="121"/>
      <c r="C416" s="108"/>
      <c r="D416" s="122"/>
      <c r="E416" s="122"/>
      <c r="F416" s="122"/>
      <c r="G416" s="122"/>
      <c r="H416" s="123"/>
      <c r="I416" s="124"/>
      <c r="J416" s="125"/>
      <c r="K416" s="119"/>
    </row>
    <row r="417" spans="2:11" hidden="1" x14ac:dyDescent="0.25">
      <c r="B417" s="121"/>
      <c r="C417" s="108"/>
      <c r="D417" s="122"/>
      <c r="E417" s="122"/>
      <c r="F417" s="122"/>
      <c r="G417" s="122"/>
      <c r="H417" s="123"/>
      <c r="I417" s="124"/>
      <c r="J417" s="125"/>
      <c r="K417" s="119"/>
    </row>
    <row r="418" spans="2:11" hidden="1" x14ac:dyDescent="0.25">
      <c r="B418" s="121"/>
      <c r="C418" s="108"/>
      <c r="D418" s="122"/>
      <c r="E418" s="122"/>
      <c r="F418" s="122"/>
      <c r="G418" s="122"/>
      <c r="H418" s="123"/>
      <c r="I418" s="124"/>
      <c r="J418" s="125"/>
      <c r="K418" s="119"/>
    </row>
    <row r="419" spans="2:11" hidden="1" x14ac:dyDescent="0.25">
      <c r="B419" s="121"/>
      <c r="C419" s="108"/>
      <c r="D419" s="122"/>
      <c r="E419" s="122"/>
      <c r="F419" s="122"/>
      <c r="G419" s="122"/>
      <c r="H419" s="123"/>
      <c r="I419" s="124"/>
      <c r="J419" s="125"/>
      <c r="K419" s="119"/>
    </row>
    <row r="420" spans="2:11" hidden="1" x14ac:dyDescent="0.25">
      <c r="B420" s="126"/>
      <c r="C420" s="127"/>
      <c r="D420" s="128"/>
      <c r="E420" s="128"/>
      <c r="F420" s="128"/>
      <c r="G420" s="128"/>
      <c r="H420" s="128"/>
      <c r="I420" s="129"/>
      <c r="J420" s="130"/>
      <c r="K420" s="119"/>
    </row>
    <row r="421" spans="2:11" hidden="1" x14ac:dyDescent="0.25">
      <c r="B421" s="166"/>
      <c r="C421" s="167"/>
      <c r="D421" s="167"/>
      <c r="E421" s="167"/>
      <c r="F421" s="167"/>
      <c r="G421" s="167"/>
      <c r="H421" s="167"/>
      <c r="I421" s="168"/>
      <c r="J421" s="131"/>
      <c r="K421" s="119"/>
    </row>
    <row r="422" spans="2:11" hidden="1" x14ac:dyDescent="0.25">
      <c r="B422" s="121"/>
      <c r="C422" s="132"/>
      <c r="D422" s="122"/>
      <c r="E422" s="122"/>
      <c r="F422" s="122"/>
      <c r="G422" s="122"/>
      <c r="H422" s="123"/>
      <c r="I422" s="124"/>
      <c r="J422" s="125"/>
      <c r="K422" s="119"/>
    </row>
    <row r="423" spans="2:11" hidden="1" x14ac:dyDescent="0.25">
      <c r="B423" s="121"/>
      <c r="C423" s="132"/>
      <c r="D423" s="122"/>
      <c r="E423" s="122"/>
      <c r="F423" s="122"/>
      <c r="G423" s="122"/>
      <c r="H423" s="123"/>
      <c r="I423" s="124"/>
      <c r="J423" s="125"/>
      <c r="K423" s="119"/>
    </row>
    <row r="424" spans="2:11" hidden="1" x14ac:dyDescent="0.25">
      <c r="B424" s="121"/>
      <c r="C424" s="132"/>
      <c r="D424" s="122"/>
      <c r="E424" s="122"/>
      <c r="F424" s="122"/>
      <c r="G424" s="122"/>
      <c r="H424" s="123"/>
      <c r="I424" s="124"/>
      <c r="J424" s="125"/>
      <c r="K424" s="119"/>
    </row>
    <row r="425" spans="2:11" hidden="1" x14ac:dyDescent="0.25">
      <c r="B425" s="121"/>
      <c r="C425" s="132"/>
      <c r="D425" s="122"/>
      <c r="E425" s="122"/>
      <c r="F425" s="122"/>
      <c r="G425" s="122"/>
      <c r="H425" s="123"/>
      <c r="I425" s="124"/>
      <c r="J425" s="125"/>
      <c r="K425" s="119"/>
    </row>
    <row r="426" spans="2:11" hidden="1" x14ac:dyDescent="0.25">
      <c r="B426" s="121"/>
      <c r="C426" s="132"/>
      <c r="D426" s="122"/>
      <c r="E426" s="122"/>
      <c r="F426" s="122"/>
      <c r="G426" s="122"/>
      <c r="H426" s="123"/>
      <c r="I426" s="124"/>
      <c r="J426" s="125"/>
      <c r="K426" s="119"/>
    </row>
    <row r="427" spans="2:11" hidden="1" x14ac:dyDescent="0.25">
      <c r="B427" s="121"/>
      <c r="C427" s="132"/>
      <c r="D427" s="122"/>
      <c r="E427" s="122"/>
      <c r="F427" s="122"/>
      <c r="G427" s="122"/>
      <c r="H427" s="123"/>
      <c r="I427" s="124"/>
      <c r="J427" s="125"/>
      <c r="K427" s="119"/>
    </row>
    <row r="428" spans="2:11" hidden="1" x14ac:dyDescent="0.25">
      <c r="B428" s="121"/>
      <c r="C428" s="132"/>
      <c r="D428" s="122"/>
      <c r="E428" s="122"/>
      <c r="F428" s="122"/>
      <c r="G428" s="122"/>
      <c r="H428" s="123"/>
      <c r="I428" s="124"/>
      <c r="J428" s="125"/>
      <c r="K428" s="119"/>
    </row>
    <row r="429" spans="2:11" hidden="1" x14ac:dyDescent="0.25">
      <c r="B429" s="121"/>
      <c r="C429" s="132"/>
      <c r="D429" s="122"/>
      <c r="E429" s="122"/>
      <c r="F429" s="122"/>
      <c r="G429" s="122"/>
      <c r="H429" s="123"/>
      <c r="I429" s="124"/>
      <c r="J429" s="125"/>
      <c r="K429" s="119"/>
    </row>
    <row r="430" spans="2:11" hidden="1" x14ac:dyDescent="0.25">
      <c r="B430" s="121"/>
      <c r="C430" s="132"/>
      <c r="D430" s="122"/>
      <c r="E430" s="122"/>
      <c r="F430" s="122"/>
      <c r="G430" s="122"/>
      <c r="H430" s="123"/>
      <c r="I430" s="124"/>
      <c r="J430" s="125"/>
      <c r="K430" s="119"/>
    </row>
    <row r="431" spans="2:11" hidden="1" x14ac:dyDescent="0.25">
      <c r="B431" s="121"/>
      <c r="C431" s="132"/>
      <c r="D431" s="122"/>
      <c r="E431" s="122"/>
      <c r="F431" s="122"/>
      <c r="G431" s="122"/>
      <c r="H431" s="123"/>
      <c r="I431" s="124"/>
      <c r="J431" s="125"/>
      <c r="K431" s="119"/>
    </row>
    <row r="432" spans="2:11" hidden="1" x14ac:dyDescent="0.25">
      <c r="B432" s="121"/>
      <c r="C432" s="132"/>
      <c r="D432" s="122"/>
      <c r="E432" s="122"/>
      <c r="F432" s="122"/>
      <c r="G432" s="122"/>
      <c r="H432" s="123"/>
      <c r="I432" s="124"/>
      <c r="J432" s="125"/>
      <c r="K432" s="119"/>
    </row>
    <row r="433" spans="2:11" hidden="1" x14ac:dyDescent="0.25">
      <c r="B433" s="121"/>
      <c r="C433" s="132"/>
      <c r="D433" s="122"/>
      <c r="E433" s="122"/>
      <c r="F433" s="122"/>
      <c r="G433" s="122"/>
      <c r="H433" s="123"/>
      <c r="I433" s="124"/>
      <c r="J433" s="125"/>
      <c r="K433" s="119"/>
    </row>
    <row r="434" spans="2:11" hidden="1" x14ac:dyDescent="0.25">
      <c r="B434" s="121"/>
      <c r="C434" s="132"/>
      <c r="D434" s="122"/>
      <c r="E434" s="122"/>
      <c r="F434" s="122"/>
      <c r="G434" s="122"/>
      <c r="H434" s="123"/>
      <c r="I434" s="124"/>
      <c r="J434" s="125"/>
      <c r="K434" s="119"/>
    </row>
    <row r="435" spans="2:11" hidden="1" x14ac:dyDescent="0.25">
      <c r="B435" s="121"/>
      <c r="C435" s="132"/>
      <c r="D435" s="122"/>
      <c r="E435" s="122"/>
      <c r="F435" s="122"/>
      <c r="G435" s="122"/>
      <c r="H435" s="123"/>
      <c r="I435" s="124"/>
      <c r="J435" s="125"/>
      <c r="K435" s="119"/>
    </row>
    <row r="436" spans="2:11" hidden="1" x14ac:dyDescent="0.25">
      <c r="B436" s="121"/>
      <c r="C436" s="132"/>
      <c r="D436" s="122"/>
      <c r="E436" s="122"/>
      <c r="F436" s="122"/>
      <c r="G436" s="122"/>
      <c r="H436" s="123"/>
      <c r="I436" s="124"/>
      <c r="J436" s="125"/>
      <c r="K436" s="119"/>
    </row>
    <row r="437" spans="2:11" x14ac:dyDescent="0.25">
      <c r="B437" s="133"/>
      <c r="C437" s="134"/>
      <c r="D437" s="133"/>
      <c r="E437" s="133"/>
      <c r="F437" s="133"/>
      <c r="G437" s="133"/>
      <c r="H437" s="133"/>
      <c r="I437" s="133"/>
      <c r="J437" s="133"/>
    </row>
  </sheetData>
  <mergeCells count="7">
    <mergeCell ref="C225:G225"/>
    <mergeCell ref="B398:I398"/>
    <mergeCell ref="B421:I421"/>
    <mergeCell ref="A2:E2"/>
    <mergeCell ref="A3:E3"/>
    <mergeCell ref="A4:E4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JAIRO</vt:lpstr>
      <vt:lpstr>INQUIORT</vt:lpstr>
      <vt:lpstr>Hoja2</vt:lpstr>
      <vt:lpstr>Hoja1</vt:lpstr>
      <vt:lpstr>Hoja2!Área_de_impresión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2022-09-21T00:10:55Z</cp:lastPrinted>
  <dcterms:created xsi:type="dcterms:W3CDTF">2022-06-03T20:45:03Z</dcterms:created>
  <dcterms:modified xsi:type="dcterms:W3CDTF">2022-09-22T02:17:56Z</dcterms:modified>
</cp:coreProperties>
</file>