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 1\"/>
    </mc:Choice>
  </mc:AlternateContent>
  <xr:revisionPtr revIDLastSave="0" documentId="13_ncr:1_{ABAD8827-14B3-4856-B807-71044DCC679B}" xr6:coauthVersionLast="47" xr6:coauthVersionMax="47" xr10:uidLastSave="{00000000-0000-0000-0000-000000000000}"/>
  <bookViews>
    <workbookView xWindow="-120" yWindow="-120" windowWidth="29040" windowHeight="15840" xr2:uid="{ACCF9219-8A3D-4356-BCBE-C24431D47FCE}"/>
  </bookViews>
  <sheets>
    <sheet name="Hoja1" sheetId="1" r:id="rId1"/>
  </sheets>
  <definedNames>
    <definedName name="_xlnm.Print_Area" localSheetId="0">Hoja1!$A$1:$E$303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8" i="1" l="1"/>
  <c r="B226" i="1"/>
  <c r="D62" i="1" l="1"/>
  <c r="B255" i="1"/>
  <c r="D79" i="1" l="1"/>
  <c r="D54" i="1"/>
  <c r="D34" i="1"/>
  <c r="D179" i="1"/>
  <c r="D198" i="1"/>
  <c r="D133" i="1" l="1"/>
  <c r="D106" i="1"/>
  <c r="C6" i="1"/>
</calcChain>
</file>

<file path=xl/sharedStrings.xml><?xml version="1.0" encoding="utf-8"?>
<sst xmlns="http://schemas.openxmlformats.org/spreadsheetml/2006/main" count="533" uniqueCount="470">
  <si>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</si>
  <si>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</si>
  <si>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</si>
  <si>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</si>
  <si>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</si>
  <si>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</si>
  <si>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</si>
  <si>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</si>
  <si>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</si>
  <si>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</si>
  <si>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</si>
  <si>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</si>
  <si>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</si>
  <si>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</si>
  <si>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</si>
  <si>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</si>
  <si>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</si>
  <si>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</si>
  <si>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</si>
  <si>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</si>
  <si>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</si>
  <si>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</si>
  <si>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</si>
  <si>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</si>
  <si>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</si>
  <si>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</si>
  <si>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</si>
  <si>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</si>
  <si>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</si>
  <si>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</si>
  <si>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</si>
  <si>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</si>
  <si>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</si>
  <si>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</si>
  <si>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</si>
  <si>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</si>
  <si>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</si>
  <si>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</si>
  <si>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</si>
  <si>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</si>
  <si>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</si>
  <si>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</si>
  <si>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</si>
  <si>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</si>
  <si>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</si>
  <si>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</si>
  <si>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</si>
  <si>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</si>
  <si>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</si>
  <si>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</si>
  <si>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</si>
  <si>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</si>
  <si>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</si>
  <si>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</si>
  <si>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</si>
  <si>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</si>
  <si>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</si>
  <si>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</si>
  <si>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</si>
  <si>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</si>
  <si>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</si>
  <si>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</si>
  <si>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</si>
  <si>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</si>
  <si>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</si>
  <si>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</si>
  <si>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</si>
  <si>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</si>
  <si>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</si>
  <si>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</si>
  <si>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</si>
  <si>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</si>
  <si>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</si>
  <si>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</si>
  <si>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</si>
  <si>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</si>
  <si>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</si>
  <si>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</si>
  <si>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</si>
  <si>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</si>
  <si>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</si>
  <si>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</si>
  <si>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</si>
  <si>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</si>
  <si>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</si>
  <si>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</si>
  <si>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</si>
  <si>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 mm ACERO </t>
  </si>
  <si>
    <t>SF-500.034</t>
  </si>
  <si>
    <t>190906307</t>
  </si>
  <si>
    <t xml:space="preserve">TORNILLO DE  BLOQUEO 5.0*34mm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</si>
  <si>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</si>
  <si>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</si>
  <si>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</si>
  <si>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</si>
  <si>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</si>
  <si>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</si>
  <si>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</si>
  <si>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</si>
  <si>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</si>
  <si>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</si>
  <si>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</si>
  <si>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</si>
  <si>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</si>
  <si>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</si>
  <si>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</si>
  <si>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</si>
  <si>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</si>
  <si>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</si>
  <si>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</si>
  <si>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</si>
  <si>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</si>
  <si>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</si>
  <si>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</si>
  <si>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</si>
  <si>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</si>
  <si>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</si>
  <si>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</si>
  <si>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</si>
  <si>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</si>
  <si>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</si>
  <si>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</si>
  <si>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</si>
  <si>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</si>
  <si>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</si>
  <si>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</si>
  <si>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</si>
  <si>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</si>
  <si>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</si>
  <si>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</si>
  <si>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</si>
  <si>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</si>
  <si>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</si>
  <si>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</si>
  <si>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</si>
  <si>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</si>
  <si>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</si>
  <si>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</si>
  <si>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</si>
  <si>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</si>
  <si>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</si>
  <si>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</si>
  <si>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</si>
  <si>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</si>
  <si>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</si>
  <si>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</si>
  <si>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</si>
  <si>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</si>
  <si>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</si>
  <si>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</si>
  <si>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</si>
  <si>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</si>
  <si>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</si>
  <si>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</si>
  <si>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</si>
  <si>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</si>
  <si>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</si>
  <si>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</si>
  <si>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</si>
  <si>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</si>
  <si>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</si>
  <si>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</si>
  <si>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</si>
  <si>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</si>
  <si>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</si>
  <si>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</si>
  <si>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</si>
  <si>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</si>
  <si>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</si>
  <si>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</si>
  <si>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</si>
  <si>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</si>
  <si>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</si>
  <si>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</si>
  <si>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</si>
  <si>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</si>
  <si>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</si>
  <si>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</si>
  <si>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</si>
  <si>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</si>
  <si>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</si>
  <si>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</si>
  <si>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</si>
  <si>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</si>
  <si>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</si>
  <si>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</si>
  <si>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</si>
  <si>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</si>
  <si>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</si>
  <si>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</si>
  <si>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</si>
  <si>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</si>
  <si>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</si>
  <si>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</si>
  <si>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</si>
  <si>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</si>
  <si>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</si>
  <si>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</si>
  <si>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</si>
  <si>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</si>
  <si>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</si>
  <si>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</si>
  <si>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</si>
  <si>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</si>
  <si>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</si>
  <si>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</si>
  <si>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</si>
  <si>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</si>
  <si>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</si>
  <si>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</si>
  <si>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</si>
  <si>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</si>
  <si>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</si>
  <si>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</si>
  <si>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</si>
  <si>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</si>
  <si>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</si>
  <si>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</si>
  <si>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</si>
  <si>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</si>
  <si>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</si>
  <si>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</si>
  <si>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</si>
  <si>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</si>
  <si>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</si>
  <si>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</si>
  <si>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</si>
  <si>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</si>
  <si>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</si>
  <si>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</si>
  <si>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</si>
  <si>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</si>
  <si>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</si>
  <si>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</si>
  <si>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</si>
  <si>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</si>
  <si>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</si>
  <si>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</si>
  <si>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</si>
  <si>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</si>
  <si>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</si>
  <si>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</si>
  <si>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</si>
  <si>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</si>
  <si>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</si>
  <si>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</si>
  <si>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200316715</t>
  </si>
  <si>
    <t>ARANDELA 4.5mm ACERO</t>
  </si>
  <si>
    <t>ENTREGADO POR:</t>
  </si>
  <si>
    <t>RECIBIDO POR:</t>
  </si>
  <si>
    <t>INSRUMENTADOR</t>
  </si>
  <si>
    <t>VERIFICADO POR:</t>
  </si>
  <si>
    <t>SF-653.004R</t>
  </si>
  <si>
    <t xml:space="preserve">PLACA BLOQ. TIBIA PROXIMAL  MEDIAL 4.5/5.0mm*4 ORIF.   DER. ACERO </t>
  </si>
  <si>
    <t>SF-653.006R</t>
  </si>
  <si>
    <t xml:space="preserve">PLACA BLOQ.  TIBIA PROXIMAL  MEDIA 4.5/5.0mm*6 ORIF.  DER. ACERO </t>
  </si>
  <si>
    <t>SF-653.008R</t>
  </si>
  <si>
    <t xml:space="preserve">PLACA BLOQ. TIBIA PROXIMAL  MEDIAL 4.5/5.0mm*8 ORIF.  DER. ACERO </t>
  </si>
  <si>
    <t>SF-653.010R</t>
  </si>
  <si>
    <t xml:space="preserve">PLACA BLOQ. TIBIA PROXIMAL  MEDIAL 4.5/5.0mm*10 ORIF.  DER. ACERO </t>
  </si>
  <si>
    <t>SF-653.012R</t>
  </si>
  <si>
    <t xml:space="preserve">PLACA BLOQ. TIBIA PROXIMAL  MEDIAL 4.5/5.0mm*12 ORIF.  DER. ACERO </t>
  </si>
  <si>
    <t>SF-653.014R</t>
  </si>
  <si>
    <t xml:space="preserve">PLACA BLOQ. TIBIA PROXIMAL  MEDIAL 4.5/5.0mm* 14 ORIF.  DER. ACERO </t>
  </si>
  <si>
    <t>SF-653.004L</t>
  </si>
  <si>
    <t xml:space="preserve">PLACA BLOQ. TIBIA PROXIMAL  MEDIAL 4.5/5.0mm*04 ORIF. IZQ. ACERO </t>
  </si>
  <si>
    <t>SF-653.006L</t>
  </si>
  <si>
    <t xml:space="preserve">PLACA BLOQ. TIBIA PROXIMAL  MEDIAL 4.5/5.0mm* 6 ORIF.  IZQ. ACERO </t>
  </si>
  <si>
    <t>SF-653.008L</t>
  </si>
  <si>
    <t xml:space="preserve">PLACA BLOQ. TIBIA PROXIMAL  MEDIAL 4.5/5.0mm* 8 ORIF.  IZQ. ACERO </t>
  </si>
  <si>
    <t>SF-653.010L</t>
  </si>
  <si>
    <t>190906802</t>
  </si>
  <si>
    <t xml:space="preserve">PLACA BLOQ. TIBIA PROXIMAL  MEDIAL 4.5/5.0mm* 10 ORIF.  IZQ. ACERO </t>
  </si>
  <si>
    <t>SF-653.012L</t>
  </si>
  <si>
    <t>190906805</t>
  </si>
  <si>
    <t xml:space="preserve">PLACA BLOQ. TIBIA PROXIMAL  MEDIAL 4.5/5.0mm* 12 ORIF.  IZQ. ACERO </t>
  </si>
  <si>
    <t>SF-653.014L</t>
  </si>
  <si>
    <t>200112143</t>
  </si>
  <si>
    <t xml:space="preserve">PLACA BLOQ. TIBIA PROXIMAL  MEDIAL 4.5/5.0mm* 14 ORIF.  IZQ. ACERO </t>
  </si>
  <si>
    <t>SF-653.016L</t>
  </si>
  <si>
    <t>28136</t>
  </si>
  <si>
    <t xml:space="preserve">PLACA BLOQ. TIBIA PROXIMAL  MEDIAL 4.5/5.0mm* 16 ORIF.  IZQ. ACERO </t>
  </si>
  <si>
    <t>SF-161.105R</t>
  </si>
  <si>
    <t>102288</t>
  </si>
  <si>
    <t>PLACA BLOQ. TIBIA PROXIMAL  EN  L 4.5/5.0mm*5 ORIF. DER ACERO</t>
  </si>
  <si>
    <t>SF-161.106R</t>
  </si>
  <si>
    <t>21306</t>
  </si>
  <si>
    <t>PLACA BLOQ. TIBIA PROXIMAL  EN  L 4.5/5.0mm*6 ORIF. DER ACERO</t>
  </si>
  <si>
    <t>749.108R</t>
  </si>
  <si>
    <t>18A4925</t>
  </si>
  <si>
    <t>PLACA BLOQ. TIBIA PROXIMAL  EN  L 4.5/5.0mm*7 ORIF. DER ACERO</t>
  </si>
  <si>
    <t>SF-161.108R</t>
  </si>
  <si>
    <t>PLACA BLOQ. TIBIA PROXIMAL  EN  L 4.5/5.0mm*8 ORIF. DER ACERO</t>
  </si>
  <si>
    <t>706.209R</t>
  </si>
  <si>
    <t>28133</t>
  </si>
  <si>
    <t>PLACA BLOQ. TIBIA PROXIMAL  EN  L 4.5/5.0mm*9 ORIF. DER ACERO</t>
  </si>
  <si>
    <t>SF-161.110R</t>
  </si>
  <si>
    <t>11841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</si>
  <si>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</si>
  <si>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</si>
  <si>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</si>
  <si>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</si>
  <si>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</si>
  <si>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SF-161.134L</t>
  </si>
  <si>
    <t>PLACA BLOQ. TIBIA PROXIMAL EN L 4.5/5.0mm*4 ORIF. IZQ ACERO</t>
  </si>
  <si>
    <t>SF-161.136L</t>
  </si>
  <si>
    <t>PLACA BLOQ. TIBIA PROXIMAL EN L 4.5/5.0mm*6 ORIF. IZQ ACERO</t>
  </si>
  <si>
    <t>SF-161.137L</t>
  </si>
  <si>
    <t>21304</t>
  </si>
  <si>
    <t>PLACA BLOQ. TIBIA PROXIMAL EN L 4.5/5.0mm*7 ORIF. IZQ ACERO</t>
  </si>
  <si>
    <t>SF-161.138L</t>
  </si>
  <si>
    <t>PLACA BLOQ. TIBIA PROXIMAL EN L 4.5/5.0mm*8 ORIF. IZQ ACERO</t>
  </si>
  <si>
    <t>SF-161.139L</t>
  </si>
  <si>
    <t>PLACA BLOQ. TIBIA PROXIMAL EN L 4.5/5.0mm*9 ORIF. IZQ ACERO</t>
  </si>
  <si>
    <t>SF-161.140L</t>
  </si>
  <si>
    <t>PLACA BLOQ. TIBIA PROXIMAL EN L 4.5/5.0mm*10 ORIF. IZQ ACERO</t>
  </si>
  <si>
    <t>SF-161.141L</t>
  </si>
  <si>
    <t>PLACA BLOQ. TIBIA PROXIMAL EN L 4.5/5.0mm*12 ORIF. IZQ ACERO</t>
  </si>
  <si>
    <t>SF-161.142L</t>
  </si>
  <si>
    <t>PLACA BLOQ. TIBIA PROXIMAL EN L 4.5/5.0mm*14 ORIF. IZQ ACERO</t>
  </si>
  <si>
    <t>SF-165.304R</t>
  </si>
  <si>
    <t>PLACA BLOQ. PALO DE GOLF 4.5/5.0mm*4 ORIF. DER ACERO</t>
  </si>
  <si>
    <t>SF-165.305R</t>
  </si>
  <si>
    <t>PLACA BLOQ. PALO DE GOLF 4.5/5.0mm*5 ORIF. DER ACERO</t>
  </si>
  <si>
    <t>SF-165.306R</t>
  </si>
  <si>
    <t>PLACA BLOQ. PALO DE GOLF 4.5/5.0mm*6 ORIF. DER ACERO</t>
  </si>
  <si>
    <t>SF-165.307R</t>
  </si>
  <si>
    <t>PLACA BLOQ. PALO DE GOLF 4.5/5.0mm*7 ORIF. DER ACERO</t>
  </si>
  <si>
    <t>SF-165.308R</t>
  </si>
  <si>
    <t>PLACA BLOQ. PALO DE GOLF 4.5/5.0mm*8 ORIF. DER ACERO</t>
  </si>
  <si>
    <t>SF-165.309R</t>
  </si>
  <si>
    <t>PLACA BLOQ. PALO DE GOLF 4.5/5.0mm*9 ORIF. DER ACERO</t>
  </si>
  <si>
    <t>SF-165.310R</t>
  </si>
  <si>
    <t>PLACA BLOQ. PALO DE GOLF 4.5/5.0mm*10 ORIF. DER ACERO</t>
  </si>
  <si>
    <t>SF-165.311R</t>
  </si>
  <si>
    <t>PLACA BLOQ. PALO DE GOLF 4.5/5.0mm*11 ORIF. DER ACERO</t>
  </si>
  <si>
    <t>SF-165.313R</t>
  </si>
  <si>
    <t>PLACA BLOQ. PALO DE GOLF 4.5/5.0mm*13 ORIF. DER ACERO</t>
  </si>
  <si>
    <t>SF-165.404L</t>
  </si>
  <si>
    <t>PLACA BLOQ. PALO DE GOLF 4.5/5.0mm*4 ORIF. IZQ  ACERO</t>
  </si>
  <si>
    <t>SF-165.405L</t>
  </si>
  <si>
    <t>PLACA BLOQ. PALO DE GOLF 4.5/5.0mm*5 ORIF. IZQ  ACERO</t>
  </si>
  <si>
    <t>SF-165.406L</t>
  </si>
  <si>
    <t>PLACA BLOQ. PALO DE GOLF 4.5/5.0mm*6 ORIF. IZQ  ACERO</t>
  </si>
  <si>
    <t>SF-165.407L</t>
  </si>
  <si>
    <t>PLACA BLOQ. PALO DE GOLF 4.5/5.0mm*7 ORIF. IZQ  ACERO</t>
  </si>
  <si>
    <t>SF-165.408L</t>
  </si>
  <si>
    <t>PLACA BLOQ. PALO DE GOLF 4.5/5.0mm*8 ORIF. IZQ  ACERO</t>
  </si>
  <si>
    <t>SF-165.409L</t>
  </si>
  <si>
    <t>210126672</t>
  </si>
  <si>
    <t>PLACA BLOQ. PALO DE GOLF 4.5/5.0mm*9 ORIF. IZQ  ACERO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</si>
  <si>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</si>
  <si>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</si>
  <si>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</si>
  <si>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</si>
  <si>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</si>
  <si>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SF-165.412L</t>
  </si>
  <si>
    <t>PLACA BLOQ. PALO DE GOLF 4.5/5.0mm*12 ORIF. IZQ  ACERO</t>
  </si>
  <si>
    <t>SF-165.413L</t>
  </si>
  <si>
    <t>PLACA BLOQ. PALO DE GOLF 4.5/5.0mm*13 ORIF. IZQ  ACERO</t>
  </si>
  <si>
    <t>SF-160.107</t>
  </si>
  <si>
    <t>A7713</t>
  </si>
  <si>
    <t>PLACA BLOQ. SOSTEN  EN T 5.0mm*07 ORIF. ACERO</t>
  </si>
  <si>
    <t>SF-160.108</t>
  </si>
  <si>
    <t>PLACA BLOQ. SOSTEN  EN T 5.0mm*08 ORIF. ACERO</t>
  </si>
  <si>
    <t>60277</t>
  </si>
  <si>
    <t>SF-160.110</t>
  </si>
  <si>
    <t>PLACA BLOQ. SOSTEN  EN T 5.0mm*10 ORIF. ACERO</t>
  </si>
  <si>
    <t>714.212</t>
  </si>
  <si>
    <t>11839</t>
  </si>
  <si>
    <t>PLACA BLOQ. SOSTEN  EN T 5.0mm*12 ORIF. ACERO</t>
  </si>
  <si>
    <t>714.214</t>
  </si>
  <si>
    <t>18B0138</t>
  </si>
  <si>
    <t>PLACA BLOQ. SOSTEN  EN T 5.0mm*14 ORIF. ACERO</t>
  </si>
  <si>
    <t>INSUMOS QUIRURGICOS ORTOMACX INQUIORT S.A.</t>
  </si>
  <si>
    <t>RUC: 0993007803001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</si>
  <si>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</si>
  <si>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</si>
  <si>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</si>
  <si>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</si>
  <si>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</si>
  <si>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</si>
  <si>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</si>
  <si>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</si>
  <si>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</si>
  <si>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</si>
  <si>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</si>
  <si>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</si>
  <si>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</si>
  <si>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</si>
  <si>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</si>
  <si>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</si>
  <si>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</si>
  <si>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</si>
  <si>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</si>
  <si>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</si>
  <si>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</si>
  <si>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</si>
  <si>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</si>
  <si>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200214385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</si>
  <si>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</si>
  <si>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</si>
  <si>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</si>
  <si>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</si>
  <si>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</si>
  <si>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</si>
  <si>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TORNILLO CANULADO 6.5*105mm ACERO</t>
  </si>
  <si>
    <t>465.510</t>
  </si>
  <si>
    <t xml:space="preserve">TORNILLO CANULADO 6.5*110mm ACERO </t>
  </si>
  <si>
    <t>INSTRUMENTAL BASICO 4.5 # 1</t>
  </si>
  <si>
    <t xml:space="preserve">CANTIDAD </t>
  </si>
  <si>
    <t>DESCRIPCION</t>
  </si>
  <si>
    <t>BANDEJA SUPERIOR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</si>
  <si>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</si>
  <si>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</si>
  <si>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</si>
  <si>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</si>
  <si>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</si>
  <si>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</si>
  <si>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</si>
  <si>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</si>
  <si>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</si>
  <si>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MEDIDOR DE PROFUNDIDAD 4.5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</si>
  <si>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</si>
  <si>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</si>
  <si>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</si>
  <si>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</si>
  <si>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</si>
  <si>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</si>
  <si>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</si>
  <si>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</si>
  <si>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</si>
  <si>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</si>
  <si>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</si>
  <si>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BANDEJA INFERIOR</t>
  </si>
  <si>
    <t>SEPARADORES DE BENNET</t>
  </si>
  <si>
    <t>SEPARADORES HOMMAN MEDIANOS</t>
  </si>
  <si>
    <t>SEPARADORES HOMMAN FINOS</t>
  </si>
  <si>
    <t>DOBLADORES DE PLACAS</t>
  </si>
  <si>
    <t>DESPERIO GRANDE</t>
  </si>
  <si>
    <t>MARTILLO</t>
  </si>
  <si>
    <t>OSTEOTOMO</t>
  </si>
  <si>
    <t>PINZAS REDUCTORAS CANGREJO ARANDELA</t>
  </si>
  <si>
    <t>PINZA VERBRUGUER ARANDELA</t>
  </si>
  <si>
    <t>GUBIA</t>
  </si>
  <si>
    <t>PINZA EN PUNTA</t>
  </si>
  <si>
    <t>CURETA</t>
  </si>
  <si>
    <t>MANGO TORQUE NEGRO</t>
  </si>
  <si>
    <t>ATORNILLADOR 4.5</t>
  </si>
  <si>
    <t>ATORNILLADR STARDRIVER</t>
  </si>
  <si>
    <t>GUIA CURVA 6.5</t>
  </si>
  <si>
    <t>BROCAS 4.0 LARGAS</t>
  </si>
  <si>
    <t>BROCAS 4.3 LARGAS</t>
  </si>
  <si>
    <t>LLAVE JACOBS</t>
  </si>
  <si>
    <t>OBSERVACIONES</t>
  </si>
  <si>
    <t>BATERIAS NEGRAS # 1  # 2</t>
  </si>
  <si>
    <t>PLACA BLOQ. TIBIA PROXIMAL  EN  L 4.5/5.0mm*10 ORIF. DER ACERO</t>
  </si>
  <si>
    <t>NEIQ0844</t>
  </si>
  <si>
    <t>SF-160.104</t>
  </si>
  <si>
    <t>PLACA BLOQ. SOSTEN  EN T 5.0mm*04 ORIF. ACERO</t>
  </si>
  <si>
    <t>SEPARADOR HIBS</t>
  </si>
  <si>
    <t xml:space="preserve">MOTOR </t>
  </si>
  <si>
    <t xml:space="preserve">PINZA DE PUNTAS GRANDE </t>
  </si>
  <si>
    <t xml:space="preserve">IMPACTORES </t>
  </si>
  <si>
    <t xml:space="preserve">TIPO DE SEGURO </t>
  </si>
  <si>
    <t xml:space="preserve">IDENTIFICAION DEL PACIENTE </t>
  </si>
  <si>
    <t xml:space="preserve">DR. DUEÑAS </t>
  </si>
  <si>
    <t>Av. Francisco de Orellana y Av. Beenjamin  Carrion</t>
  </si>
  <si>
    <t>CLINICA UNION</t>
  </si>
  <si>
    <t>12:00MD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</si>
</sst>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color theme="1"/>
      <name val="Calibri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rgb="FFDEEAF6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2">
    <xf numFmtId="0" fontId="0" fillId="0" borderId="0"/>
    <xf numFmtId="0" fontId="2" fillId="0" borderId="0"/>
  </cellStyleXfs>
  <cellXfs count="8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3" fontId="8" fillId="3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0" borderId="0" xfId="1" applyFont="1"/>
    <xf numFmtId="0" fontId="8" fillId="3" borderId="2" xfId="0" applyFont="1" applyFill="1" applyBorder="1" applyAlignment="1">
      <alignment horizontal="left"/>
    </xf>
    <xf numFmtId="0" fontId="8" fillId="3" borderId="0" xfId="0" applyFont="1" applyFill="1"/>
    <xf numFmtId="0" fontId="12" fillId="0" borderId="0" xfId="0" applyFont="1"/>
    <xf numFmtId="0" fontId="12" fillId="0" borderId="3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5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9" fillId="0" borderId="0" xfId="0" applyFont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0" fontId="13" fillId="6" borderId="4" xfId="0" applyFont="1" applyFill="1" applyBorder="1" applyAlignment="1">
      <alignment horizontal="left"/>
    </xf>
    <xf numFmtId="0" fontId="8" fillId="0" borderId="2" xfId="0" applyFont="1" applyBorder="1" applyAlignment="1">
      <alignment horizontal="center" vertical="center"/>
    </xf>
    <xf numFmtId="0" fontId="1" fillId="5" borderId="2" xfId="0" applyFont="1" applyFill="1" applyBorder="1"/>
    <xf numFmtId="0" fontId="11" fillId="0" borderId="2" xfId="0" applyFont="1" applyBorder="1" applyAlignment="1">
      <alignment horizontal="center" vertical="center"/>
    </xf>
    <xf numFmtId="0" fontId="14" fillId="6" borderId="4" xfId="0" applyFont="1" applyFill="1" applyBorder="1" applyAlignment="1">
      <alignment horizontal="left"/>
    </xf>
    <xf numFmtId="0" fontId="14" fillId="6" borderId="5" xfId="0" applyFont="1" applyFill="1" applyBorder="1" applyAlignment="1">
      <alignment horizontal="left"/>
    </xf>
    <xf numFmtId="0" fontId="14" fillId="6" borderId="2" xfId="0" applyFont="1" applyFill="1" applyBorder="1" applyAlignment="1">
      <alignment horizontal="left"/>
    </xf>
    <xf numFmtId="0" fontId="15" fillId="3" borderId="2" xfId="0" applyFont="1" applyFill="1" applyBorder="1" applyAlignment="1">
      <alignment horizontal="center"/>
    </xf>
    <xf numFmtId="0" fontId="16" fillId="3" borderId="2" xfId="0" applyFont="1" applyFill="1" applyBorder="1" applyAlignment="1">
      <alignment horizontal="left"/>
    </xf>
    <xf numFmtId="0" fontId="17" fillId="3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8" fillId="0" borderId="0" xfId="0" applyFont="1"/>
    <xf numFmtId="0" fontId="8" fillId="0" borderId="3" xfId="0" applyFont="1" applyBorder="1"/>
    <xf numFmtId="0" fontId="14" fillId="6" borderId="0" xfId="0" applyFont="1" applyFill="1" applyAlignment="1">
      <alignment horizontal="left"/>
    </xf>
    <xf numFmtId="0" fontId="11" fillId="0" borderId="0" xfId="0" applyFont="1" applyAlignment="1">
      <alignment horizontal="center"/>
    </xf>
    <xf numFmtId="0" fontId="16" fillId="0" borderId="2" xfId="0" applyFont="1" applyBorder="1"/>
    <xf numFmtId="0" fontId="16" fillId="0" borderId="2" xfId="0" applyFont="1" applyBorder="1" applyAlignment="1">
      <alignment horizontal="center"/>
    </xf>
    <xf numFmtId="0" fontId="16" fillId="0" borderId="2" xfId="0" applyFont="1" applyBorder="1" applyAlignment="1">
      <alignment horizontal="left"/>
    </xf>
    <xf numFmtId="0" fontId="19" fillId="0" borderId="2" xfId="0" applyFont="1" applyBorder="1" applyAlignment="1">
      <alignment horizontal="center"/>
    </xf>
    <xf numFmtId="49" fontId="14" fillId="0" borderId="4" xfId="0" applyNumberFormat="1" applyFont="1" applyBorder="1" applyAlignment="1">
      <alignment horizontal="left"/>
    </xf>
    <xf numFmtId="1" fontId="14" fillId="0" borderId="4" xfId="0" applyNumberFormat="1" applyFont="1" applyBorder="1" applyAlignment="1">
      <alignment horizontal="left"/>
    </xf>
    <xf numFmtId="49" fontId="14" fillId="0" borderId="5" xfId="0" applyNumberFormat="1" applyFont="1" applyBorder="1" applyAlignment="1">
      <alignment horizontal="left"/>
    </xf>
    <xf numFmtId="1" fontId="14" fillId="0" borderId="5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left"/>
    </xf>
    <xf numFmtId="1" fontId="14" fillId="0" borderId="2" xfId="0" applyNumberFormat="1" applyFont="1" applyBorder="1" applyAlignment="1">
      <alignment horizontal="left"/>
    </xf>
    <xf numFmtId="49" fontId="14" fillId="0" borderId="0" xfId="0" applyNumberFormat="1" applyFont="1" applyAlignment="1">
      <alignment horizontal="left"/>
    </xf>
    <xf numFmtId="1" fontId="14" fillId="0" borderId="0" xfId="0" applyNumberFormat="1" applyFont="1" applyAlignment="1">
      <alignment horizontal="left"/>
    </xf>
    <xf numFmtId="49" fontId="16" fillId="3" borderId="2" xfId="0" applyNumberFormat="1" applyFont="1" applyFill="1" applyBorder="1" applyAlignment="1">
      <alignment horizontal="left"/>
    </xf>
    <xf numFmtId="49" fontId="8" fillId="5" borderId="2" xfId="0" applyNumberFormat="1" applyFont="1" applyFill="1" applyBorder="1" applyAlignment="1">
      <alignment horizontal="left"/>
    </xf>
    <xf numFmtId="49" fontId="8" fillId="3" borderId="2" xfId="0" applyNumberFormat="1" applyFont="1" applyFill="1" applyBorder="1" applyAlignment="1">
      <alignment horizontal="left"/>
    </xf>
    <xf numFmtId="49" fontId="1" fillId="5" borderId="2" xfId="0" applyNumberFormat="1" applyFont="1" applyFill="1" applyBorder="1" applyAlignment="1">
      <alignment horizontal="left"/>
    </xf>
    <xf numFmtId="49" fontId="8" fillId="0" borderId="2" xfId="0" applyNumberFormat="1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left"/>
    </xf>
    <xf numFmtId="3" fontId="8" fillId="3" borderId="2" xfId="0" applyNumberFormat="1" applyFont="1" applyFill="1" applyBorder="1" applyAlignment="1">
      <alignment horizontal="left"/>
    </xf>
    <xf numFmtId="49" fontId="13" fillId="0" borderId="4" xfId="0" applyNumberFormat="1" applyFont="1" applyBorder="1" applyAlignment="1">
      <alignment horizontal="left"/>
    </xf>
    <xf numFmtId="1" fontId="13" fillId="0" borderId="4" xfId="0" applyNumberFormat="1" applyFont="1" applyBorder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0" borderId="0" xfId="1" applyFont="1" applyAlignment="1">
      <alignment horizontal="center"/>
    </xf>
  </cellXfs>
  <cellStyles count="2">
    <cellStyle name="Normal" xfId="0" builtinId="0"/>
    <cellStyle name="Normal 2" xfId="1" xr:uid="{075EF694-AB26-4C99-9B20-6ACCA45CCE9C}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576517</xdr:colOff>
      <xdr:row>0</xdr:row>
      <xdr:rowOff>0</xdr:rowOff>
    </xdr:from>
    <xdr:to>
      <xdr:col>2</xdr:col>
      <xdr:colOff>390525</xdr:colOff>
      <xdr:row>3</xdr:row>
      <xdr:rowOff>233221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4C01DC2-20C5-4FDF-94E0-280415C9C5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76517" y="239854"/>
          <a:ext cx="2633408" cy="969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A4A52-FD4E-413A-BE40-BC6D60C9452D}">
  <dimension ref="A1:M274"/>
  <sheetViews>
    <sheetView tabSelected="1" view="pageBreakPreview" zoomScale="60" zoomScaleNormal="100" workbookViewId="0">
      <selection activeCell="C20" sqref="C20"/>
    </sheetView>
  </sheetViews>
  <sheetFormatPr baseColWidth="10" defaultColWidth="8.42578125" defaultRowHeight="20.100000000000001" customHeight="1" x14ac:dyDescent="0.2"/>
  <cols>
    <col min="1" max="1" width="23.28515625" style="10" bestFit="1" customWidth="1"/>
    <col min="2" max="2" width="19" style="22" customWidth="1"/>
    <col min="3" max="3" width="76.42578125" style="10" customWidth="1"/>
    <col min="4" max="4" width="23" style="32" bestFit="1" customWidth="1"/>
    <col min="5" max="5" width="19.28515625" style="32" bestFit="1" customWidth="1"/>
    <col min="6" max="6" width="13" style="10" customWidth="1"/>
    <col min="7" max="16384" width="8.42578125" style="10"/>
  </cols>
  <sheetData>
    <row r="1" spans="1:13" s="2" customFormat="1" ht="20.100000000000001" customHeight="1" x14ac:dyDescent="0.25">
      <c r="A1" s="3"/>
      <c r="B1" s="85" t="s">
        <v>374</v>
      </c>
      <c r="C1" s="85"/>
      <c r="D1" s="85"/>
      <c r="E1" s="85"/>
      <c r="F1" s="85"/>
      <c r="G1" s="85"/>
      <c r="H1" s="85"/>
    </row>
    <row r="2" spans="1:13" s="2" customFormat="1" ht="20.100000000000001" customHeight="1" x14ac:dyDescent="0.25">
      <c r="A2" s="3"/>
      <c r="B2" s="85" t="s">
        <v>375</v>
      </c>
      <c r="C2" s="85"/>
      <c r="D2" s="85"/>
      <c r="E2" s="85"/>
      <c r="F2" s="85"/>
      <c r="G2" s="3"/>
      <c r="H2" s="3"/>
    </row>
    <row r="3" spans="1:13" s="2" customFormat="1" ht="20.100000000000001" customHeight="1" x14ac:dyDescent="0.25">
      <c r="A3" s="3"/>
      <c r="B3" s="85" t="s">
        <v>0</v>
      </c>
      <c r="C3" s="85"/>
      <c r="D3" s="85"/>
      <c r="E3" s="85"/>
      <c r="F3" s="85"/>
      <c r="G3" s="3"/>
      <c r="H3" s="3"/>
      <c r="L3" s="82"/>
      <c r="M3" s="82"/>
    </row>
    <row r="4" spans="1:13" s="2" customFormat="1" ht="20.100000000000001" customHeight="1" x14ac:dyDescent="0.25">
      <c r="A4" s="4"/>
      <c r="B4" s="4"/>
      <c r="C4" s="4"/>
      <c r="D4" s="4"/>
      <c r="E4" s="4"/>
      <c r="L4" s="82"/>
      <c r="M4" s="82"/>
    </row>
    <row r="5" spans="1:13" s="2" customFormat="1" ht="20.100000000000001" customHeight="1" x14ac:dyDescent="0.25">
      <c r="A5" s="4"/>
      <c r="B5" s="4"/>
      <c r="C5" s="4"/>
      <c r="D5" s="4"/>
      <c r="E5" s="4"/>
      <c r="L5" s="5"/>
      <c r="M5" s="5"/>
    </row>
    <row r="6" spans="1:13" s="2" customFormat="1" ht="20.100000000000001" customHeight="1" x14ac:dyDescent="0.2">
      <c r="A6" s="83" t="s">
        <v>1</v>
      </c>
      <c r="B6" s="84"/>
      <c r="C6" s="6">
        <f ca="1">NOW()</f>
        <v>44959.860024884256</v>
      </c>
      <c r="D6" s="7" t="s">
        <v>2</v>
      </c>
      <c r="E6" s="8" t="s">
        <v>457</v>
      </c>
      <c r="L6" s="5"/>
      <c r="M6" s="5"/>
    </row>
    <row r="7" spans="1:13" s="2" customFormat="1" ht="20.100000000000001" customHeight="1" x14ac:dyDescent="0.25">
      <c r="A7" s="10"/>
      <c r="B7" s="11"/>
      <c r="C7" s="11"/>
      <c r="D7" s="11"/>
      <c r="E7" s="11"/>
      <c r="L7" s="5"/>
      <c r="M7" s="5"/>
    </row>
    <row r="8" spans="1:13" s="2" customFormat="1" ht="20.100000000000001" customHeight="1" x14ac:dyDescent="0.2">
      <c r="A8" s="83" t="s">
        <v>3</v>
      </c>
      <c r="B8" s="84"/>
      <c r="C8" s="12" t="s">
        <v>468</v>
      </c>
      <c r="D8" s="13" t="s">
        <v>4</v>
      </c>
      <c r="E8" s="14"/>
      <c r="L8" s="5"/>
      <c r="M8" s="5"/>
    </row>
    <row r="9" spans="1:13" s="2" customFormat="1" ht="20.100000000000001" customHeight="1" thickBot="1" x14ac:dyDescent="0.3">
      <c r="A9" s="10"/>
      <c r="B9" s="11"/>
      <c r="C9" s="11"/>
      <c r="D9" s="11"/>
      <c r="E9" s="11"/>
      <c r="I9" s="41"/>
      <c r="J9" s="41"/>
      <c r="L9" s="5"/>
      <c r="M9" s="5"/>
    </row>
    <row r="10" spans="1:13" s="2" customFormat="1" ht="20.100000000000001" customHeight="1" thickBot="1" x14ac:dyDescent="0.25">
      <c r="A10" s="83" t="s">
        <v>5</v>
      </c>
      <c r="B10" s="84"/>
      <c r="C10" s="81" t="s">
        <v>467</v>
      </c>
      <c r="D10" s="13" t="s">
        <v>6</v>
      </c>
      <c r="E10" s="80" t="s">
        <v>7</v>
      </c>
      <c r="F10" s="1"/>
      <c r="L10" s="5"/>
      <c r="M10" s="5"/>
    </row>
    <row r="11" spans="1:13" s="2" customFormat="1" ht="20.100000000000001" customHeight="1" x14ac:dyDescent="0.25">
      <c r="A11" s="10"/>
      <c r="B11" s="11"/>
      <c r="C11" s="11"/>
      <c r="D11" s="11"/>
      <c r="E11" s="11"/>
      <c r="L11" s="16"/>
      <c r="M11" s="16"/>
    </row>
    <row r="12" spans="1:13" s="2" customFormat="1" ht="20.100000000000001" customHeight="1" x14ac:dyDescent="0.2">
      <c r="A12" s="83" t="s">
        <v>8</v>
      </c>
      <c r="B12" s="84"/>
      <c r="C12" s="6">
        <v>44960</v>
      </c>
      <c r="D12" s="13" t="s">
        <v>9</v>
      </c>
      <c r="E12" s="17" t="s">
        <v>469</v>
      </c>
      <c r="L12" s="16"/>
      <c r="M12" s="16"/>
    </row>
    <row r="13" spans="1:13" s="2" customFormat="1" ht="20.100000000000001" customHeight="1" x14ac:dyDescent="0.25">
      <c r="A13" s="10"/>
      <c r="B13" s="11"/>
      <c r="C13" s="11"/>
      <c r="D13" s="11"/>
      <c r="E13" s="11"/>
      <c r="L13" s="18"/>
      <c r="M13" s="18"/>
    </row>
    <row r="14" spans="1:13" s="2" customFormat="1" ht="20.100000000000001" customHeight="1" x14ac:dyDescent="0.2">
      <c r="A14" s="83" t="s">
        <v>10</v>
      </c>
      <c r="B14" s="84"/>
      <c r="C14" s="12" t="s">
        <v>466</v>
      </c>
      <c r="D14" s="15"/>
      <c r="E14" s="19"/>
      <c r="L14" s="18"/>
      <c r="M14" s="18"/>
    </row>
    <row r="15" spans="1:13" s="2" customFormat="1" ht="20.100000000000001" customHeight="1" x14ac:dyDescent="0.25">
      <c r="A15" s="10"/>
      <c r="B15" s="11"/>
      <c r="C15" s="11"/>
      <c r="D15" s="11"/>
      <c r="E15" s="11"/>
      <c r="L15" s="18"/>
      <c r="M15" s="18"/>
    </row>
    <row r="16" spans="1:13" s="2" customFormat="1" ht="20.100000000000001" customHeight="1" x14ac:dyDescent="0.2">
      <c r="A16" s="83" t="s">
        <v>11</v>
      </c>
      <c r="B16" s="84"/>
      <c r="C16" s="12"/>
      <c r="D16" s="13" t="s">
        <v>464</v>
      </c>
      <c r="E16" s="17"/>
      <c r="L16" s="18"/>
      <c r="M16" s="18"/>
    </row>
    <row r="17" spans="1:13" s="2" customFormat="1" ht="20.100000000000001" customHeight="1" x14ac:dyDescent="0.25">
      <c r="A17" s="10"/>
      <c r="B17" s="11"/>
      <c r="C17" s="11"/>
      <c r="D17" s="11"/>
      <c r="E17" s="11"/>
      <c r="L17" s="20"/>
      <c r="M17" s="20"/>
    </row>
    <row r="18" spans="1:13" s="2" customFormat="1" ht="20.100000000000001" customHeight="1" x14ac:dyDescent="0.2">
      <c r="A18" s="83" t="s">
        <v>465</v>
      </c>
      <c r="B18" s="84"/>
      <c r="C18" s="8"/>
      <c r="D18" s="9"/>
      <c r="E18" s="21"/>
      <c r="L18" s="20"/>
      <c r="M18" s="20"/>
    </row>
    <row r="19" spans="1:13" s="2" customFormat="1" ht="20.100000000000001" customHeight="1" x14ac:dyDescent="0.2">
      <c r="A19" s="10"/>
      <c r="B19" s="22"/>
      <c r="C19" s="10"/>
      <c r="D19" s="10"/>
      <c r="E19" s="10"/>
      <c r="L19" s="20"/>
      <c r="M19" s="20"/>
    </row>
    <row r="20" spans="1:13" s="2" customFormat="1" ht="30" customHeight="1" x14ac:dyDescent="0.2">
      <c r="A20" s="23" t="s">
        <v>12</v>
      </c>
      <c r="B20" s="23" t="s">
        <v>13</v>
      </c>
      <c r="C20" s="23" t="s">
        <v>14</v>
      </c>
      <c r="D20" s="23" t="s">
        <v>15</v>
      </c>
      <c r="E20" s="23" t="s">
        <v>16</v>
      </c>
      <c r="L20" s="20"/>
      <c r="M20" s="20"/>
    </row>
    <row r="21" spans="1:13" ht="15" x14ac:dyDescent="0.2">
      <c r="A21" s="63" t="s">
        <v>252</v>
      </c>
      <c r="B21" s="64">
        <v>200112138</v>
      </c>
      <c r="C21" s="48" t="s">
        <v>253</v>
      </c>
      <c r="D21" s="51">
        <v>0</v>
      </c>
      <c r="E21" s="25"/>
    </row>
    <row r="22" spans="1:13" ht="15" x14ac:dyDescent="0.2">
      <c r="A22" s="63" t="s">
        <v>254</v>
      </c>
      <c r="B22" s="64">
        <v>200112138</v>
      </c>
      <c r="C22" s="48" t="s">
        <v>255</v>
      </c>
      <c r="D22" s="51">
        <v>0</v>
      </c>
      <c r="E22" s="25"/>
    </row>
    <row r="23" spans="1:13" ht="15" x14ac:dyDescent="0.2">
      <c r="A23" s="63" t="s">
        <v>256</v>
      </c>
      <c r="B23" s="64">
        <v>200112138</v>
      </c>
      <c r="C23" s="48" t="s">
        <v>257</v>
      </c>
      <c r="D23" s="51">
        <v>1</v>
      </c>
      <c r="E23" s="25"/>
    </row>
    <row r="24" spans="1:13" ht="15" x14ac:dyDescent="0.2">
      <c r="A24" s="63" t="s">
        <v>258</v>
      </c>
      <c r="B24" s="64">
        <v>200112138</v>
      </c>
      <c r="C24" s="48" t="s">
        <v>259</v>
      </c>
      <c r="D24" s="51">
        <v>1</v>
      </c>
      <c r="E24" s="25"/>
    </row>
    <row r="25" spans="1:13" ht="15" x14ac:dyDescent="0.2">
      <c r="A25" s="63" t="s">
        <v>260</v>
      </c>
      <c r="B25" s="64">
        <v>200112138</v>
      </c>
      <c r="C25" s="48" t="s">
        <v>261</v>
      </c>
      <c r="D25" s="51">
        <v>1</v>
      </c>
      <c r="E25" s="25"/>
    </row>
    <row r="26" spans="1:13" ht="15" x14ac:dyDescent="0.2">
      <c r="A26" s="63" t="s">
        <v>262</v>
      </c>
      <c r="B26" s="64">
        <v>190906808</v>
      </c>
      <c r="C26" s="48" t="s">
        <v>263</v>
      </c>
      <c r="D26" s="51">
        <v>1</v>
      </c>
      <c r="E26" s="25"/>
    </row>
    <row r="27" spans="1:13" ht="15" x14ac:dyDescent="0.2">
      <c r="A27" s="63" t="s">
        <v>264</v>
      </c>
      <c r="B27" s="64">
        <v>1909006802</v>
      </c>
      <c r="C27" s="48" t="s">
        <v>265</v>
      </c>
      <c r="D27" s="51">
        <v>0</v>
      </c>
      <c r="E27" s="25"/>
    </row>
    <row r="28" spans="1:13" ht="15" x14ac:dyDescent="0.2">
      <c r="A28" s="63" t="s">
        <v>266</v>
      </c>
      <c r="B28" s="64">
        <v>1909006802</v>
      </c>
      <c r="C28" s="48" t="s">
        <v>267</v>
      </c>
      <c r="D28" s="51">
        <v>0</v>
      </c>
      <c r="E28" s="25"/>
    </row>
    <row r="29" spans="1:13" ht="15" x14ac:dyDescent="0.2">
      <c r="A29" s="63" t="s">
        <v>268</v>
      </c>
      <c r="B29" s="64">
        <v>1909006802</v>
      </c>
      <c r="C29" s="48" t="s">
        <v>269</v>
      </c>
      <c r="D29" s="51">
        <v>1</v>
      </c>
      <c r="E29" s="25"/>
    </row>
    <row r="30" spans="1:13" ht="15" x14ac:dyDescent="0.2">
      <c r="A30" s="63" t="s">
        <v>270</v>
      </c>
      <c r="B30" s="64" t="s">
        <v>271</v>
      </c>
      <c r="C30" s="48" t="s">
        <v>272</v>
      </c>
      <c r="D30" s="51">
        <v>1</v>
      </c>
      <c r="E30" s="25"/>
    </row>
    <row r="31" spans="1:13" ht="15" x14ac:dyDescent="0.2">
      <c r="A31" s="63" t="s">
        <v>273</v>
      </c>
      <c r="B31" s="64" t="s">
        <v>274</v>
      </c>
      <c r="C31" s="48" t="s">
        <v>275</v>
      </c>
      <c r="D31" s="51">
        <v>1</v>
      </c>
      <c r="E31" s="25"/>
    </row>
    <row r="32" spans="1:13" ht="15" x14ac:dyDescent="0.2">
      <c r="A32" s="63" t="s">
        <v>276</v>
      </c>
      <c r="B32" s="64" t="s">
        <v>277</v>
      </c>
      <c r="C32" s="48" t="s">
        <v>278</v>
      </c>
      <c r="D32" s="51">
        <v>1</v>
      </c>
      <c r="E32" s="25"/>
    </row>
    <row r="33" spans="1:5" ht="15" x14ac:dyDescent="0.2">
      <c r="A33" s="65" t="s">
        <v>279</v>
      </c>
      <c r="B33" s="66" t="s">
        <v>280</v>
      </c>
      <c r="C33" s="49" t="s">
        <v>281</v>
      </c>
      <c r="D33" s="51">
        <v>1</v>
      </c>
      <c r="E33" s="25"/>
    </row>
    <row r="34" spans="1:5" ht="15.75" x14ac:dyDescent="0.25">
      <c r="A34" s="67"/>
      <c r="B34" s="68"/>
      <c r="C34" s="50"/>
      <c r="D34" s="53">
        <f>SUM(D21:D33)</f>
        <v>9</v>
      </c>
      <c r="E34" s="25"/>
    </row>
    <row r="35" spans="1:5" ht="15" x14ac:dyDescent="0.2">
      <c r="A35" s="63" t="s">
        <v>320</v>
      </c>
      <c r="B35" s="64">
        <v>210126669</v>
      </c>
      <c r="C35" s="48" t="s">
        <v>321</v>
      </c>
      <c r="D35" s="51">
        <v>0</v>
      </c>
      <c r="E35" s="25"/>
    </row>
    <row r="36" spans="1:5" ht="15" x14ac:dyDescent="0.2">
      <c r="A36" s="63" t="s">
        <v>322</v>
      </c>
      <c r="B36" s="64">
        <v>210126669</v>
      </c>
      <c r="C36" s="48" t="s">
        <v>323</v>
      </c>
      <c r="D36" s="51">
        <v>0</v>
      </c>
      <c r="E36" s="25"/>
    </row>
    <row r="37" spans="1:5" ht="15" x14ac:dyDescent="0.2">
      <c r="A37" s="63" t="s">
        <v>324</v>
      </c>
      <c r="B37" s="64">
        <v>210126669</v>
      </c>
      <c r="C37" s="48" t="s">
        <v>325</v>
      </c>
      <c r="D37" s="51">
        <v>1</v>
      </c>
      <c r="E37" s="25"/>
    </row>
    <row r="38" spans="1:5" ht="15" x14ac:dyDescent="0.2">
      <c r="A38" s="63" t="s">
        <v>326</v>
      </c>
      <c r="B38" s="64">
        <v>210126671</v>
      </c>
      <c r="C38" s="48" t="s">
        <v>327</v>
      </c>
      <c r="D38" s="51">
        <v>1</v>
      </c>
      <c r="E38" s="25"/>
    </row>
    <row r="39" spans="1:5" ht="15" x14ac:dyDescent="0.2">
      <c r="A39" s="63" t="s">
        <v>328</v>
      </c>
      <c r="B39" s="64">
        <v>210126671</v>
      </c>
      <c r="C39" s="48" t="s">
        <v>329</v>
      </c>
      <c r="D39" s="51">
        <v>1</v>
      </c>
      <c r="E39" s="25"/>
    </row>
    <row r="40" spans="1:5" ht="15" x14ac:dyDescent="0.2">
      <c r="A40" s="63" t="s">
        <v>330</v>
      </c>
      <c r="B40" s="64">
        <v>210126673</v>
      </c>
      <c r="C40" s="48" t="s">
        <v>331</v>
      </c>
      <c r="D40" s="51">
        <v>1</v>
      </c>
      <c r="E40" s="25"/>
    </row>
    <row r="41" spans="1:5" ht="15" x14ac:dyDescent="0.2">
      <c r="A41" s="63" t="s">
        <v>332</v>
      </c>
      <c r="B41" s="64">
        <v>210126673</v>
      </c>
      <c r="C41" s="48" t="s">
        <v>333</v>
      </c>
      <c r="D41" s="51">
        <v>1</v>
      </c>
      <c r="E41" s="25"/>
    </row>
    <row r="42" spans="1:5" ht="15" x14ac:dyDescent="0.2">
      <c r="A42" s="63" t="s">
        <v>334</v>
      </c>
      <c r="B42" s="64">
        <v>210126675</v>
      </c>
      <c r="C42" s="48" t="s">
        <v>335</v>
      </c>
      <c r="D42" s="51">
        <v>1</v>
      </c>
      <c r="E42" s="25"/>
    </row>
    <row r="43" spans="1:5" ht="15" x14ac:dyDescent="0.2">
      <c r="A43" s="63" t="s">
        <v>336</v>
      </c>
      <c r="B43" s="64">
        <v>210126677</v>
      </c>
      <c r="C43" s="48" t="s">
        <v>337</v>
      </c>
      <c r="D43" s="51">
        <v>1</v>
      </c>
      <c r="E43" s="25"/>
    </row>
    <row r="44" spans="1:5" ht="15" x14ac:dyDescent="0.2">
      <c r="A44" s="63" t="s">
        <v>338</v>
      </c>
      <c r="B44" s="64">
        <v>210126668</v>
      </c>
      <c r="C44" s="48" t="s">
        <v>339</v>
      </c>
      <c r="D44" s="51">
        <v>1</v>
      </c>
      <c r="E44" s="25"/>
    </row>
    <row r="45" spans="1:5" ht="15" x14ac:dyDescent="0.2">
      <c r="A45" s="63" t="s">
        <v>340</v>
      </c>
      <c r="B45" s="64">
        <v>210126668</v>
      </c>
      <c r="C45" s="48" t="s">
        <v>341</v>
      </c>
      <c r="D45" s="51">
        <v>1</v>
      </c>
      <c r="E45" s="25"/>
    </row>
    <row r="46" spans="1:5" ht="15" x14ac:dyDescent="0.2">
      <c r="A46" s="63" t="s">
        <v>342</v>
      </c>
      <c r="B46" s="64">
        <v>210126668</v>
      </c>
      <c r="C46" s="48" t="s">
        <v>343</v>
      </c>
      <c r="D46" s="51">
        <v>0</v>
      </c>
      <c r="E46" s="25"/>
    </row>
    <row r="47" spans="1:5" ht="15" x14ac:dyDescent="0.2">
      <c r="A47" s="63" t="s">
        <v>344</v>
      </c>
      <c r="B47" s="64">
        <v>210126670</v>
      </c>
      <c r="C47" s="48" t="s">
        <v>345</v>
      </c>
      <c r="D47" s="51">
        <v>1</v>
      </c>
      <c r="E47" s="25"/>
    </row>
    <row r="48" spans="1:5" ht="15" x14ac:dyDescent="0.2">
      <c r="A48" s="63" t="s">
        <v>346</v>
      </c>
      <c r="B48" s="64">
        <v>210126668</v>
      </c>
      <c r="C48" s="48" t="s">
        <v>347</v>
      </c>
      <c r="D48" s="51">
        <v>1</v>
      </c>
      <c r="E48" s="25"/>
    </row>
    <row r="49" spans="1:5" ht="15" x14ac:dyDescent="0.2">
      <c r="A49" s="63" t="s">
        <v>348</v>
      </c>
      <c r="B49" s="64" t="s">
        <v>349</v>
      </c>
      <c r="C49" s="48" t="s">
        <v>350</v>
      </c>
      <c r="D49" s="51">
        <v>1</v>
      </c>
      <c r="E49" s="25"/>
    </row>
    <row r="50" spans="1:5" ht="15" x14ac:dyDescent="0.2">
      <c r="A50" s="63" t="s">
        <v>351</v>
      </c>
      <c r="B50" s="64" t="s">
        <v>352</v>
      </c>
      <c r="C50" s="48" t="s">
        <v>353</v>
      </c>
      <c r="D50" s="51">
        <v>1</v>
      </c>
      <c r="E50" s="25"/>
    </row>
    <row r="51" spans="1:5" ht="15" x14ac:dyDescent="0.2">
      <c r="A51" s="63" t="s">
        <v>354</v>
      </c>
      <c r="B51" s="64" t="s">
        <v>349</v>
      </c>
      <c r="C51" s="48" t="s">
        <v>355</v>
      </c>
      <c r="D51" s="51">
        <v>1</v>
      </c>
      <c r="E51" s="25"/>
    </row>
    <row r="52" spans="1:5" ht="15" x14ac:dyDescent="0.2">
      <c r="A52" s="63" t="s">
        <v>356</v>
      </c>
      <c r="B52" s="64">
        <v>210126676</v>
      </c>
      <c r="C52" s="48" t="s">
        <v>357</v>
      </c>
      <c r="D52" s="51">
        <v>1</v>
      </c>
      <c r="E52" s="25"/>
    </row>
    <row r="53" spans="1:5" ht="15" x14ac:dyDescent="0.2">
      <c r="A53" s="63" t="s">
        <v>358</v>
      </c>
      <c r="B53" s="64">
        <v>210126676</v>
      </c>
      <c r="C53" s="48" t="s">
        <v>359</v>
      </c>
      <c r="D53" s="51">
        <v>1</v>
      </c>
      <c r="E53" s="25"/>
    </row>
    <row r="54" spans="1:5" ht="15.75" x14ac:dyDescent="0.25">
      <c r="A54" s="67"/>
      <c r="B54" s="68"/>
      <c r="C54" s="50"/>
      <c r="D54" s="53">
        <f>SUM(D35:D53)</f>
        <v>16</v>
      </c>
      <c r="E54" s="25"/>
    </row>
    <row r="55" spans="1:5" ht="15.75" x14ac:dyDescent="0.25">
      <c r="A55" s="69"/>
      <c r="B55" s="70"/>
      <c r="C55" s="57"/>
      <c r="D55" s="53"/>
      <c r="E55" s="25"/>
    </row>
    <row r="56" spans="1:5" ht="15.75" x14ac:dyDescent="0.25">
      <c r="A56" s="69" t="s">
        <v>458</v>
      </c>
      <c r="B56" s="70" t="s">
        <v>361</v>
      </c>
      <c r="C56" s="57" t="s">
        <v>459</v>
      </c>
      <c r="D56" s="53">
        <v>1</v>
      </c>
      <c r="E56" s="25"/>
    </row>
    <row r="57" spans="1:5" ht="15" x14ac:dyDescent="0.2">
      <c r="A57" s="63" t="s">
        <v>360</v>
      </c>
      <c r="B57" s="64" t="s">
        <v>361</v>
      </c>
      <c r="C57" s="48" t="s">
        <v>362</v>
      </c>
      <c r="D57" s="51">
        <v>1</v>
      </c>
      <c r="E57" s="25"/>
    </row>
    <row r="58" spans="1:5" ht="15" x14ac:dyDescent="0.2">
      <c r="A58" s="63" t="s">
        <v>363</v>
      </c>
      <c r="B58" s="64" t="s">
        <v>361</v>
      </c>
      <c r="C58" s="48" t="s">
        <v>364</v>
      </c>
      <c r="D58" s="51">
        <v>1</v>
      </c>
      <c r="E58" s="25"/>
    </row>
    <row r="59" spans="1:5" ht="15" x14ac:dyDescent="0.2">
      <c r="A59" s="63" t="s">
        <v>366</v>
      </c>
      <c r="B59" s="64" t="s">
        <v>365</v>
      </c>
      <c r="C59" s="48" t="s">
        <v>367</v>
      </c>
      <c r="D59" s="51">
        <v>1</v>
      </c>
      <c r="E59" s="25"/>
    </row>
    <row r="60" spans="1:5" ht="15" x14ac:dyDescent="0.2">
      <c r="A60" s="63" t="s">
        <v>368</v>
      </c>
      <c r="B60" s="64" t="s">
        <v>369</v>
      </c>
      <c r="C60" s="48" t="s">
        <v>370</v>
      </c>
      <c r="D60" s="51">
        <v>1</v>
      </c>
      <c r="E60" s="25"/>
    </row>
    <row r="61" spans="1:5" ht="15" x14ac:dyDescent="0.2">
      <c r="A61" s="63" t="s">
        <v>371</v>
      </c>
      <c r="B61" s="64" t="s">
        <v>372</v>
      </c>
      <c r="C61" s="48" t="s">
        <v>373</v>
      </c>
      <c r="D61" s="51">
        <v>1</v>
      </c>
      <c r="E61" s="25"/>
    </row>
    <row r="62" spans="1:5" ht="15.75" x14ac:dyDescent="0.25">
      <c r="A62" s="67"/>
      <c r="B62" s="68"/>
      <c r="C62" s="50"/>
      <c r="D62" s="53">
        <f>SUM(D56:D61)</f>
        <v>6</v>
      </c>
      <c r="E62" s="25"/>
    </row>
    <row r="63" spans="1:5" ht="15" x14ac:dyDescent="0.2">
      <c r="A63" s="63" t="s">
        <v>282</v>
      </c>
      <c r="B63" s="64" t="s">
        <v>283</v>
      </c>
      <c r="C63" s="48" t="s">
        <v>284</v>
      </c>
      <c r="D63" s="51">
        <v>0</v>
      </c>
      <c r="E63" s="25"/>
    </row>
    <row r="64" spans="1:5" ht="15" x14ac:dyDescent="0.2">
      <c r="A64" s="63" t="s">
        <v>285</v>
      </c>
      <c r="B64" s="64" t="s">
        <v>286</v>
      </c>
      <c r="C64" s="48" t="s">
        <v>287</v>
      </c>
      <c r="D64" s="51">
        <v>0</v>
      </c>
      <c r="E64" s="25"/>
    </row>
    <row r="65" spans="1:5" ht="15" x14ac:dyDescent="0.2">
      <c r="A65" s="63" t="s">
        <v>288</v>
      </c>
      <c r="B65" s="64" t="s">
        <v>289</v>
      </c>
      <c r="C65" s="48" t="s">
        <v>290</v>
      </c>
      <c r="D65" s="51">
        <v>1</v>
      </c>
      <c r="E65" s="25"/>
    </row>
    <row r="66" spans="1:5" ht="15" x14ac:dyDescent="0.2">
      <c r="A66" s="63" t="s">
        <v>291</v>
      </c>
      <c r="B66" s="64" t="s">
        <v>286</v>
      </c>
      <c r="C66" s="48" t="s">
        <v>292</v>
      </c>
      <c r="D66" s="51">
        <v>1</v>
      </c>
      <c r="E66" s="25"/>
    </row>
    <row r="67" spans="1:5" ht="15" x14ac:dyDescent="0.2">
      <c r="A67" s="63" t="s">
        <v>293</v>
      </c>
      <c r="B67" s="64" t="s">
        <v>294</v>
      </c>
      <c r="C67" s="48" t="s">
        <v>295</v>
      </c>
      <c r="D67" s="51">
        <v>1</v>
      </c>
      <c r="E67" s="25"/>
    </row>
    <row r="68" spans="1:5" ht="15" x14ac:dyDescent="0.2">
      <c r="A68" s="63" t="s">
        <v>296</v>
      </c>
      <c r="B68" s="64" t="s">
        <v>297</v>
      </c>
      <c r="C68" s="48" t="s">
        <v>456</v>
      </c>
      <c r="D68" s="51">
        <v>1</v>
      </c>
      <c r="E68" s="25"/>
    </row>
    <row r="69" spans="1:5" ht="15" x14ac:dyDescent="0.2">
      <c r="A69" s="63" t="s">
        <v>298</v>
      </c>
      <c r="B69" s="64" t="s">
        <v>299</v>
      </c>
      <c r="C69" s="48" t="s">
        <v>300</v>
      </c>
      <c r="D69" s="51">
        <v>1</v>
      </c>
      <c r="E69" s="25"/>
    </row>
    <row r="70" spans="1:5" ht="15" x14ac:dyDescent="0.2">
      <c r="A70" s="63" t="s">
        <v>301</v>
      </c>
      <c r="B70" s="64" t="s">
        <v>299</v>
      </c>
      <c r="C70" s="48" t="s">
        <v>302</v>
      </c>
      <c r="D70" s="51">
        <v>0</v>
      </c>
      <c r="E70" s="25"/>
    </row>
    <row r="71" spans="1:5" ht="15" x14ac:dyDescent="0.2">
      <c r="A71" s="63" t="s">
        <v>303</v>
      </c>
      <c r="B71" s="64" t="s">
        <v>299</v>
      </c>
      <c r="C71" s="48" t="s">
        <v>304</v>
      </c>
      <c r="D71" s="51">
        <v>0</v>
      </c>
      <c r="E71" s="25"/>
    </row>
    <row r="72" spans="1:5" ht="15" x14ac:dyDescent="0.2">
      <c r="A72" s="63" t="s">
        <v>305</v>
      </c>
      <c r="B72" s="64" t="s">
        <v>299</v>
      </c>
      <c r="C72" s="48" t="s">
        <v>306</v>
      </c>
      <c r="D72" s="51">
        <v>1</v>
      </c>
      <c r="E72" s="25"/>
    </row>
    <row r="73" spans="1:5" ht="15" x14ac:dyDescent="0.2">
      <c r="A73" s="63" t="s">
        <v>307</v>
      </c>
      <c r="B73" s="64" t="s">
        <v>308</v>
      </c>
      <c r="C73" s="48" t="s">
        <v>309</v>
      </c>
      <c r="D73" s="51">
        <v>1</v>
      </c>
      <c r="E73" s="25"/>
    </row>
    <row r="74" spans="1:5" ht="15" x14ac:dyDescent="0.2">
      <c r="A74" s="63" t="s">
        <v>310</v>
      </c>
      <c r="B74" s="64" t="s">
        <v>299</v>
      </c>
      <c r="C74" s="48" t="s">
        <v>311</v>
      </c>
      <c r="D74" s="51">
        <v>1</v>
      </c>
      <c r="E74" s="25"/>
    </row>
    <row r="75" spans="1:5" ht="15" x14ac:dyDescent="0.2">
      <c r="A75" s="63" t="s">
        <v>312</v>
      </c>
      <c r="B75" s="64" t="s">
        <v>299</v>
      </c>
      <c r="C75" s="48" t="s">
        <v>313</v>
      </c>
      <c r="D75" s="51">
        <v>1</v>
      </c>
      <c r="E75" s="25"/>
    </row>
    <row r="76" spans="1:5" ht="15" x14ac:dyDescent="0.2">
      <c r="A76" s="63" t="s">
        <v>314</v>
      </c>
      <c r="B76" s="64" t="s">
        <v>299</v>
      </c>
      <c r="C76" s="48" t="s">
        <v>315</v>
      </c>
      <c r="D76" s="51">
        <v>1</v>
      </c>
      <c r="E76" s="25"/>
    </row>
    <row r="77" spans="1:5" ht="15" x14ac:dyDescent="0.2">
      <c r="A77" s="63" t="s">
        <v>316</v>
      </c>
      <c r="B77" s="64" t="s">
        <v>299</v>
      </c>
      <c r="C77" s="48" t="s">
        <v>317</v>
      </c>
      <c r="D77" s="51">
        <v>0</v>
      </c>
      <c r="E77" s="25"/>
    </row>
    <row r="78" spans="1:5" ht="15" x14ac:dyDescent="0.2">
      <c r="A78" s="63" t="s">
        <v>318</v>
      </c>
      <c r="B78" s="64" t="s">
        <v>299</v>
      </c>
      <c r="C78" s="48" t="s">
        <v>319</v>
      </c>
      <c r="D78" s="51">
        <v>0</v>
      </c>
      <c r="E78" s="25"/>
    </row>
    <row r="79" spans="1:5" ht="15.75" x14ac:dyDescent="0.25">
      <c r="A79" s="71"/>
      <c r="B79" s="71"/>
      <c r="C79" s="52"/>
      <c r="D79" s="53">
        <f>SUM(D63:D78)</f>
        <v>10</v>
      </c>
      <c r="E79" s="25"/>
    </row>
    <row r="80" spans="1:5" ht="15" x14ac:dyDescent="0.2">
      <c r="A80" s="72" t="s">
        <v>17</v>
      </c>
      <c r="B80" s="72">
        <v>210228500</v>
      </c>
      <c r="C80" s="37" t="s">
        <v>18</v>
      </c>
      <c r="D80" s="24">
        <v>5</v>
      </c>
      <c r="E80" s="25"/>
    </row>
    <row r="81" spans="1:5" ht="15" x14ac:dyDescent="0.2">
      <c r="A81" s="73" t="s">
        <v>19</v>
      </c>
      <c r="B81" s="73">
        <v>201225757</v>
      </c>
      <c r="C81" s="31" t="s">
        <v>20</v>
      </c>
      <c r="D81" s="24">
        <v>5</v>
      </c>
      <c r="E81" s="25"/>
    </row>
    <row r="82" spans="1:5" ht="15" x14ac:dyDescent="0.2">
      <c r="A82" s="72" t="s">
        <v>21</v>
      </c>
      <c r="B82" s="72">
        <v>201225758</v>
      </c>
      <c r="C82" s="37" t="s">
        <v>22</v>
      </c>
      <c r="D82" s="24">
        <v>5</v>
      </c>
      <c r="E82" s="25"/>
    </row>
    <row r="83" spans="1:5" ht="15" x14ac:dyDescent="0.2">
      <c r="A83" s="73" t="s">
        <v>23</v>
      </c>
      <c r="B83" s="73">
        <v>210330220</v>
      </c>
      <c r="C83" s="31" t="s">
        <v>24</v>
      </c>
      <c r="D83" s="24">
        <v>5</v>
      </c>
      <c r="E83" s="25"/>
    </row>
    <row r="84" spans="1:5" ht="15" x14ac:dyDescent="0.2">
      <c r="A84" s="74" t="s">
        <v>25</v>
      </c>
      <c r="B84" s="74">
        <v>210733736</v>
      </c>
      <c r="C84" s="38" t="s">
        <v>26</v>
      </c>
      <c r="D84" s="24">
        <v>10</v>
      </c>
      <c r="E84" s="25"/>
    </row>
    <row r="85" spans="1:5" ht="15" x14ac:dyDescent="0.2">
      <c r="A85" s="73" t="s">
        <v>27</v>
      </c>
      <c r="B85" s="73" t="s">
        <v>28</v>
      </c>
      <c r="C85" s="31" t="s">
        <v>29</v>
      </c>
      <c r="D85" s="24">
        <v>10</v>
      </c>
      <c r="E85" s="25"/>
    </row>
    <row r="86" spans="1:5" ht="15" x14ac:dyDescent="0.2">
      <c r="A86" s="72" t="s">
        <v>30</v>
      </c>
      <c r="B86" s="72">
        <v>200112170</v>
      </c>
      <c r="C86" s="37" t="s">
        <v>31</v>
      </c>
      <c r="D86" s="24">
        <v>10</v>
      </c>
      <c r="E86" s="25"/>
    </row>
    <row r="87" spans="1:5" ht="15" x14ac:dyDescent="0.2">
      <c r="A87" s="73" t="s">
        <v>32</v>
      </c>
      <c r="B87" s="73">
        <v>200112171</v>
      </c>
      <c r="C87" s="31" t="s">
        <v>33</v>
      </c>
      <c r="D87" s="24">
        <v>10</v>
      </c>
      <c r="E87" s="25"/>
    </row>
    <row r="88" spans="1:5" ht="15" x14ac:dyDescent="0.2">
      <c r="A88" s="72" t="s">
        <v>34</v>
      </c>
      <c r="B88" s="72">
        <v>200112565</v>
      </c>
      <c r="C88" s="37" t="s">
        <v>35</v>
      </c>
      <c r="D88" s="24">
        <v>10</v>
      </c>
      <c r="E88" s="25"/>
    </row>
    <row r="89" spans="1:5" ht="15" x14ac:dyDescent="0.2">
      <c r="A89" s="73" t="s">
        <v>36</v>
      </c>
      <c r="B89" s="73">
        <v>200112173</v>
      </c>
      <c r="C89" s="31" t="s">
        <v>37</v>
      </c>
      <c r="D89" s="24">
        <v>10</v>
      </c>
      <c r="E89" s="25"/>
    </row>
    <row r="90" spans="1:5" ht="15" x14ac:dyDescent="0.2">
      <c r="A90" s="72" t="s">
        <v>38</v>
      </c>
      <c r="B90" s="72">
        <v>210936631</v>
      </c>
      <c r="C90" s="37" t="s">
        <v>39</v>
      </c>
      <c r="D90" s="24">
        <v>10</v>
      </c>
      <c r="E90" s="25"/>
    </row>
    <row r="91" spans="1:5" ht="15" x14ac:dyDescent="0.2">
      <c r="A91" s="73" t="s">
        <v>40</v>
      </c>
      <c r="B91" s="73">
        <v>210936632</v>
      </c>
      <c r="C91" s="31" t="s">
        <v>41</v>
      </c>
      <c r="D91" s="24">
        <v>5</v>
      </c>
      <c r="E91" s="25"/>
    </row>
    <row r="92" spans="1:5" ht="15" x14ac:dyDescent="0.2">
      <c r="A92" s="72" t="s">
        <v>42</v>
      </c>
      <c r="B92" s="72">
        <v>210936633</v>
      </c>
      <c r="C92" s="37" t="s">
        <v>43</v>
      </c>
      <c r="D92" s="24">
        <v>5</v>
      </c>
      <c r="E92" s="25"/>
    </row>
    <row r="93" spans="1:5" ht="15" x14ac:dyDescent="0.2">
      <c r="A93" s="75" t="s">
        <v>44</v>
      </c>
      <c r="B93" s="75">
        <v>210936633</v>
      </c>
      <c r="C93" s="39" t="s">
        <v>45</v>
      </c>
      <c r="D93" s="24">
        <v>5</v>
      </c>
      <c r="E93" s="25"/>
    </row>
    <row r="94" spans="1:5" ht="15" x14ac:dyDescent="0.2">
      <c r="A94" s="72" t="s">
        <v>46</v>
      </c>
      <c r="B94" s="72">
        <v>210936633</v>
      </c>
      <c r="C94" s="37" t="s">
        <v>47</v>
      </c>
      <c r="D94" s="24">
        <v>5</v>
      </c>
      <c r="E94" s="25"/>
    </row>
    <row r="95" spans="1:5" ht="15" x14ac:dyDescent="0.2">
      <c r="A95" s="76" t="s">
        <v>48</v>
      </c>
      <c r="B95" s="76">
        <v>210936633</v>
      </c>
      <c r="C95" s="40" t="s">
        <v>49</v>
      </c>
      <c r="D95" s="24">
        <v>5</v>
      </c>
      <c r="E95" s="25"/>
    </row>
    <row r="96" spans="1:5" ht="15" x14ac:dyDescent="0.2">
      <c r="A96" s="72" t="s">
        <v>50</v>
      </c>
      <c r="B96" s="72">
        <v>210936633</v>
      </c>
      <c r="C96" s="37" t="s">
        <v>51</v>
      </c>
      <c r="D96" s="24">
        <v>5</v>
      </c>
      <c r="E96" s="25"/>
    </row>
    <row r="97" spans="1:5" ht="15" x14ac:dyDescent="0.2">
      <c r="A97" s="76" t="s">
        <v>52</v>
      </c>
      <c r="B97" s="76">
        <v>210936633</v>
      </c>
      <c r="C97" s="40" t="s">
        <v>53</v>
      </c>
      <c r="D97" s="24">
        <v>5</v>
      </c>
      <c r="E97" s="25"/>
    </row>
    <row r="98" spans="1:5" ht="15" x14ac:dyDescent="0.2">
      <c r="A98" s="72" t="s">
        <v>54</v>
      </c>
      <c r="B98" s="72">
        <v>210936633</v>
      </c>
      <c r="C98" s="37" t="s">
        <v>55</v>
      </c>
      <c r="D98" s="24">
        <v>5</v>
      </c>
      <c r="E98" s="25"/>
    </row>
    <row r="99" spans="1:5" ht="15" x14ac:dyDescent="0.2">
      <c r="A99" s="73" t="s">
        <v>56</v>
      </c>
      <c r="B99" s="73">
        <v>210936633</v>
      </c>
      <c r="C99" s="31" t="s">
        <v>57</v>
      </c>
      <c r="D99" s="24">
        <v>5</v>
      </c>
      <c r="E99" s="25"/>
    </row>
    <row r="100" spans="1:5" ht="15" x14ac:dyDescent="0.2">
      <c r="A100" s="72" t="s">
        <v>58</v>
      </c>
      <c r="B100" s="72">
        <v>210936633</v>
      </c>
      <c r="C100" s="37" t="s">
        <v>59</v>
      </c>
      <c r="D100" s="24">
        <v>5</v>
      </c>
      <c r="E100" s="25"/>
    </row>
    <row r="101" spans="1:5" ht="15" x14ac:dyDescent="0.2">
      <c r="A101" s="72" t="s">
        <v>60</v>
      </c>
      <c r="B101" s="72">
        <v>210936633</v>
      </c>
      <c r="C101" s="37" t="s">
        <v>61</v>
      </c>
      <c r="D101" s="24">
        <v>5</v>
      </c>
      <c r="E101" s="25"/>
    </row>
    <row r="102" spans="1:5" ht="15" x14ac:dyDescent="0.2">
      <c r="A102" s="73" t="s">
        <v>62</v>
      </c>
      <c r="B102" s="73">
        <v>210936633</v>
      </c>
      <c r="C102" s="31" t="s">
        <v>63</v>
      </c>
      <c r="D102" s="24">
        <v>5</v>
      </c>
      <c r="E102" s="25"/>
    </row>
    <row r="103" spans="1:5" ht="15" x14ac:dyDescent="0.2">
      <c r="A103" s="72" t="s">
        <v>64</v>
      </c>
      <c r="B103" s="72">
        <v>210936633</v>
      </c>
      <c r="C103" s="37" t="s">
        <v>65</v>
      </c>
      <c r="D103" s="24">
        <v>5</v>
      </c>
      <c r="E103" s="25"/>
    </row>
    <row r="104" spans="1:5" ht="15" x14ac:dyDescent="0.2">
      <c r="A104" s="75" t="s">
        <v>66</v>
      </c>
      <c r="B104" s="75">
        <v>210936633</v>
      </c>
      <c r="C104" s="39" t="s">
        <v>67</v>
      </c>
      <c r="D104" s="24">
        <v>5</v>
      </c>
      <c r="E104" s="25"/>
    </row>
    <row r="105" spans="1:5" ht="15" x14ac:dyDescent="0.2">
      <c r="A105" s="77" t="s">
        <v>68</v>
      </c>
      <c r="B105" s="31" t="s">
        <v>69</v>
      </c>
      <c r="C105" s="31" t="s">
        <v>70</v>
      </c>
      <c r="D105" s="24">
        <v>5</v>
      </c>
      <c r="E105" s="25"/>
    </row>
    <row r="106" spans="1:5" ht="15.75" x14ac:dyDescent="0.25">
      <c r="A106" s="77"/>
      <c r="B106" s="31"/>
      <c r="C106" s="31"/>
      <c r="D106" s="27">
        <f>SUM(D21:D105)</f>
        <v>247</v>
      </c>
      <c r="E106" s="25"/>
    </row>
    <row r="107" spans="1:5" ht="15" x14ac:dyDescent="0.2">
      <c r="A107" s="75" t="s">
        <v>71</v>
      </c>
      <c r="B107" s="75" t="s">
        <v>72</v>
      </c>
      <c r="C107" s="39" t="s">
        <v>73</v>
      </c>
      <c r="D107" s="24">
        <v>5</v>
      </c>
      <c r="E107" s="25"/>
    </row>
    <row r="108" spans="1:5" ht="15" x14ac:dyDescent="0.2">
      <c r="A108" s="72" t="s">
        <v>74</v>
      </c>
      <c r="B108" s="72" t="s">
        <v>75</v>
      </c>
      <c r="C108" s="37" t="s">
        <v>76</v>
      </c>
      <c r="D108" s="24">
        <v>5</v>
      </c>
      <c r="E108" s="25"/>
    </row>
    <row r="109" spans="1:5" ht="15" x14ac:dyDescent="0.2">
      <c r="A109" s="73" t="s">
        <v>77</v>
      </c>
      <c r="B109" s="73" t="s">
        <v>78</v>
      </c>
      <c r="C109" s="31" t="s">
        <v>79</v>
      </c>
      <c r="D109" s="24">
        <v>5</v>
      </c>
      <c r="E109" s="25"/>
    </row>
    <row r="110" spans="1:5" ht="15" x14ac:dyDescent="0.2">
      <c r="A110" s="72" t="s">
        <v>80</v>
      </c>
      <c r="B110" s="72">
        <v>190906311</v>
      </c>
      <c r="C110" s="37" t="s">
        <v>81</v>
      </c>
      <c r="D110" s="24">
        <v>5</v>
      </c>
      <c r="E110" s="25"/>
    </row>
    <row r="111" spans="1:5" ht="15" x14ac:dyDescent="0.2">
      <c r="A111" s="73" t="s">
        <v>82</v>
      </c>
      <c r="B111" s="73" t="s">
        <v>83</v>
      </c>
      <c r="C111" s="31" t="s">
        <v>84</v>
      </c>
      <c r="D111" s="28">
        <v>10</v>
      </c>
      <c r="E111" s="25"/>
    </row>
    <row r="112" spans="1:5" ht="15" x14ac:dyDescent="0.2">
      <c r="A112" s="72" t="s">
        <v>85</v>
      </c>
      <c r="B112" s="72" t="s">
        <v>86</v>
      </c>
      <c r="C112" s="37" t="s">
        <v>87</v>
      </c>
      <c r="D112" s="28">
        <v>10</v>
      </c>
      <c r="E112" s="25"/>
    </row>
    <row r="113" spans="1:5" ht="15" x14ac:dyDescent="0.2">
      <c r="A113" s="73" t="s">
        <v>88</v>
      </c>
      <c r="B113" s="73" t="s">
        <v>89</v>
      </c>
      <c r="C113" s="31" t="s">
        <v>90</v>
      </c>
      <c r="D113" s="28">
        <v>10</v>
      </c>
      <c r="E113" s="25"/>
    </row>
    <row r="114" spans="1:5" ht="15" x14ac:dyDescent="0.2">
      <c r="A114" s="72" t="s">
        <v>91</v>
      </c>
      <c r="B114" s="72" t="s">
        <v>92</v>
      </c>
      <c r="C114" s="37" t="s">
        <v>93</v>
      </c>
      <c r="D114" s="28">
        <v>10</v>
      </c>
      <c r="E114" s="25"/>
    </row>
    <row r="115" spans="1:5" ht="15" x14ac:dyDescent="0.2">
      <c r="A115" s="73" t="s">
        <v>94</v>
      </c>
      <c r="B115" s="73" t="s">
        <v>95</v>
      </c>
      <c r="C115" s="31" t="s">
        <v>96</v>
      </c>
      <c r="D115" s="28">
        <v>10</v>
      </c>
      <c r="E115" s="25"/>
    </row>
    <row r="116" spans="1:5" ht="15" x14ac:dyDescent="0.2">
      <c r="A116" s="72" t="s">
        <v>97</v>
      </c>
      <c r="B116" s="72">
        <v>200112208</v>
      </c>
      <c r="C116" s="37" t="s">
        <v>98</v>
      </c>
      <c r="D116" s="28">
        <v>10</v>
      </c>
      <c r="E116" s="25"/>
    </row>
    <row r="117" spans="1:5" ht="15" x14ac:dyDescent="0.2">
      <c r="A117" s="73" t="s">
        <v>99</v>
      </c>
      <c r="B117" s="73" t="s">
        <v>72</v>
      </c>
      <c r="C117" s="31" t="s">
        <v>100</v>
      </c>
      <c r="D117" s="28">
        <v>10</v>
      </c>
      <c r="E117" s="25"/>
    </row>
    <row r="118" spans="1:5" ht="15" x14ac:dyDescent="0.2">
      <c r="A118" s="72" t="s">
        <v>101</v>
      </c>
      <c r="B118" s="72" t="s">
        <v>75</v>
      </c>
      <c r="C118" s="37" t="s">
        <v>102</v>
      </c>
      <c r="D118" s="28">
        <v>5</v>
      </c>
      <c r="E118" s="25"/>
    </row>
    <row r="119" spans="1:5" ht="15" x14ac:dyDescent="0.2">
      <c r="A119" s="73" t="s">
        <v>103</v>
      </c>
      <c r="B119" s="73" t="s">
        <v>78</v>
      </c>
      <c r="C119" s="31" t="s">
        <v>104</v>
      </c>
      <c r="D119" s="28">
        <v>5</v>
      </c>
      <c r="E119" s="25"/>
    </row>
    <row r="120" spans="1:5" ht="15" x14ac:dyDescent="0.2">
      <c r="A120" s="72" t="s">
        <v>105</v>
      </c>
      <c r="B120" s="72" t="s">
        <v>106</v>
      </c>
      <c r="C120" s="37" t="s">
        <v>107</v>
      </c>
      <c r="D120" s="28">
        <v>5</v>
      </c>
      <c r="E120" s="25"/>
    </row>
    <row r="121" spans="1:5" ht="15" x14ac:dyDescent="0.2">
      <c r="A121" s="73" t="s">
        <v>108</v>
      </c>
      <c r="B121" s="73" t="s">
        <v>109</v>
      </c>
      <c r="C121" s="31" t="s">
        <v>110</v>
      </c>
      <c r="D121" s="28">
        <v>5</v>
      </c>
      <c r="E121" s="25"/>
    </row>
    <row r="122" spans="1:5" ht="15" x14ac:dyDescent="0.2">
      <c r="A122" s="72" t="s">
        <v>111</v>
      </c>
      <c r="B122" s="72" t="s">
        <v>86</v>
      </c>
      <c r="C122" s="37" t="s">
        <v>112</v>
      </c>
      <c r="D122" s="28">
        <v>5</v>
      </c>
      <c r="E122" s="25"/>
    </row>
    <row r="123" spans="1:5" ht="15" x14ac:dyDescent="0.2">
      <c r="A123" s="73" t="s">
        <v>113</v>
      </c>
      <c r="B123" s="73" t="s">
        <v>72</v>
      </c>
      <c r="C123" s="31" t="s">
        <v>114</v>
      </c>
      <c r="D123" s="28">
        <v>5</v>
      </c>
      <c r="E123" s="25"/>
    </row>
    <row r="124" spans="1:5" ht="15" x14ac:dyDescent="0.2">
      <c r="A124" s="72" t="s">
        <v>115</v>
      </c>
      <c r="B124" s="72" t="s">
        <v>92</v>
      </c>
      <c r="C124" s="37" t="s">
        <v>116</v>
      </c>
      <c r="D124" s="28">
        <v>5</v>
      </c>
      <c r="E124" s="25"/>
    </row>
    <row r="125" spans="1:5" ht="15" x14ac:dyDescent="0.2">
      <c r="A125" s="73" t="s">
        <v>117</v>
      </c>
      <c r="B125" s="76" t="s">
        <v>118</v>
      </c>
      <c r="C125" s="31" t="s">
        <v>119</v>
      </c>
      <c r="D125" s="28">
        <v>5</v>
      </c>
      <c r="E125" s="25"/>
    </row>
    <row r="126" spans="1:5" ht="15" x14ac:dyDescent="0.2">
      <c r="A126" s="74" t="s">
        <v>120</v>
      </c>
      <c r="B126" s="74" t="s">
        <v>72</v>
      </c>
      <c r="C126" s="38" t="s">
        <v>121</v>
      </c>
      <c r="D126" s="28">
        <v>5</v>
      </c>
      <c r="E126" s="25"/>
    </row>
    <row r="127" spans="1:5" ht="15" x14ac:dyDescent="0.2">
      <c r="A127" s="73" t="s">
        <v>122</v>
      </c>
      <c r="B127" s="73" t="s">
        <v>75</v>
      </c>
      <c r="C127" s="31" t="s">
        <v>123</v>
      </c>
      <c r="D127" s="28">
        <v>5</v>
      </c>
      <c r="E127" s="25"/>
    </row>
    <row r="128" spans="1:5" ht="15" x14ac:dyDescent="0.2">
      <c r="A128" s="72" t="s">
        <v>124</v>
      </c>
      <c r="B128" s="72" t="s">
        <v>78</v>
      </c>
      <c r="C128" s="37" t="s">
        <v>125</v>
      </c>
      <c r="D128" s="28">
        <v>5</v>
      </c>
      <c r="E128" s="25"/>
    </row>
    <row r="129" spans="1:5" ht="15" x14ac:dyDescent="0.2">
      <c r="A129" s="73" t="s">
        <v>126</v>
      </c>
      <c r="B129" s="73" t="s">
        <v>106</v>
      </c>
      <c r="C129" s="31" t="s">
        <v>127</v>
      </c>
      <c r="D129" s="28">
        <v>5</v>
      </c>
      <c r="E129" s="25"/>
    </row>
    <row r="130" spans="1:5" ht="15" x14ac:dyDescent="0.2">
      <c r="A130" s="72" t="s">
        <v>128</v>
      </c>
      <c r="B130" s="72" t="s">
        <v>109</v>
      </c>
      <c r="C130" s="37" t="s">
        <v>129</v>
      </c>
      <c r="D130" s="28">
        <v>5</v>
      </c>
      <c r="E130" s="25"/>
    </row>
    <row r="131" spans="1:5" ht="15" x14ac:dyDescent="0.2">
      <c r="A131" s="73" t="s">
        <v>130</v>
      </c>
      <c r="B131" s="73" t="s">
        <v>86</v>
      </c>
      <c r="C131" s="31" t="s">
        <v>131</v>
      </c>
      <c r="D131" s="28">
        <v>5</v>
      </c>
      <c r="E131" s="25"/>
    </row>
    <row r="132" spans="1:5" ht="15" x14ac:dyDescent="0.2">
      <c r="A132" s="77" t="s">
        <v>132</v>
      </c>
      <c r="B132" s="31" t="s">
        <v>86</v>
      </c>
      <c r="C132" s="31" t="s">
        <v>133</v>
      </c>
      <c r="D132" s="28">
        <v>5</v>
      </c>
      <c r="E132" s="25"/>
    </row>
    <row r="133" spans="1:5" ht="15.75" x14ac:dyDescent="0.25">
      <c r="A133" s="77"/>
      <c r="B133" s="31"/>
      <c r="C133" s="31"/>
      <c r="D133" s="29">
        <f>SUM(D107:D132)</f>
        <v>165</v>
      </c>
      <c r="E133" s="25"/>
    </row>
    <row r="134" spans="1:5" s="30" customFormat="1" ht="20.100000000000001" customHeight="1" x14ac:dyDescent="0.2">
      <c r="A134" s="31" t="s">
        <v>134</v>
      </c>
      <c r="B134" s="31">
        <v>190805267</v>
      </c>
      <c r="C134" s="31" t="s">
        <v>135</v>
      </c>
      <c r="D134" s="24">
        <v>2</v>
      </c>
      <c r="E134" s="25"/>
    </row>
    <row r="135" spans="1:5" ht="20.100000000000001" customHeight="1" x14ac:dyDescent="0.2">
      <c r="A135" s="31" t="s">
        <v>136</v>
      </c>
      <c r="B135" s="31" t="s">
        <v>137</v>
      </c>
      <c r="C135" s="31" t="s">
        <v>138</v>
      </c>
      <c r="D135" s="24">
        <v>2</v>
      </c>
      <c r="E135" s="25"/>
    </row>
    <row r="136" spans="1:5" ht="20.100000000000001" customHeight="1" x14ac:dyDescent="0.2">
      <c r="A136" s="31" t="s">
        <v>139</v>
      </c>
      <c r="B136" s="31" t="s">
        <v>140</v>
      </c>
      <c r="C136" s="31" t="s">
        <v>141</v>
      </c>
      <c r="D136" s="24">
        <v>2</v>
      </c>
      <c r="E136" s="25"/>
    </row>
    <row r="137" spans="1:5" ht="20.100000000000001" customHeight="1" x14ac:dyDescent="0.2">
      <c r="A137" s="31" t="s">
        <v>142</v>
      </c>
      <c r="B137" s="31" t="s">
        <v>143</v>
      </c>
      <c r="C137" s="31" t="s">
        <v>144</v>
      </c>
      <c r="D137" s="24">
        <v>2</v>
      </c>
      <c r="E137" s="25"/>
    </row>
    <row r="138" spans="1:5" ht="20.100000000000001" customHeight="1" x14ac:dyDescent="0.2">
      <c r="A138" s="31" t="s">
        <v>145</v>
      </c>
      <c r="B138" s="31" t="s">
        <v>146</v>
      </c>
      <c r="C138" s="31" t="s">
        <v>147</v>
      </c>
      <c r="D138" s="24">
        <v>2</v>
      </c>
      <c r="E138" s="25"/>
    </row>
    <row r="139" spans="1:5" ht="20.100000000000001" customHeight="1" x14ac:dyDescent="0.2">
      <c r="A139" s="31" t="s">
        <v>148</v>
      </c>
      <c r="B139" s="31" t="s">
        <v>149</v>
      </c>
      <c r="C139" s="31" t="s">
        <v>150</v>
      </c>
      <c r="D139" s="24">
        <v>2</v>
      </c>
      <c r="E139" s="25"/>
    </row>
    <row r="140" spans="1:5" ht="20.100000000000001" customHeight="1" x14ac:dyDescent="0.2">
      <c r="A140" s="31" t="s">
        <v>151</v>
      </c>
      <c r="B140" s="31" t="s">
        <v>152</v>
      </c>
      <c r="C140" s="31" t="s">
        <v>153</v>
      </c>
      <c r="D140" s="24">
        <v>2</v>
      </c>
      <c r="E140" s="25"/>
    </row>
    <row r="141" spans="1:5" ht="20.100000000000001" customHeight="1" x14ac:dyDescent="0.2">
      <c r="A141" s="31" t="s">
        <v>154</v>
      </c>
      <c r="B141" s="31" t="s">
        <v>155</v>
      </c>
      <c r="C141" s="31" t="s">
        <v>156</v>
      </c>
      <c r="D141" s="24">
        <v>2</v>
      </c>
      <c r="E141" s="25"/>
    </row>
    <row r="142" spans="1:5" ht="20.100000000000001" customHeight="1" x14ac:dyDescent="0.2">
      <c r="A142" s="31" t="s">
        <v>157</v>
      </c>
      <c r="B142" s="31" t="s">
        <v>158</v>
      </c>
      <c r="C142" s="31" t="s">
        <v>159</v>
      </c>
      <c r="D142" s="24">
        <v>2</v>
      </c>
      <c r="E142" s="25"/>
    </row>
    <row r="143" spans="1:5" ht="20.100000000000001" customHeight="1" x14ac:dyDescent="0.2">
      <c r="A143" s="31" t="s">
        <v>160</v>
      </c>
      <c r="B143" s="31" t="s">
        <v>161</v>
      </c>
      <c r="C143" s="31" t="s">
        <v>162</v>
      </c>
      <c r="D143" s="24">
        <v>2</v>
      </c>
      <c r="E143" s="25"/>
    </row>
    <row r="144" spans="1:5" ht="20.100000000000001" customHeight="1" x14ac:dyDescent="0.2">
      <c r="A144" s="31" t="s">
        <v>163</v>
      </c>
      <c r="B144" s="31" t="s">
        <v>164</v>
      </c>
      <c r="C144" s="31" t="s">
        <v>165</v>
      </c>
      <c r="D144" s="24">
        <v>2</v>
      </c>
      <c r="E144" s="25"/>
    </row>
    <row r="145" spans="1:5" ht="20.100000000000001" customHeight="1" x14ac:dyDescent="0.2">
      <c r="A145" s="31" t="s">
        <v>166</v>
      </c>
      <c r="B145" s="31" t="s">
        <v>167</v>
      </c>
      <c r="C145" s="31" t="s">
        <v>168</v>
      </c>
      <c r="D145" s="24">
        <v>2</v>
      </c>
      <c r="E145" s="25"/>
    </row>
    <row r="146" spans="1:5" ht="20.100000000000001" customHeight="1" x14ac:dyDescent="0.2">
      <c r="A146" s="31" t="s">
        <v>169</v>
      </c>
      <c r="B146" s="31" t="s">
        <v>170</v>
      </c>
      <c r="C146" s="31" t="s">
        <v>171</v>
      </c>
      <c r="D146" s="24">
        <v>2</v>
      </c>
      <c r="E146" s="25"/>
    </row>
    <row r="147" spans="1:5" ht="20.100000000000001" customHeight="1" x14ac:dyDescent="0.2">
      <c r="A147" s="31" t="s">
        <v>172</v>
      </c>
      <c r="B147" s="31" t="s">
        <v>173</v>
      </c>
      <c r="C147" s="31" t="s">
        <v>174</v>
      </c>
      <c r="D147" s="24">
        <v>2</v>
      </c>
      <c r="E147" s="25"/>
    </row>
    <row r="148" spans="1:5" ht="20.100000000000001" customHeight="1" x14ac:dyDescent="0.2">
      <c r="A148" s="31" t="s">
        <v>175</v>
      </c>
      <c r="B148" s="31" t="s">
        <v>170</v>
      </c>
      <c r="C148" s="31" t="s">
        <v>176</v>
      </c>
      <c r="D148" s="24">
        <v>2</v>
      </c>
      <c r="E148" s="25"/>
    </row>
    <row r="149" spans="1:5" ht="20.100000000000001" customHeight="1" x14ac:dyDescent="0.2">
      <c r="A149" s="31" t="s">
        <v>177</v>
      </c>
      <c r="B149" s="31" t="s">
        <v>178</v>
      </c>
      <c r="C149" s="31" t="s">
        <v>179</v>
      </c>
      <c r="D149" s="24">
        <v>2</v>
      </c>
      <c r="E149" s="25"/>
    </row>
    <row r="150" spans="1:5" ht="20.100000000000001" customHeight="1" x14ac:dyDescent="0.2">
      <c r="A150" s="31" t="s">
        <v>180</v>
      </c>
      <c r="B150" s="31" t="s">
        <v>181</v>
      </c>
      <c r="C150" s="31" t="s">
        <v>182</v>
      </c>
      <c r="D150" s="24">
        <v>2</v>
      </c>
      <c r="E150" s="25"/>
    </row>
    <row r="151" spans="1:5" ht="20.100000000000001" customHeight="1" x14ac:dyDescent="0.2">
      <c r="A151" s="31" t="s">
        <v>183</v>
      </c>
      <c r="B151" s="31" t="s">
        <v>184</v>
      </c>
      <c r="C151" s="31" t="s">
        <v>185</v>
      </c>
      <c r="D151" s="24">
        <v>2</v>
      </c>
      <c r="E151" s="25"/>
    </row>
    <row r="152" spans="1:5" ht="20.100000000000001" customHeight="1" x14ac:dyDescent="0.2">
      <c r="A152" s="31" t="s">
        <v>186</v>
      </c>
      <c r="B152" s="31" t="s">
        <v>137</v>
      </c>
      <c r="C152" s="31" t="s">
        <v>187</v>
      </c>
      <c r="D152" s="24">
        <v>2</v>
      </c>
      <c r="E152" s="25"/>
    </row>
    <row r="153" spans="1:5" ht="20.100000000000001" customHeight="1" x14ac:dyDescent="0.2">
      <c r="A153" s="31" t="s">
        <v>188</v>
      </c>
      <c r="B153" s="31" t="s">
        <v>140</v>
      </c>
      <c r="C153" s="31" t="s">
        <v>189</v>
      </c>
      <c r="D153" s="24">
        <v>2</v>
      </c>
      <c r="E153" s="25"/>
    </row>
    <row r="154" spans="1:5" ht="20.100000000000001" customHeight="1" x14ac:dyDescent="0.2">
      <c r="A154" s="31" t="s">
        <v>190</v>
      </c>
      <c r="B154" s="31" t="s">
        <v>143</v>
      </c>
      <c r="C154" s="31" t="s">
        <v>191</v>
      </c>
      <c r="D154" s="24">
        <v>2</v>
      </c>
      <c r="E154" s="25"/>
    </row>
    <row r="155" spans="1:5" ht="20.100000000000001" customHeight="1" x14ac:dyDescent="0.2">
      <c r="A155" s="31" t="s">
        <v>192</v>
      </c>
      <c r="B155" s="31" t="s">
        <v>146</v>
      </c>
      <c r="C155" s="31" t="s">
        <v>193</v>
      </c>
      <c r="D155" s="24">
        <v>2</v>
      </c>
      <c r="E155" s="25"/>
    </row>
    <row r="156" spans="1:5" ht="20.100000000000001" customHeight="1" x14ac:dyDescent="0.2">
      <c r="A156" s="31" t="s">
        <v>194</v>
      </c>
      <c r="B156" s="31" t="s">
        <v>149</v>
      </c>
      <c r="C156" s="31" t="s">
        <v>195</v>
      </c>
      <c r="D156" s="24">
        <v>2</v>
      </c>
      <c r="E156" s="25"/>
    </row>
    <row r="157" spans="1:5" ht="20.100000000000001" customHeight="1" x14ac:dyDescent="0.2">
      <c r="A157" s="31" t="s">
        <v>196</v>
      </c>
      <c r="B157" s="31" t="s">
        <v>152</v>
      </c>
      <c r="C157" s="31" t="s">
        <v>197</v>
      </c>
      <c r="D157" s="24">
        <v>2</v>
      </c>
      <c r="E157" s="25"/>
    </row>
    <row r="158" spans="1:5" ht="20.100000000000001" customHeight="1" x14ac:dyDescent="0.2">
      <c r="A158" s="31" t="s">
        <v>198</v>
      </c>
      <c r="B158" s="31" t="s">
        <v>155</v>
      </c>
      <c r="C158" s="31" t="s">
        <v>199</v>
      </c>
      <c r="D158" s="24">
        <v>2</v>
      </c>
      <c r="E158" s="25"/>
    </row>
    <row r="159" spans="1:5" ht="20.100000000000001" customHeight="1" x14ac:dyDescent="0.2">
      <c r="A159" s="31" t="s">
        <v>200</v>
      </c>
      <c r="B159" s="31" t="s">
        <v>158</v>
      </c>
      <c r="C159" s="31" t="s">
        <v>201</v>
      </c>
      <c r="D159" s="24">
        <v>2</v>
      </c>
      <c r="E159" s="25"/>
    </row>
    <row r="160" spans="1:5" ht="20.100000000000001" customHeight="1" x14ac:dyDescent="0.2">
      <c r="A160" s="77" t="s">
        <v>202</v>
      </c>
      <c r="B160" s="31" t="s">
        <v>161</v>
      </c>
      <c r="C160" s="31" t="s">
        <v>203</v>
      </c>
      <c r="D160" s="24">
        <v>2</v>
      </c>
      <c r="E160" s="25"/>
    </row>
    <row r="161" spans="1:5" ht="20.100000000000001" customHeight="1" x14ac:dyDescent="0.2">
      <c r="A161" s="77" t="s">
        <v>204</v>
      </c>
      <c r="B161" s="31" t="s">
        <v>161</v>
      </c>
      <c r="C161" s="31" t="s">
        <v>205</v>
      </c>
      <c r="D161" s="24">
        <v>2</v>
      </c>
      <c r="E161" s="25"/>
    </row>
    <row r="162" spans="1:5" ht="20.100000000000001" customHeight="1" x14ac:dyDescent="0.2">
      <c r="A162" s="77" t="s">
        <v>206</v>
      </c>
      <c r="B162" s="31" t="s">
        <v>164</v>
      </c>
      <c r="C162" s="31" t="s">
        <v>207</v>
      </c>
      <c r="D162" s="24">
        <v>2</v>
      </c>
      <c r="E162" s="25"/>
    </row>
    <row r="163" spans="1:5" ht="20.100000000000001" customHeight="1" x14ac:dyDescent="0.2">
      <c r="A163" s="77" t="s">
        <v>208</v>
      </c>
      <c r="B163" s="31" t="s">
        <v>167</v>
      </c>
      <c r="C163" s="31" t="s">
        <v>209</v>
      </c>
      <c r="D163" s="24">
        <v>2</v>
      </c>
      <c r="E163" s="25"/>
    </row>
    <row r="164" spans="1:5" ht="20.100000000000001" customHeight="1" x14ac:dyDescent="0.2">
      <c r="A164" s="77" t="s">
        <v>210</v>
      </c>
      <c r="B164" s="31" t="s">
        <v>211</v>
      </c>
      <c r="C164" s="31" t="s">
        <v>212</v>
      </c>
      <c r="D164" s="24">
        <v>2</v>
      </c>
      <c r="E164" s="25"/>
    </row>
    <row r="165" spans="1:5" ht="20.100000000000001" customHeight="1" x14ac:dyDescent="0.2">
      <c r="A165" s="77" t="s">
        <v>213</v>
      </c>
      <c r="B165" s="31" t="s">
        <v>214</v>
      </c>
      <c r="C165" s="31" t="s">
        <v>215</v>
      </c>
      <c r="D165" s="24">
        <v>2</v>
      </c>
      <c r="E165" s="25"/>
    </row>
    <row r="166" spans="1:5" ht="20.100000000000001" customHeight="1" x14ac:dyDescent="0.2">
      <c r="A166" s="77" t="s">
        <v>216</v>
      </c>
      <c r="B166" s="31" t="s">
        <v>217</v>
      </c>
      <c r="C166" s="31" t="s">
        <v>218</v>
      </c>
      <c r="D166" s="24">
        <v>2</v>
      </c>
      <c r="E166" s="25"/>
    </row>
    <row r="167" spans="1:5" ht="20.100000000000001" customHeight="1" x14ac:dyDescent="0.2">
      <c r="A167" s="77" t="s">
        <v>219</v>
      </c>
      <c r="B167" s="31" t="s">
        <v>220</v>
      </c>
      <c r="C167" s="31" t="s">
        <v>221</v>
      </c>
      <c r="D167" s="24">
        <v>2</v>
      </c>
      <c r="E167" s="25"/>
    </row>
    <row r="168" spans="1:5" ht="20.100000000000001" customHeight="1" x14ac:dyDescent="0.2">
      <c r="A168" s="77" t="s">
        <v>222</v>
      </c>
      <c r="B168" s="31" t="s">
        <v>223</v>
      </c>
      <c r="C168" s="31" t="s">
        <v>224</v>
      </c>
      <c r="D168" s="24">
        <v>2</v>
      </c>
      <c r="E168" s="25"/>
    </row>
    <row r="169" spans="1:5" ht="20.100000000000001" customHeight="1" x14ac:dyDescent="0.2">
      <c r="A169" s="77" t="s">
        <v>225</v>
      </c>
      <c r="B169" s="31" t="s">
        <v>178</v>
      </c>
      <c r="C169" s="31" t="s">
        <v>226</v>
      </c>
      <c r="D169" s="24">
        <v>1</v>
      </c>
      <c r="E169" s="25"/>
    </row>
    <row r="170" spans="1:5" ht="20.100000000000001" customHeight="1" x14ac:dyDescent="0.2">
      <c r="A170" s="77" t="s">
        <v>227</v>
      </c>
      <c r="B170" s="31" t="s">
        <v>181</v>
      </c>
      <c r="C170" s="31" t="s">
        <v>228</v>
      </c>
      <c r="D170" s="24">
        <v>2</v>
      </c>
      <c r="E170" s="25"/>
    </row>
    <row r="171" spans="1:5" ht="20.100000000000001" customHeight="1" x14ac:dyDescent="0.2">
      <c r="A171" s="77" t="s">
        <v>229</v>
      </c>
      <c r="B171" s="31" t="s">
        <v>184</v>
      </c>
      <c r="C171" s="31" t="s">
        <v>230</v>
      </c>
      <c r="D171" s="24">
        <v>2</v>
      </c>
      <c r="E171" s="25"/>
    </row>
    <row r="172" spans="1:5" ht="20.100000000000001" customHeight="1" x14ac:dyDescent="0.2">
      <c r="A172" s="77" t="s">
        <v>231</v>
      </c>
      <c r="B172" s="31" t="s">
        <v>137</v>
      </c>
      <c r="C172" s="31" t="s">
        <v>232</v>
      </c>
      <c r="D172" s="24">
        <v>2</v>
      </c>
      <c r="E172" s="25"/>
    </row>
    <row r="173" spans="1:5" ht="20.100000000000001" customHeight="1" x14ac:dyDescent="0.2">
      <c r="A173" s="77" t="s">
        <v>233</v>
      </c>
      <c r="B173" s="31" t="s">
        <v>140</v>
      </c>
      <c r="C173" s="31" t="s">
        <v>234</v>
      </c>
      <c r="D173" s="24">
        <v>2</v>
      </c>
      <c r="E173" s="25"/>
    </row>
    <row r="174" spans="1:5" ht="20.100000000000001" customHeight="1" x14ac:dyDescent="0.2">
      <c r="A174" s="77" t="s">
        <v>235</v>
      </c>
      <c r="B174" s="31" t="s">
        <v>143</v>
      </c>
      <c r="C174" s="31" t="s">
        <v>236</v>
      </c>
      <c r="D174" s="24">
        <v>2</v>
      </c>
      <c r="E174" s="25"/>
    </row>
    <row r="175" spans="1:5" ht="20.100000000000001" customHeight="1" x14ac:dyDescent="0.2">
      <c r="A175" s="77" t="s">
        <v>237</v>
      </c>
      <c r="B175" s="31" t="s">
        <v>146</v>
      </c>
      <c r="C175" s="31" t="s">
        <v>238</v>
      </c>
      <c r="D175" s="24">
        <v>2</v>
      </c>
      <c r="E175" s="25"/>
    </row>
    <row r="176" spans="1:5" ht="20.100000000000001" customHeight="1" x14ac:dyDescent="0.2">
      <c r="A176" s="77" t="s">
        <v>239</v>
      </c>
      <c r="B176" s="31" t="s">
        <v>149</v>
      </c>
      <c r="C176" s="31" t="s">
        <v>240</v>
      </c>
      <c r="D176" s="24">
        <v>2</v>
      </c>
      <c r="E176" s="25"/>
    </row>
    <row r="177" spans="1:5" ht="20.100000000000001" customHeight="1" x14ac:dyDescent="0.2">
      <c r="A177" s="77" t="s">
        <v>241</v>
      </c>
      <c r="B177" s="31" t="s">
        <v>152</v>
      </c>
      <c r="C177" s="31" t="s">
        <v>242</v>
      </c>
      <c r="D177" s="24">
        <v>2</v>
      </c>
      <c r="E177" s="25"/>
    </row>
    <row r="178" spans="1:5" ht="20.100000000000001" customHeight="1" x14ac:dyDescent="0.2">
      <c r="A178" s="77" t="s">
        <v>243</v>
      </c>
      <c r="B178" s="31" t="s">
        <v>155</v>
      </c>
      <c r="C178" s="31" t="s">
        <v>244</v>
      </c>
      <c r="D178" s="24">
        <v>2</v>
      </c>
      <c r="E178" s="25"/>
    </row>
    <row r="179" spans="1:5" ht="20.100000000000001" customHeight="1" x14ac:dyDescent="0.25">
      <c r="A179" s="77"/>
      <c r="B179" s="31"/>
      <c r="C179" s="31"/>
      <c r="D179" s="27">
        <f>SUM(D134:D178)</f>
        <v>89</v>
      </c>
      <c r="E179" s="25"/>
    </row>
    <row r="180" spans="1:5" ht="20.100000000000001" customHeight="1" x14ac:dyDescent="0.2">
      <c r="A180" s="77" t="s">
        <v>245</v>
      </c>
      <c r="B180" s="31" t="s">
        <v>246</v>
      </c>
      <c r="C180" s="31" t="s">
        <v>247</v>
      </c>
      <c r="D180" s="24">
        <v>5</v>
      </c>
      <c r="E180" s="25"/>
    </row>
    <row r="181" spans="1:5" ht="20.100000000000001" customHeight="1" x14ac:dyDescent="0.25">
      <c r="A181" s="77"/>
      <c r="B181" s="31"/>
      <c r="C181" s="31"/>
      <c r="D181" s="27"/>
      <c r="E181" s="25"/>
    </row>
    <row r="182" spans="1:5" ht="20.100000000000001" customHeight="1" x14ac:dyDescent="0.2">
      <c r="A182" s="78" t="s">
        <v>376</v>
      </c>
      <c r="B182" s="79">
        <v>190703816</v>
      </c>
      <c r="C182" s="44" t="s">
        <v>377</v>
      </c>
      <c r="D182" s="45">
        <v>3</v>
      </c>
      <c r="E182" s="25"/>
    </row>
    <row r="183" spans="1:5" ht="20.100000000000001" customHeight="1" x14ac:dyDescent="0.2">
      <c r="A183" s="78" t="s">
        <v>378</v>
      </c>
      <c r="B183" s="79">
        <v>190703816</v>
      </c>
      <c r="C183" s="44" t="s">
        <v>379</v>
      </c>
      <c r="D183" s="45">
        <v>3</v>
      </c>
      <c r="E183" s="25"/>
    </row>
    <row r="184" spans="1:5" ht="20.100000000000001" customHeight="1" x14ac:dyDescent="0.2">
      <c r="A184" s="78" t="s">
        <v>380</v>
      </c>
      <c r="B184" s="79">
        <v>190703814</v>
      </c>
      <c r="C184" s="44" t="s">
        <v>381</v>
      </c>
      <c r="D184" s="45">
        <v>3</v>
      </c>
      <c r="E184" s="25"/>
    </row>
    <row r="185" spans="1:5" ht="20.100000000000001" customHeight="1" x14ac:dyDescent="0.2">
      <c r="A185" s="75" t="s">
        <v>382</v>
      </c>
      <c r="B185" s="75" t="s">
        <v>184</v>
      </c>
      <c r="C185" s="42" t="s">
        <v>383</v>
      </c>
      <c r="D185" s="45">
        <v>4</v>
      </c>
      <c r="E185" s="25"/>
    </row>
    <row r="186" spans="1:5" ht="20.100000000000001" customHeight="1" x14ac:dyDescent="0.2">
      <c r="A186" s="75" t="s">
        <v>384</v>
      </c>
      <c r="B186" s="75" t="s">
        <v>184</v>
      </c>
      <c r="C186" s="42" t="s">
        <v>385</v>
      </c>
      <c r="D186" s="45">
        <v>4</v>
      </c>
      <c r="E186" s="25"/>
    </row>
    <row r="187" spans="1:5" ht="20.100000000000001" customHeight="1" x14ac:dyDescent="0.2">
      <c r="A187" s="75" t="s">
        <v>386</v>
      </c>
      <c r="B187" s="75" t="s">
        <v>184</v>
      </c>
      <c r="C187" s="42" t="s">
        <v>387</v>
      </c>
      <c r="D187" s="45">
        <v>4</v>
      </c>
      <c r="E187" s="25"/>
    </row>
    <row r="188" spans="1:5" ht="20.100000000000001" customHeight="1" x14ac:dyDescent="0.2">
      <c r="A188" s="75" t="s">
        <v>388</v>
      </c>
      <c r="B188" s="75" t="s">
        <v>137</v>
      </c>
      <c r="C188" s="42" t="s">
        <v>389</v>
      </c>
      <c r="D188" s="45">
        <v>4</v>
      </c>
      <c r="E188" s="25"/>
    </row>
    <row r="189" spans="1:5" ht="20.100000000000001" customHeight="1" x14ac:dyDescent="0.2">
      <c r="A189" s="75" t="s">
        <v>390</v>
      </c>
      <c r="B189" s="75" t="s">
        <v>140</v>
      </c>
      <c r="C189" s="42" t="s">
        <v>391</v>
      </c>
      <c r="D189" s="45">
        <v>4</v>
      </c>
      <c r="E189" s="25"/>
    </row>
    <row r="190" spans="1:5" ht="20.100000000000001" customHeight="1" x14ac:dyDescent="0.2">
      <c r="A190" s="75" t="s">
        <v>392</v>
      </c>
      <c r="B190" s="75" t="s">
        <v>146</v>
      </c>
      <c r="C190" s="42" t="s">
        <v>393</v>
      </c>
      <c r="D190" s="45">
        <v>4</v>
      </c>
      <c r="E190" s="25"/>
    </row>
    <row r="191" spans="1:5" ht="20.100000000000001" customHeight="1" x14ac:dyDescent="0.2">
      <c r="A191" s="75" t="s">
        <v>394</v>
      </c>
      <c r="B191" s="75" t="s">
        <v>149</v>
      </c>
      <c r="C191" s="42" t="s">
        <v>395</v>
      </c>
      <c r="D191" s="45">
        <v>5</v>
      </c>
      <c r="E191" s="25"/>
    </row>
    <row r="192" spans="1:5" ht="20.100000000000001" customHeight="1" x14ac:dyDescent="0.2">
      <c r="A192" s="75" t="s">
        <v>396</v>
      </c>
      <c r="B192" s="75" t="s">
        <v>152</v>
      </c>
      <c r="C192" s="42" t="s">
        <v>397</v>
      </c>
      <c r="D192" s="45">
        <v>5</v>
      </c>
      <c r="E192" s="25"/>
    </row>
    <row r="193" spans="1:5" ht="20.100000000000001" customHeight="1" x14ac:dyDescent="0.2">
      <c r="A193" s="75" t="s">
        <v>398</v>
      </c>
      <c r="B193" s="75" t="s">
        <v>399</v>
      </c>
      <c r="C193" s="42" t="s">
        <v>400</v>
      </c>
      <c r="D193" s="45">
        <v>5</v>
      </c>
      <c r="E193" s="25"/>
    </row>
    <row r="194" spans="1:5" ht="20.100000000000001" customHeight="1" x14ac:dyDescent="0.2">
      <c r="A194" s="75" t="s">
        <v>401</v>
      </c>
      <c r="B194" s="75" t="s">
        <v>158</v>
      </c>
      <c r="C194" s="42" t="s">
        <v>402</v>
      </c>
      <c r="D194" s="45">
        <v>4</v>
      </c>
      <c r="E194" s="25"/>
    </row>
    <row r="195" spans="1:5" ht="20.100000000000001" customHeight="1" x14ac:dyDescent="0.2">
      <c r="A195" s="75" t="s">
        <v>403</v>
      </c>
      <c r="B195" s="75" t="s">
        <v>161</v>
      </c>
      <c r="C195" s="42" t="s">
        <v>404</v>
      </c>
      <c r="D195" s="45">
        <v>4</v>
      </c>
      <c r="E195" s="25"/>
    </row>
    <row r="196" spans="1:5" ht="20.100000000000001" customHeight="1" x14ac:dyDescent="0.2">
      <c r="A196" s="75" t="s">
        <v>405</v>
      </c>
      <c r="B196" s="75" t="s">
        <v>161</v>
      </c>
      <c r="C196" s="42" t="s">
        <v>406</v>
      </c>
      <c r="D196" s="45">
        <v>3</v>
      </c>
      <c r="E196" s="25"/>
    </row>
    <row r="197" spans="1:5" ht="20.100000000000001" customHeight="1" x14ac:dyDescent="0.2">
      <c r="A197" s="75" t="s">
        <v>407</v>
      </c>
      <c r="B197" s="75" t="s">
        <v>161</v>
      </c>
      <c r="C197" s="42" t="s">
        <v>408</v>
      </c>
      <c r="D197" s="45">
        <v>0</v>
      </c>
      <c r="E197" s="25"/>
    </row>
    <row r="198" spans="1:5" ht="20.100000000000001" customHeight="1" x14ac:dyDescent="0.2">
      <c r="A198" s="75"/>
      <c r="B198" s="75"/>
      <c r="C198" s="42"/>
      <c r="D198" s="47">
        <f>SUM(D182:D197)</f>
        <v>59</v>
      </c>
      <c r="E198" s="25"/>
    </row>
    <row r="199" spans="1:5" ht="20.100000000000001" customHeight="1" x14ac:dyDescent="0.2">
      <c r="A199" s="72" t="s">
        <v>245</v>
      </c>
      <c r="B199" s="72" t="s">
        <v>246</v>
      </c>
      <c r="C199" s="46" t="s">
        <v>247</v>
      </c>
      <c r="D199" s="45">
        <v>5</v>
      </c>
      <c r="E199" s="25"/>
    </row>
    <row r="200" spans="1:5" ht="20.100000000000001" customHeight="1" x14ac:dyDescent="0.25">
      <c r="A200" s="26"/>
      <c r="B200" s="25"/>
      <c r="C200" s="31"/>
      <c r="D200" s="27"/>
      <c r="E200" s="25"/>
    </row>
    <row r="201" spans="1:5" ht="20.100000000000001" customHeight="1" x14ac:dyDescent="0.25">
      <c r="C201" s="33"/>
    </row>
    <row r="202" spans="1:5" ht="20.100000000000001" customHeight="1" x14ac:dyDescent="0.25">
      <c r="B202" s="10"/>
      <c r="C202" s="58" t="s">
        <v>409</v>
      </c>
    </row>
    <row r="203" spans="1:5" ht="20.100000000000001" customHeight="1" x14ac:dyDescent="0.25">
      <c r="B203" s="54" t="s">
        <v>410</v>
      </c>
      <c r="C203" s="54" t="s">
        <v>411</v>
      </c>
    </row>
    <row r="204" spans="1:5" ht="20.100000000000001" customHeight="1" x14ac:dyDescent="0.25">
      <c r="B204" s="59"/>
      <c r="C204" s="54" t="s">
        <v>412</v>
      </c>
    </row>
    <row r="205" spans="1:5" ht="20.100000000000001" customHeight="1" x14ac:dyDescent="0.2">
      <c r="B205" s="60">
        <v>1</v>
      </c>
      <c r="C205" s="61" t="s">
        <v>413</v>
      </c>
    </row>
    <row r="206" spans="1:5" ht="20.100000000000001" customHeight="1" x14ac:dyDescent="0.25">
      <c r="A206" s="33"/>
      <c r="B206" s="60">
        <v>1</v>
      </c>
      <c r="C206" s="61" t="s">
        <v>414</v>
      </c>
      <c r="D206" s="33"/>
      <c r="E206" s="33"/>
    </row>
    <row r="207" spans="1:5" ht="20.100000000000001" customHeight="1" x14ac:dyDescent="0.25">
      <c r="A207" s="33"/>
      <c r="B207" s="60">
        <v>1</v>
      </c>
      <c r="C207" s="61" t="s">
        <v>415</v>
      </c>
      <c r="D207" s="33"/>
      <c r="E207" s="33"/>
    </row>
    <row r="208" spans="1:5" ht="20.100000000000001" customHeight="1" x14ac:dyDescent="0.25">
      <c r="A208" s="33"/>
      <c r="B208" s="60">
        <v>1</v>
      </c>
      <c r="C208" s="61" t="s">
        <v>416</v>
      </c>
      <c r="D208" s="33"/>
      <c r="E208" s="33"/>
    </row>
    <row r="209" spans="1:5" ht="20.100000000000001" customHeight="1" x14ac:dyDescent="0.25">
      <c r="A209" s="33"/>
      <c r="B209" s="60">
        <v>1</v>
      </c>
      <c r="C209" s="61" t="s">
        <v>417</v>
      </c>
      <c r="D209" s="33"/>
      <c r="E209" s="33"/>
    </row>
    <row r="210" spans="1:5" ht="20.100000000000001" customHeight="1" x14ac:dyDescent="0.25">
      <c r="A210" s="33"/>
      <c r="B210" s="60">
        <v>1</v>
      </c>
      <c r="C210" s="61" t="s">
        <v>418</v>
      </c>
      <c r="D210" s="33"/>
      <c r="E210" s="33"/>
    </row>
    <row r="211" spans="1:5" ht="20.100000000000001" customHeight="1" x14ac:dyDescent="0.25">
      <c r="A211" s="33"/>
      <c r="B211" s="60">
        <v>1</v>
      </c>
      <c r="C211" s="61" t="s">
        <v>419</v>
      </c>
      <c r="D211" s="33"/>
      <c r="E211" s="33"/>
    </row>
    <row r="212" spans="1:5" ht="20.100000000000001" customHeight="1" x14ac:dyDescent="0.25">
      <c r="A212"/>
      <c r="B212" s="60">
        <v>1</v>
      </c>
      <c r="C212" s="61" t="s">
        <v>420</v>
      </c>
      <c r="D212"/>
      <c r="E212"/>
    </row>
    <row r="213" spans="1:5" ht="20.100000000000001" customHeight="1" x14ac:dyDescent="0.25">
      <c r="A213"/>
      <c r="B213" s="60">
        <v>1</v>
      </c>
      <c r="C213" s="61" t="s">
        <v>421</v>
      </c>
      <c r="D213"/>
      <c r="E213"/>
    </row>
    <row r="214" spans="1:5" ht="20.100000000000001" customHeight="1" x14ac:dyDescent="0.25">
      <c r="A214" s="33"/>
      <c r="B214" s="60">
        <v>1</v>
      </c>
      <c r="C214" s="61" t="s">
        <v>422</v>
      </c>
      <c r="D214" s="33"/>
      <c r="E214" s="33"/>
    </row>
    <row r="215" spans="1:5" ht="20.100000000000001" customHeight="1" x14ac:dyDescent="0.25">
      <c r="A215" s="33"/>
      <c r="B215" s="60">
        <v>2</v>
      </c>
      <c r="C215" s="61" t="s">
        <v>423</v>
      </c>
      <c r="D215" s="33"/>
      <c r="E215" s="33"/>
    </row>
    <row r="216" spans="1:5" ht="20.100000000000001" customHeight="1" x14ac:dyDescent="0.2">
      <c r="A216" s="35"/>
      <c r="B216" s="60">
        <v>1</v>
      </c>
      <c r="C216" s="61" t="s">
        <v>424</v>
      </c>
      <c r="D216" s="30"/>
      <c r="E216" s="30"/>
    </row>
    <row r="217" spans="1:5" ht="20.100000000000001" customHeight="1" x14ac:dyDescent="0.25">
      <c r="A217" s="33"/>
      <c r="B217" s="60">
        <v>1</v>
      </c>
      <c r="C217" s="61" t="s">
        <v>425</v>
      </c>
      <c r="D217" s="30"/>
      <c r="E217" s="30"/>
    </row>
    <row r="218" spans="1:5" ht="20.100000000000001" customHeight="1" x14ac:dyDescent="0.2">
      <c r="B218" s="60">
        <v>1</v>
      </c>
      <c r="C218" s="61" t="s">
        <v>426</v>
      </c>
    </row>
    <row r="219" spans="1:5" ht="20.100000000000001" customHeight="1" x14ac:dyDescent="0.2">
      <c r="B219" s="60">
        <v>1</v>
      </c>
      <c r="C219" s="61" t="s">
        <v>427</v>
      </c>
    </row>
    <row r="220" spans="1:5" ht="20.100000000000001" customHeight="1" x14ac:dyDescent="0.2">
      <c r="B220" s="60">
        <v>1</v>
      </c>
      <c r="C220" s="61" t="s">
        <v>428</v>
      </c>
    </row>
    <row r="221" spans="1:5" ht="20.100000000000001" customHeight="1" x14ac:dyDescent="0.2">
      <c r="B221" s="60">
        <v>2</v>
      </c>
      <c r="C221" s="61" t="s">
        <v>429</v>
      </c>
    </row>
    <row r="222" spans="1:5" ht="20.100000000000001" customHeight="1" x14ac:dyDescent="0.2">
      <c r="B222" s="60">
        <v>2</v>
      </c>
      <c r="C222" s="61" t="s">
        <v>430</v>
      </c>
    </row>
    <row r="223" spans="1:5" ht="20.100000000000001" customHeight="1" x14ac:dyDescent="0.2">
      <c r="B223" s="60">
        <v>1</v>
      </c>
      <c r="C223" s="61" t="s">
        <v>431</v>
      </c>
    </row>
    <row r="224" spans="1:5" ht="20.100000000000001" customHeight="1" x14ac:dyDescent="0.2">
      <c r="B224" s="60">
        <v>1</v>
      </c>
      <c r="C224" s="61" t="s">
        <v>432</v>
      </c>
    </row>
    <row r="225" spans="2:3" ht="20.100000000000001" customHeight="1" x14ac:dyDescent="0.2">
      <c r="B225" s="60"/>
      <c r="C225" s="61" t="s">
        <v>433</v>
      </c>
    </row>
    <row r="226" spans="2:3" ht="20.100000000000001" customHeight="1" x14ac:dyDescent="0.25">
      <c r="B226" s="62">
        <f>SUM(B205:B225)</f>
        <v>23</v>
      </c>
      <c r="C226" s="60"/>
    </row>
    <row r="227" spans="2:3" ht="20.100000000000001" customHeight="1" x14ac:dyDescent="0.2">
      <c r="B227" s="60"/>
      <c r="C227" s="59"/>
    </row>
    <row r="228" spans="2:3" ht="20.100000000000001" customHeight="1" x14ac:dyDescent="0.25">
      <c r="B228" s="60"/>
      <c r="C228" s="54" t="s">
        <v>434</v>
      </c>
    </row>
    <row r="229" spans="2:3" ht="20.100000000000001" customHeight="1" x14ac:dyDescent="0.2">
      <c r="B229" s="60">
        <v>2</v>
      </c>
      <c r="C229" s="61" t="s">
        <v>435</v>
      </c>
    </row>
    <row r="230" spans="2:3" ht="20.100000000000001" customHeight="1" x14ac:dyDescent="0.2">
      <c r="B230" s="60">
        <v>2</v>
      </c>
      <c r="C230" s="61" t="s">
        <v>436</v>
      </c>
    </row>
    <row r="231" spans="2:3" ht="20.100000000000001" customHeight="1" x14ac:dyDescent="0.2">
      <c r="B231" s="60">
        <v>2</v>
      </c>
      <c r="C231" s="61" t="s">
        <v>437</v>
      </c>
    </row>
    <row r="232" spans="2:3" ht="20.100000000000001" customHeight="1" x14ac:dyDescent="0.2">
      <c r="B232" s="60">
        <v>1</v>
      </c>
      <c r="C232" s="61" t="s">
        <v>460</v>
      </c>
    </row>
    <row r="233" spans="2:3" ht="20.100000000000001" customHeight="1" x14ac:dyDescent="0.2">
      <c r="B233" s="60">
        <v>2</v>
      </c>
      <c r="C233" s="61" t="s">
        <v>438</v>
      </c>
    </row>
    <row r="234" spans="2:3" ht="20.100000000000001" customHeight="1" x14ac:dyDescent="0.2">
      <c r="B234" s="60">
        <v>1</v>
      </c>
      <c r="C234" s="61" t="s">
        <v>439</v>
      </c>
    </row>
    <row r="235" spans="2:3" ht="20.100000000000001" customHeight="1" x14ac:dyDescent="0.2">
      <c r="B235" s="60">
        <v>1</v>
      </c>
      <c r="C235" s="61" t="s">
        <v>440</v>
      </c>
    </row>
    <row r="236" spans="2:3" ht="20.100000000000001" customHeight="1" x14ac:dyDescent="0.2">
      <c r="B236" s="60">
        <v>1</v>
      </c>
      <c r="C236" s="61" t="s">
        <v>441</v>
      </c>
    </row>
    <row r="237" spans="2:3" ht="20.100000000000001" customHeight="1" x14ac:dyDescent="0.2">
      <c r="B237" s="60">
        <v>2</v>
      </c>
      <c r="C237" s="61" t="s">
        <v>442</v>
      </c>
    </row>
    <row r="238" spans="2:3" ht="20.100000000000001" customHeight="1" x14ac:dyDescent="0.2">
      <c r="B238" s="60">
        <v>1</v>
      </c>
      <c r="C238" s="61" t="s">
        <v>443</v>
      </c>
    </row>
    <row r="239" spans="2:3" ht="20.100000000000001" customHeight="1" x14ac:dyDescent="0.2">
      <c r="B239" s="60">
        <v>1</v>
      </c>
      <c r="C239" s="61" t="s">
        <v>444</v>
      </c>
    </row>
    <row r="240" spans="2:3" ht="20.100000000000001" customHeight="1" x14ac:dyDescent="0.2">
      <c r="B240" s="60">
        <v>1</v>
      </c>
      <c r="C240" s="61" t="s">
        <v>445</v>
      </c>
    </row>
    <row r="241" spans="2:3" ht="20.100000000000001" customHeight="1" x14ac:dyDescent="0.2">
      <c r="B241" s="60">
        <v>1</v>
      </c>
      <c r="C241" s="61" t="s">
        <v>446</v>
      </c>
    </row>
    <row r="242" spans="2:3" ht="20.100000000000001" customHeight="1" x14ac:dyDescent="0.2">
      <c r="B242" s="60">
        <v>1</v>
      </c>
      <c r="C242" s="61" t="s">
        <v>447</v>
      </c>
    </row>
    <row r="243" spans="2:3" ht="20.100000000000001" customHeight="1" x14ac:dyDescent="0.2">
      <c r="B243" s="60">
        <v>1</v>
      </c>
      <c r="C243" s="61" t="s">
        <v>448</v>
      </c>
    </row>
    <row r="244" spans="2:3" ht="20.100000000000001" customHeight="1" x14ac:dyDescent="0.2">
      <c r="B244" s="60">
        <v>1</v>
      </c>
      <c r="C244" s="61" t="s">
        <v>449</v>
      </c>
    </row>
    <row r="245" spans="2:3" ht="20.100000000000001" customHeight="1" x14ac:dyDescent="0.2">
      <c r="B245" s="60">
        <v>1</v>
      </c>
      <c r="C245" s="61" t="s">
        <v>450</v>
      </c>
    </row>
    <row r="246" spans="2:3" ht="20.100000000000001" customHeight="1" x14ac:dyDescent="0.2">
      <c r="B246" s="60">
        <v>2</v>
      </c>
      <c r="C246" s="61" t="s">
        <v>451</v>
      </c>
    </row>
    <row r="247" spans="2:3" ht="20.100000000000001" customHeight="1" x14ac:dyDescent="0.2">
      <c r="B247" s="60">
        <v>2</v>
      </c>
      <c r="C247" s="61" t="s">
        <v>452</v>
      </c>
    </row>
    <row r="248" spans="2:3" ht="20.100000000000001" customHeight="1" x14ac:dyDescent="0.25">
      <c r="B248" s="62">
        <f>SUM(B229:B247)</f>
        <v>26</v>
      </c>
      <c r="C248" s="59"/>
    </row>
    <row r="250" spans="2:3" ht="20.100000000000001" customHeight="1" x14ac:dyDescent="0.2">
      <c r="B250" s="43">
        <v>1</v>
      </c>
      <c r="C250" s="42" t="s">
        <v>461</v>
      </c>
    </row>
    <row r="251" spans="2:3" ht="20.100000000000001" customHeight="1" x14ac:dyDescent="0.2">
      <c r="B251" s="43">
        <v>1</v>
      </c>
      <c r="C251" s="42" t="s">
        <v>453</v>
      </c>
    </row>
    <row r="252" spans="2:3" ht="20.100000000000001" customHeight="1" x14ac:dyDescent="0.2">
      <c r="B252" s="43">
        <v>2</v>
      </c>
      <c r="C252" s="42" t="s">
        <v>455</v>
      </c>
    </row>
    <row r="253" spans="2:3" ht="20.100000000000001" customHeight="1" x14ac:dyDescent="0.2">
      <c r="B253" s="43">
        <v>1</v>
      </c>
      <c r="C253" s="42" t="s">
        <v>462</v>
      </c>
    </row>
    <row r="254" spans="2:3" ht="20.100000000000001" customHeight="1" x14ac:dyDescent="0.2">
      <c r="B254" s="43">
        <v>4</v>
      </c>
      <c r="C254" s="42" t="s">
        <v>463</v>
      </c>
    </row>
    <row r="255" spans="2:3" ht="20.100000000000001" customHeight="1" x14ac:dyDescent="0.25">
      <c r="B255" s="54">
        <f>SUM(B250:B254)</f>
        <v>9</v>
      </c>
      <c r="C255" s="42"/>
    </row>
    <row r="260" spans="1:3" ht="20.100000000000001" customHeight="1" thickBot="1" x14ac:dyDescent="0.3">
      <c r="A260" s="33" t="s">
        <v>248</v>
      </c>
      <c r="B260" s="33"/>
      <c r="C260" s="34"/>
    </row>
    <row r="261" spans="1:3" ht="20.100000000000001" customHeight="1" x14ac:dyDescent="0.25">
      <c r="A261" s="33"/>
      <c r="B261" s="33"/>
      <c r="C261" s="33"/>
    </row>
    <row r="262" spans="1:3" ht="20.100000000000001" customHeight="1" x14ac:dyDescent="0.25">
      <c r="A262" s="33"/>
      <c r="B262" s="33"/>
      <c r="C262" s="33"/>
    </row>
    <row r="263" spans="1:3" ht="20.100000000000001" customHeight="1" x14ac:dyDescent="0.25">
      <c r="A263" s="33"/>
      <c r="B263" s="33"/>
      <c r="C263" s="33"/>
    </row>
    <row r="264" spans="1:3" ht="20.100000000000001" customHeight="1" thickBot="1" x14ac:dyDescent="0.3">
      <c r="A264" s="33" t="s">
        <v>249</v>
      </c>
      <c r="B264" s="33"/>
      <c r="C264" s="34"/>
    </row>
    <row r="265" spans="1:3" ht="20.100000000000001" customHeight="1" x14ac:dyDescent="0.25">
      <c r="A265" s="33"/>
      <c r="B265" s="33"/>
      <c r="C265" s="33"/>
    </row>
    <row r="266" spans="1:3" ht="20.100000000000001" customHeight="1" x14ac:dyDescent="0.25">
      <c r="A266"/>
      <c r="B266"/>
      <c r="C266"/>
    </row>
    <row r="267" spans="1:3" ht="20.100000000000001" customHeight="1" x14ac:dyDescent="0.25">
      <c r="A267"/>
      <c r="B267"/>
      <c r="C267"/>
    </row>
    <row r="268" spans="1:3" ht="20.100000000000001" customHeight="1" thickBot="1" x14ac:dyDescent="0.3">
      <c r="A268" s="33" t="s">
        <v>250</v>
      </c>
      <c r="B268" s="33"/>
      <c r="C268" s="34"/>
    </row>
    <row r="269" spans="1:3" ht="20.100000000000001" customHeight="1" x14ac:dyDescent="0.25">
      <c r="A269" s="33"/>
      <c r="B269" s="33"/>
      <c r="C269" s="33"/>
    </row>
    <row r="270" spans="1:3" ht="20.100000000000001" customHeight="1" x14ac:dyDescent="0.2">
      <c r="A270" s="35"/>
      <c r="B270" s="35"/>
      <c r="C270" s="36"/>
    </row>
    <row r="271" spans="1:3" ht="20.100000000000001" customHeight="1" thickBot="1" x14ac:dyDescent="0.3">
      <c r="A271" s="33" t="s">
        <v>251</v>
      </c>
      <c r="B271" s="33"/>
      <c r="C271" s="34"/>
    </row>
    <row r="274" spans="1:3" ht="20.100000000000001" customHeight="1" thickBot="1" x14ac:dyDescent="0.3">
      <c r="A274" s="55" t="s">
        <v>454</v>
      </c>
      <c r="C274" s="56"/>
    </row>
  </sheetData>
  <mergeCells count="11">
    <mergeCell ref="A10:B10"/>
    <mergeCell ref="A12:B12"/>
    <mergeCell ref="A14:B14"/>
    <mergeCell ref="A16:B16"/>
    <mergeCell ref="A18:B18"/>
    <mergeCell ref="L3:M4"/>
    <mergeCell ref="A6:B6"/>
    <mergeCell ref="A8:B8"/>
    <mergeCell ref="B1:H1"/>
    <mergeCell ref="B2:F2"/>
    <mergeCell ref="B3:F3"/>
  </mergeCells>
  <conditionalFormatting sqref="A35:C43 A57:C59">
    <cfRule type="cellIs" dxfId="3" priority="5" operator="lessThanOrEqual">
      <formula>0</formula>
    </cfRule>
  </conditionalFormatting>
  <conditionalFormatting sqref="A44:C53">
    <cfRule type="cellIs" dxfId="2" priority="4" operator="lessThanOrEqual">
      <formula>0</formula>
    </cfRule>
  </conditionalFormatting>
  <conditionalFormatting sqref="A60:C61">
    <cfRule type="cellIs" dxfId="1" priority="2" operator="lessThanOrEqual">
      <formula>0</formula>
    </cfRule>
  </conditionalFormatting>
  <conditionalFormatting sqref="A182:C184">
    <cfRule type="cellIs" dxfId="0" priority="1" operator="lessThanOrEqual">
      <formula>0</formula>
    </cfRule>
  </conditionalFormatting>
  <pageMargins left="0.70866141732283472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2023-02-03T01:38:55Z</cp:lastPrinted>
  <dcterms:created xsi:type="dcterms:W3CDTF">2023-01-25T14:55:28Z</dcterms:created>
  <dcterms:modified xsi:type="dcterms:W3CDTF">2023-02-03T01:38:55Z</dcterms:modified>
</cp:coreProperties>
</file>