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F787B983-D222-4F43-8E77-C735B722D3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183" i="1"/>
  <c r="B155" i="1"/>
  <c r="B134" i="1"/>
  <c r="D120" i="1"/>
  <c r="D85" i="1"/>
  <c r="D72" i="1"/>
  <c r="D64" i="1"/>
  <c r="D56" i="1"/>
  <c r="D48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<sst xmlns="http://schemas.openxmlformats.org/spreadsheetml/2006/main" count="392" uniqueCount="378">
  <si>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</si>
  <si>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</si>
  <si>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</si>
  <si>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</si>
  <si>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</si>
  <si>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</si>
  <si>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</si>
  <si>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</si>
  <si>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</si>
  <si>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</si>
  <si>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</si>
  <si>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</si>
  <si>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</si>
  <si>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</si>
  <si>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</si>
  <si>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</si>
  <si>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</si>
  <si>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</si>
  <si>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</si>
  <si>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</si>
  <si>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</si>
  <si>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</si>
  <si>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</si>
  <si>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</si>
  <si>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</si>
  <si>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</si>
  <si>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</si>
  <si>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</si>
  <si>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</si>
  <si>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</si>
  <si>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</si>
  <si>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</si>
  <si>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</si>
  <si>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</si>
  <si>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MEDIDOR DE PROFUNDIDAD</t>
  </si>
  <si>
    <t>GUBIA</t>
  </si>
  <si>
    <t>RECIBIDO</t>
  </si>
  <si>
    <t>VERIFICADO</t>
  </si>
  <si>
    <t>BANDEJA SUPERIOR</t>
  </si>
  <si>
    <t>BANDEJA INFERIOR</t>
  </si>
  <si>
    <t xml:space="preserve">DR. GUSTAVO PERALTA </t>
  </si>
  <si>
    <t>ADAPTADORES ANCLAJE RAPIDO</t>
  </si>
  <si>
    <t>3:00PM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</si>
  <si>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</si>
  <si>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</si>
  <si>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</si>
  <si>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</si>
  <si>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</si>
  <si>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</si>
  <si>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</si>
  <si>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</si>
  <si>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</si>
  <si>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</si>
  <si>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</si>
  <si>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</si>
  <si>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</si>
  <si>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</si>
  <si>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</si>
  <si>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</si>
  <si>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H2107185</t>
  </si>
  <si>
    <t xml:space="preserve">CLAVO FEMUR EXPERT  9*400mm DER TIT. </t>
  </si>
  <si>
    <t>070932420</t>
  </si>
  <si>
    <t>A2101210</t>
  </si>
  <si>
    <t xml:space="preserve">CLAVO FEMUR EXPERT  9*420mm DER TIT. 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</si>
  <si>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</si>
  <si>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</si>
  <si>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</si>
  <si>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</si>
  <si>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</si>
  <si>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</si>
  <si>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E200709305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</si>
  <si>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</si>
  <si>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</si>
  <si>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</si>
  <si>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</si>
  <si>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</si>
  <si>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</si>
  <si>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</si>
  <si>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</si>
  <si>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K200709331</t>
  </si>
  <si>
    <t xml:space="preserve">CLAVO FEMUR EXPERT  9*400mm IZQ TIT. </t>
  </si>
  <si>
    <t>070931420</t>
  </si>
  <si>
    <t>B2101726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</si>
  <si>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</si>
  <si>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</si>
  <si>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</si>
  <si>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</si>
  <si>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</si>
  <si>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</si>
  <si>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</si>
  <si>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</si>
  <si>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</si>
  <si>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</si>
  <si>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</si>
  <si>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</si>
  <si>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</si>
  <si>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</si>
  <si>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J2102329</t>
  </si>
  <si>
    <t xml:space="preserve">CLAVO FEMUR EXPERT 10*380mm DER TIT. </t>
  </si>
  <si>
    <t>070942400</t>
  </si>
  <si>
    <t>J200709436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</si>
  <si>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</si>
  <si>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</si>
  <si>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</si>
  <si>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</si>
  <si>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</si>
  <si>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</si>
  <si>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</si>
  <si>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</si>
  <si>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</si>
  <si>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</si>
  <si>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</si>
  <si>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</si>
  <si>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</si>
  <si>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</si>
  <si>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</si>
  <si>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</si>
  <si>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</si>
  <si>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</si>
  <si>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</si>
  <si>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</si>
  <si>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</si>
  <si>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</si>
  <si>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</si>
  <si>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K2100621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</si>
  <si>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</si>
  <si>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</si>
  <si>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</si>
  <si>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</si>
  <si>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</si>
  <si>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</si>
  <si>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</si>
  <si>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</si>
  <si>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G200709501</t>
  </si>
  <si>
    <t xml:space="preserve">CLAVO FEMUR EXPERT 11*320mm DER TIT. </t>
  </si>
  <si>
    <t>070952340</t>
  </si>
  <si>
    <t>M190709524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</si>
  <si>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</si>
  <si>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</si>
  <si>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</si>
  <si>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</si>
  <si>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</si>
  <si>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</si>
  <si>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</si>
  <si>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</si>
  <si>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</si>
  <si>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</si>
  <si>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</si>
  <si>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A200709502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</si>
  <si>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</si>
  <si>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</si>
  <si>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</si>
  <si>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</si>
  <si>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</si>
  <si>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H2104327</t>
  </si>
  <si>
    <t xml:space="preserve">CLAVO FEMUR EXPERT 11*320mm IZQ TIT. </t>
  </si>
  <si>
    <t>070951340</t>
  </si>
  <si>
    <t xml:space="preserve">CLAVO FEMUR EXPERT 11*340mm IZQ TIT. </t>
  </si>
  <si>
    <t>070951360</t>
  </si>
  <si>
    <t>M190709513</t>
  </si>
  <si>
    <t xml:space="preserve">CLAVO FEMUR EXPERT 11*360mm IZQ TIT. </t>
  </si>
  <si>
    <t>070951380</t>
  </si>
  <si>
    <t>1703070951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</si>
  <si>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</si>
  <si>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</si>
  <si>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</si>
  <si>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</si>
  <si>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</si>
  <si>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</si>
  <si>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</si>
  <si>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</si>
  <si>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</si>
  <si>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</si>
  <si>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</si>
  <si>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</si>
  <si>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</si>
  <si>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</si>
  <si>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</si>
  <si>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</si>
  <si>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</si>
  <si>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</si>
  <si>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</si>
  <si>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</si>
  <si>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</si>
  <si>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</si>
  <si>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</si>
  <si>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</si>
  <si>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</si>
  <si>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</si>
  <si>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</si>
  <si>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</si>
  <si>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</si>
  <si>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</si>
  <si>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</si>
  <si>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</si>
  <si>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</si>
  <si>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</si>
  <si>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</si>
  <si>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</si>
  <si>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</si>
  <si>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</si>
  <si>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</si>
  <si>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</si>
  <si>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</si>
  <si>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</si>
  <si>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</si>
  <si>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</si>
  <si>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 xml:space="preserve">D2103979 </t>
  </si>
  <si>
    <t>TORNILLO DE BLOQUEO FEMUR EXPERT  4.9*26mm TITANIO</t>
  </si>
  <si>
    <t>071210028</t>
  </si>
  <si>
    <t>L2007121J5</t>
  </si>
  <si>
    <t>TORNILLO DE BLOQUEO FEMUR EXPERT  4.9*28mm TITANIO</t>
  </si>
  <si>
    <t>071210030</t>
  </si>
  <si>
    <t>J2105499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</si>
  <si>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</si>
  <si>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</si>
  <si>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</si>
  <si>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</si>
  <si>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</si>
  <si>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</si>
  <si>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</si>
  <si>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</si>
  <si>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J2102352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</si>
  <si>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</si>
  <si>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</si>
  <si>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</si>
  <si>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</si>
  <si>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</si>
  <si>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</si>
  <si>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</si>
  <si>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</si>
  <si>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</si>
  <si>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</si>
  <si>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</si>
  <si>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</si>
  <si>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</si>
  <si>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</si>
  <si>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>F2201560</t>
  </si>
  <si>
    <t>071210046</t>
  </si>
  <si>
    <t>2102270</t>
  </si>
  <si>
    <t>TORNILLO DE BLOQUEO FEMUR EXPERT  4.9*46mm TITANIO</t>
  </si>
  <si>
    <t>G201575</t>
  </si>
  <si>
    <t>071210048</t>
  </si>
  <si>
    <t>C2207624</t>
  </si>
  <si>
    <t>TORNILLO DE BLOQUEO FEMUR EXPERT  4.9*48mm TITANIO</t>
  </si>
  <si>
    <t>B2208256</t>
  </si>
  <si>
    <t>071210050</t>
  </si>
  <si>
    <t>L2105989</t>
  </si>
  <si>
    <t>TORNILLO DE BLOQUEO FEMUR EXPERT  4.9*50mm TITANIO</t>
  </si>
  <si>
    <t>071210052</t>
  </si>
  <si>
    <t>2007121J2</t>
  </si>
  <si>
    <t>TORNILLO DE BLOQUEO FEMUR EXPERT  4.9*52mm TITANIO</t>
  </si>
  <si>
    <t>B2208153</t>
  </si>
  <si>
    <t>071210054</t>
  </si>
  <si>
    <t xml:space="preserve">H2205751 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</si>
  <si>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</si>
  <si>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</si>
  <si>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</si>
  <si>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</si>
  <si>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</si>
  <si>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</si>
  <si>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</si>
  <si>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</si>
  <si>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</si>
  <si>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</si>
  <si>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</si>
  <si>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</si>
  <si>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</si>
  <si>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</si>
  <si>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</si>
  <si>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</si>
  <si>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</si>
  <si>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</si>
  <si>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</si>
  <si>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</si>
  <si>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M200712115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</si>
  <si>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</si>
  <si>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</si>
  <si>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</si>
  <si>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</si>
  <si>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</si>
  <si>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M200712112</t>
  </si>
  <si>
    <t>TORNILLO DE BLOQUEO FEMUR EXPERT  4.9*72mm TITANIO</t>
  </si>
  <si>
    <t>071210074</t>
  </si>
  <si>
    <t>L200712113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</si>
  <si>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</si>
  <si>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</si>
  <si>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</si>
  <si>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</si>
  <si>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</si>
  <si>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C2101687</t>
  </si>
  <si>
    <t>TORNILLO DE BLOQUEO FEMUR EXPERT  4.9*78mm TITANIO</t>
  </si>
  <si>
    <t>071210080</t>
  </si>
  <si>
    <t>A190712101</t>
  </si>
  <si>
    <t>TORNILLO DE BLOQUEO FEMUR EXPERT  4.9*80mm TITANIO</t>
  </si>
  <si>
    <t>071210085</t>
  </si>
  <si>
    <t>B190712125</t>
  </si>
  <si>
    <t>TORNILLO DE BLOQUEO FEMUR EXPERT  4.9*85mm TITANIO</t>
  </si>
  <si>
    <t>INSTRUMENTAL CLAVO EXPERT  FEMUR # 2</t>
  </si>
  <si>
    <t>CANTIDAD</t>
  </si>
  <si>
    <t>DESCRIPCION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</si>
  <si>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</si>
  <si>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</si>
  <si>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</si>
  <si>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</si>
  <si>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</si>
  <si>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</si>
  <si>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</si>
  <si>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</si>
  <si>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</si>
  <si>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</si>
  <si>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</si>
  <si>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</si>
  <si>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</si>
  <si>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</si>
  <si>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</si>
  <si>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</si>
  <si>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</si>
  <si>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</si>
  <si>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</si>
  <si>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</si>
  <si>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</si>
  <si>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</si>
  <si>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</si>
  <si>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</si>
  <si>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</si>
  <si>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</si>
  <si>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</si>
  <si>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</si>
  <si>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</si>
  <si>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</si>
  <si>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</si>
  <si>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</si>
  <si>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</si>
  <si>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</si>
  <si>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</si>
  <si>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</si>
  <si>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</si>
  <si>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</si>
  <si>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</si>
  <si>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</si>
  <si>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</si>
  <si>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</si>
  <si>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</si>
  <si>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</si>
  <si>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</si>
  <si>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</si>
  <si>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</si>
  <si>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</si>
  <si>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</si>
  <si>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</si>
  <si>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</si>
  <si>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</si>
  <si>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</si>
  <si>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</si>
  <si>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</si>
  <si>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</si>
  <si>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</si>
  <si>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</si>
  <si>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</si>
  <si>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</si>
  <si>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</si>
  <si>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</si>
  <si>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</si>
  <si>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</si>
  <si>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</si>
  <si>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</si>
  <si>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</si>
  <si>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</si>
  <si>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</si>
  <si>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</si>
  <si>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</si>
  <si>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</si>
  <si>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</si>
  <si>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MOTOR STRYKER 7 #1</t>
  </si>
  <si>
    <t>LLAVES JACOBS</t>
  </si>
  <si>
    <t>MALLA METALICA</t>
  </si>
  <si>
    <t>BATERIAS STRYKER   # 7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</si>
</sst>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  <numFmt numFmtId="170" formatCode="_-* #,##0\ &quot;€&quot;_-;\-* #,##0\ &quot;€&quot;_-;_-* &quot;-&quot;\ &quot;€&quot;_-;_-@_-"/>
    <numFmt numFmtId="172" formatCode="_-* #,##0.00\ &quot;€&quot;_-;\-* #,##0.00\ &quot;€&quot;_-;_-* &quot;-&quot;??\ &quot;€&quot;_-;_-@_-"/>
    <numFmt numFmtId="174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6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2" fontId="12" fillId="2" borderId="1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/>
    <xf numFmtId="0" fontId="30" fillId="0" borderId="0" xfId="0" applyFont="1" applyAlignment="1">
      <alignment horizontal="center" readingOrder="1"/>
    </xf>
    <xf numFmtId="0" fontId="6" fillId="0" borderId="1" xfId="0" applyFont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49" fontId="23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/>
    <xf numFmtId="0" fontId="30" fillId="0" borderId="1" xfId="0" applyFont="1" applyBorder="1" applyAlignment="1">
      <alignment horizontal="left" readingOrder="1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wrapText="1"/>
    </xf>
    <xf numFmtId="0" fontId="13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</cellXfs>
  <cellStyles count="87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5" xfId="60" xr:uid="{BF4B95E5-E8B5-4644-9FD0-4EA501E3FDC5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3" xfId="85" xr:uid="{DBC93D39-EDEE-40B5-9CB0-6A191854BC9E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3"/>
  <sheetViews>
    <sheetView showGridLines="0" tabSelected="1" view="pageBreakPreview" topLeftCell="A197" zoomScaleNormal="100" zoomScaleSheetLayoutView="100" workbookViewId="0">
      <selection activeCell="C219" sqref="C2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8" t="s">
        <v>22</v>
      </c>
      <c r="D2" s="54" t="s">
        <v>21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9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6" t="s">
        <v>23</v>
      </c>
      <c r="D4" s="60" t="s">
        <v>25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7"/>
      <c r="D5" s="62" t="s">
        <v>26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>
      <c r="A6" s="7"/>
      <c r="B6" s="7"/>
      <c r="C6" s="7"/>
      <c r="D6" s="7"/>
      <c r="E6" s="7"/>
      <c r="L6" s="53"/>
      <c r="M6" s="53"/>
    </row>
    <row r="7" spans="1:14" ht="20.100000000000001" customHeight="1">
      <c r="A7" s="8" t="s">
        <v>0</v>
      </c>
      <c r="B7" s="8"/>
      <c r="C7" s="9">
        <f ca="1">NOW()</f>
        <v>45293.615256597222</v>
      </c>
      <c r="D7" s="8" t="s">
        <v>1</v>
      </c>
      <c r="E7" s="32">
        <v>20240100006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1" t="s">
        <v>19</v>
      </c>
      <c r="B11" s="52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45294</v>
      </c>
      <c r="D15" s="12" t="s">
        <v>7</v>
      </c>
      <c r="E15" s="14" t="s">
        <v>42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4" t="s">
        <v>43</v>
      </c>
      <c r="B24" s="65" t="s">
        <v>44</v>
      </c>
      <c r="C24" s="66" t="s">
        <v>45</v>
      </c>
      <c r="D24" s="67">
        <v>1</v>
      </c>
      <c r="E24" s="38"/>
      <c r="L24" s="17"/>
      <c r="M24" s="17"/>
    </row>
    <row r="25" spans="1:13" ht="20.100000000000001" customHeight="1">
      <c r="A25" s="64" t="s">
        <v>46</v>
      </c>
      <c r="B25" s="65" t="s">
        <v>47</v>
      </c>
      <c r="C25" s="66" t="s">
        <v>48</v>
      </c>
      <c r="D25" s="67">
        <v>1</v>
      </c>
      <c r="E25" s="38"/>
      <c r="L25" s="17"/>
      <c r="M25" s="17"/>
    </row>
    <row r="26" spans="1:13" ht="20.100000000000001" customHeight="1">
      <c r="A26" s="46" t="s">
        <v>49</v>
      </c>
      <c r="B26" s="46" t="s">
        <v>50</v>
      </c>
      <c r="C26" s="66" t="s">
        <v>51</v>
      </c>
      <c r="D26" s="67">
        <v>1</v>
      </c>
      <c r="E26" s="38"/>
      <c r="L26" s="17"/>
      <c r="M26" s="17"/>
    </row>
    <row r="27" spans="1:13" ht="20.100000000000001" customHeight="1">
      <c r="A27" s="47" t="s">
        <v>52</v>
      </c>
      <c r="B27" s="47" t="s">
        <v>53</v>
      </c>
      <c r="C27" s="68" t="s">
        <v>54</v>
      </c>
      <c r="D27" s="67">
        <v>1</v>
      </c>
      <c r="E27" s="38"/>
      <c r="L27" s="17"/>
      <c r="M27" s="17"/>
    </row>
    <row r="28" spans="1:13" ht="20.100000000000001" customHeight="1">
      <c r="A28" s="46" t="s">
        <v>55</v>
      </c>
      <c r="B28" s="46" t="s">
        <v>56</v>
      </c>
      <c r="C28" s="66" t="s">
        <v>57</v>
      </c>
      <c r="D28" s="67">
        <v>1</v>
      </c>
      <c r="E28" s="38"/>
      <c r="L28" s="17"/>
      <c r="M28" s="17"/>
    </row>
    <row r="29" spans="1:13" ht="20.100000000000001" customHeight="1">
      <c r="A29" s="47" t="s">
        <v>58</v>
      </c>
      <c r="B29" s="47" t="s">
        <v>59</v>
      </c>
      <c r="C29" s="68" t="s">
        <v>60</v>
      </c>
      <c r="D29" s="67">
        <v>1</v>
      </c>
      <c r="E29" s="38"/>
      <c r="L29" s="17"/>
      <c r="M29" s="17"/>
    </row>
    <row r="30" spans="1:13" ht="20.100000000000001" customHeight="1">
      <c r="A30" s="46" t="s">
        <v>61</v>
      </c>
      <c r="B30" s="46" t="s">
        <v>62</v>
      </c>
      <c r="C30" s="66" t="s">
        <v>63</v>
      </c>
      <c r="D30" s="67">
        <v>1</v>
      </c>
      <c r="E30" s="38"/>
      <c r="L30" s="17"/>
      <c r="M30" s="17"/>
    </row>
    <row r="31" spans="1:13" ht="20.100000000000001" customHeight="1">
      <c r="A31" s="46"/>
      <c r="B31" s="69"/>
      <c r="C31" s="66"/>
      <c r="D31" s="70">
        <f>SUM(D24:D30)</f>
        <v>7</v>
      </c>
      <c r="E31" s="38"/>
      <c r="L31" s="17"/>
      <c r="M31" s="17"/>
    </row>
    <row r="32" spans="1:13" ht="20.100000000000001" customHeight="1">
      <c r="A32" s="46" t="s">
        <v>43</v>
      </c>
      <c r="B32" s="65" t="s">
        <v>64</v>
      </c>
      <c r="C32" s="68" t="s">
        <v>65</v>
      </c>
      <c r="D32" s="67">
        <v>1</v>
      </c>
      <c r="E32" s="38"/>
      <c r="L32" s="17"/>
      <c r="M32" s="17"/>
    </row>
    <row r="33" spans="1:13" ht="20.100000000000001" customHeight="1">
      <c r="A33" s="47" t="s">
        <v>66</v>
      </c>
      <c r="B33" s="47" t="s">
        <v>67</v>
      </c>
      <c r="C33" s="68" t="s">
        <v>68</v>
      </c>
      <c r="D33" s="67">
        <v>1</v>
      </c>
      <c r="E33" s="38"/>
      <c r="L33" s="17"/>
      <c r="M33" s="17"/>
    </row>
    <row r="34" spans="1:13" ht="20.100000000000001" customHeight="1">
      <c r="A34" s="46" t="s">
        <v>69</v>
      </c>
      <c r="B34" s="46" t="s">
        <v>70</v>
      </c>
      <c r="C34" s="66" t="s">
        <v>71</v>
      </c>
      <c r="D34" s="67">
        <v>1</v>
      </c>
      <c r="E34" s="38"/>
      <c r="L34" s="17"/>
      <c r="M34" s="17"/>
    </row>
    <row r="35" spans="1:13" ht="20.100000000000001" customHeight="1">
      <c r="A35" s="47" t="s">
        <v>72</v>
      </c>
      <c r="B35" s="47" t="s">
        <v>73</v>
      </c>
      <c r="C35" s="68" t="s">
        <v>74</v>
      </c>
      <c r="D35" s="67">
        <v>1</v>
      </c>
      <c r="E35" s="38"/>
      <c r="L35" s="17"/>
      <c r="M35" s="17"/>
    </row>
    <row r="36" spans="1:13" ht="20.100000000000001" customHeight="1">
      <c r="A36" s="46" t="s">
        <v>75</v>
      </c>
      <c r="B36" s="46" t="s">
        <v>76</v>
      </c>
      <c r="C36" s="66" t="s">
        <v>77</v>
      </c>
      <c r="D36" s="67">
        <v>1</v>
      </c>
      <c r="E36" s="38"/>
      <c r="L36" s="17"/>
      <c r="M36" s="17"/>
    </row>
    <row r="37" spans="1:13" ht="20.100000000000001" customHeight="1">
      <c r="A37" s="47" t="s">
        <v>78</v>
      </c>
      <c r="B37" s="47" t="s">
        <v>79</v>
      </c>
      <c r="C37" s="68" t="s">
        <v>80</v>
      </c>
      <c r="D37" s="67">
        <v>1</v>
      </c>
      <c r="E37" s="38"/>
      <c r="L37" s="17"/>
      <c r="M37" s="17"/>
    </row>
    <row r="38" spans="1:13" ht="20.100000000000001" customHeight="1">
      <c r="A38" s="46" t="s">
        <v>81</v>
      </c>
      <c r="B38" s="46" t="s">
        <v>82</v>
      </c>
      <c r="C38" s="66" t="s">
        <v>83</v>
      </c>
      <c r="D38" s="67">
        <v>1</v>
      </c>
      <c r="E38" s="38"/>
      <c r="L38" s="17"/>
      <c r="M38" s="17"/>
    </row>
    <row r="39" spans="1:13" ht="20.100000000000001" customHeight="1">
      <c r="A39" s="46"/>
      <c r="B39" s="69"/>
      <c r="C39" s="66"/>
      <c r="D39" s="70">
        <f>SUM(D32:D38)</f>
        <v>7</v>
      </c>
      <c r="E39" s="38"/>
      <c r="L39" s="17"/>
      <c r="M39" s="17"/>
    </row>
    <row r="40" spans="1:13" ht="20.100000000000001" customHeight="1">
      <c r="A40" s="64" t="s">
        <v>84</v>
      </c>
      <c r="B40" s="65" t="s">
        <v>85</v>
      </c>
      <c r="C40" s="68" t="s">
        <v>86</v>
      </c>
      <c r="D40" s="67">
        <v>1</v>
      </c>
      <c r="E40" s="38"/>
      <c r="L40" s="17"/>
      <c r="M40" s="17"/>
    </row>
    <row r="41" spans="1:13" ht="20.100000000000001" customHeight="1">
      <c r="A41" s="47" t="s">
        <v>87</v>
      </c>
      <c r="B41" s="47" t="s">
        <v>88</v>
      </c>
      <c r="C41" s="68" t="s">
        <v>89</v>
      </c>
      <c r="D41" s="67">
        <v>1</v>
      </c>
      <c r="E41" s="38"/>
      <c r="L41" s="17"/>
      <c r="M41" s="17"/>
    </row>
    <row r="42" spans="1:13" ht="20.100000000000001" customHeight="1">
      <c r="A42" s="46" t="s">
        <v>90</v>
      </c>
      <c r="B42" s="46" t="s">
        <v>91</v>
      </c>
      <c r="C42" s="66" t="s">
        <v>92</v>
      </c>
      <c r="D42" s="67">
        <v>1</v>
      </c>
      <c r="E42" s="38"/>
      <c r="L42" s="17"/>
      <c r="M42" s="17"/>
    </row>
    <row r="43" spans="1:13" ht="20.100000000000001" customHeight="1">
      <c r="A43" s="47" t="s">
        <v>93</v>
      </c>
      <c r="B43" s="47" t="s">
        <v>94</v>
      </c>
      <c r="C43" s="68" t="s">
        <v>95</v>
      </c>
      <c r="D43" s="67">
        <v>1</v>
      </c>
      <c r="E43" s="38"/>
      <c r="L43" s="17"/>
      <c r="M43" s="17"/>
    </row>
    <row r="44" spans="1:13" ht="20.100000000000001" customHeight="1">
      <c r="A44" s="46" t="s">
        <v>96</v>
      </c>
      <c r="B44" s="46" t="s">
        <v>97</v>
      </c>
      <c r="C44" s="66" t="s">
        <v>98</v>
      </c>
      <c r="D44" s="67">
        <v>1</v>
      </c>
      <c r="E44" s="38"/>
      <c r="L44" s="17"/>
      <c r="M44" s="17"/>
    </row>
    <row r="45" spans="1:13" ht="20.100000000000001" customHeight="1">
      <c r="A45" s="47" t="s">
        <v>99</v>
      </c>
      <c r="B45" s="47" t="s">
        <v>100</v>
      </c>
      <c r="C45" s="68" t="s">
        <v>101</v>
      </c>
      <c r="D45" s="67">
        <v>1</v>
      </c>
      <c r="E45" s="38"/>
      <c r="L45" s="17"/>
      <c r="M45" s="17"/>
    </row>
    <row r="46" spans="1:13" ht="20.100000000000001" customHeight="1">
      <c r="A46" s="46" t="s">
        <v>102</v>
      </c>
      <c r="B46" s="46" t="s">
        <v>103</v>
      </c>
      <c r="C46" s="66" t="s">
        <v>104</v>
      </c>
      <c r="D46" s="67">
        <v>1</v>
      </c>
      <c r="E46" s="38"/>
      <c r="L46" s="17"/>
      <c r="M46" s="17"/>
    </row>
    <row r="47" spans="1:13" ht="20.100000000000001" customHeight="1">
      <c r="A47" s="47" t="s">
        <v>105</v>
      </c>
      <c r="B47" s="46" t="s">
        <v>106</v>
      </c>
      <c r="C47" s="68" t="s">
        <v>107</v>
      </c>
      <c r="D47" s="67">
        <v>1</v>
      </c>
      <c r="E47" s="38"/>
      <c r="L47" s="17"/>
      <c r="M47" s="17"/>
    </row>
    <row r="48" spans="1:13" ht="20.100000000000001" customHeight="1">
      <c r="A48" s="47"/>
      <c r="B48" s="71"/>
      <c r="C48" s="68"/>
      <c r="D48" s="70">
        <f>SUM(D40:D47)</f>
        <v>8</v>
      </c>
      <c r="E48" s="38"/>
      <c r="L48" s="17"/>
      <c r="M48" s="17"/>
    </row>
    <row r="49" spans="1:13" ht="20.100000000000001" customHeight="1">
      <c r="A49" s="64" t="s">
        <v>108</v>
      </c>
      <c r="B49" s="65" t="s">
        <v>109</v>
      </c>
      <c r="C49" s="68" t="s">
        <v>110</v>
      </c>
      <c r="D49" s="67">
        <v>1</v>
      </c>
      <c r="E49" s="38"/>
      <c r="L49" s="17"/>
      <c r="M49" s="17"/>
    </row>
    <row r="50" spans="1:13" ht="20.100000000000001" customHeight="1">
      <c r="A50" s="47" t="s">
        <v>111</v>
      </c>
      <c r="B50" s="47" t="s">
        <v>112</v>
      </c>
      <c r="C50" s="68" t="s">
        <v>113</v>
      </c>
      <c r="D50" s="67">
        <v>1</v>
      </c>
      <c r="E50" s="38"/>
      <c r="L50" s="17"/>
      <c r="M50" s="17"/>
    </row>
    <row r="51" spans="1:13" ht="20.100000000000001" customHeight="1">
      <c r="A51" s="46" t="s">
        <v>114</v>
      </c>
      <c r="B51" s="46" t="s">
        <v>115</v>
      </c>
      <c r="C51" s="66" t="s">
        <v>116</v>
      </c>
      <c r="D51" s="67">
        <v>1</v>
      </c>
      <c r="E51" s="38"/>
      <c r="L51" s="17"/>
      <c r="M51" s="17"/>
    </row>
    <row r="52" spans="1:13" ht="20.100000000000001" customHeight="1">
      <c r="A52" s="47" t="s">
        <v>117</v>
      </c>
      <c r="B52" s="47" t="s">
        <v>118</v>
      </c>
      <c r="C52" s="68" t="s">
        <v>119</v>
      </c>
      <c r="D52" s="67">
        <v>1</v>
      </c>
      <c r="E52" s="38"/>
      <c r="L52" s="17"/>
      <c r="M52" s="17"/>
    </row>
    <row r="53" spans="1:13" ht="20.100000000000001" customHeight="1">
      <c r="A53" s="46" t="s">
        <v>120</v>
      </c>
      <c r="B53" s="46" t="s">
        <v>121</v>
      </c>
      <c r="C53" s="66" t="s">
        <v>122</v>
      </c>
      <c r="D53" s="67">
        <v>1</v>
      </c>
      <c r="E53" s="38"/>
      <c r="L53" s="17"/>
      <c r="M53" s="17"/>
    </row>
    <row r="54" spans="1:13" ht="20.100000000000001" customHeight="1">
      <c r="A54" s="47" t="s">
        <v>123</v>
      </c>
      <c r="B54" s="47" t="s">
        <v>124</v>
      </c>
      <c r="C54" s="68" t="s">
        <v>125</v>
      </c>
      <c r="D54" s="67">
        <v>1</v>
      </c>
      <c r="E54" s="38"/>
      <c r="L54" s="17"/>
      <c r="M54" s="17"/>
    </row>
    <row r="55" spans="1:13" ht="20.100000000000001" customHeight="1">
      <c r="A55" s="46" t="s">
        <v>126</v>
      </c>
      <c r="B55" s="46" t="s">
        <v>127</v>
      </c>
      <c r="C55" s="66" t="s">
        <v>128</v>
      </c>
      <c r="D55" s="67">
        <v>1</v>
      </c>
      <c r="E55" s="38"/>
      <c r="L55" s="17"/>
      <c r="M55" s="17"/>
    </row>
    <row r="56" spans="1:13" ht="20.100000000000001" customHeight="1">
      <c r="A56" s="46"/>
      <c r="B56" s="69"/>
      <c r="C56" s="66"/>
      <c r="D56" s="70">
        <f>SUM(D49:D55)</f>
        <v>7</v>
      </c>
      <c r="E56" s="38"/>
      <c r="L56" s="17"/>
      <c r="M56" s="17"/>
    </row>
    <row r="57" spans="1:13" ht="20.100000000000001" customHeight="1">
      <c r="A57" s="64" t="s">
        <v>129</v>
      </c>
      <c r="B57" s="65" t="s">
        <v>130</v>
      </c>
      <c r="C57" s="66" t="s">
        <v>131</v>
      </c>
      <c r="D57" s="67">
        <v>1</v>
      </c>
      <c r="E57" s="38"/>
      <c r="L57" s="17"/>
      <c r="M57" s="17"/>
    </row>
    <row r="58" spans="1:13" ht="20.100000000000001" customHeight="1">
      <c r="A58" s="46" t="s">
        <v>132</v>
      </c>
      <c r="B58" s="46" t="s">
        <v>133</v>
      </c>
      <c r="C58" s="66" t="s">
        <v>134</v>
      </c>
      <c r="D58" s="67">
        <v>1</v>
      </c>
      <c r="E58" s="38"/>
      <c r="L58" s="17"/>
      <c r="M58" s="17"/>
    </row>
    <row r="59" spans="1:13" ht="20.100000000000001" customHeight="1">
      <c r="A59" s="47" t="s">
        <v>135</v>
      </c>
      <c r="B59" s="47" t="s">
        <v>136</v>
      </c>
      <c r="C59" s="68" t="s">
        <v>137</v>
      </c>
      <c r="D59" s="67">
        <v>1</v>
      </c>
      <c r="E59" s="38"/>
      <c r="L59" s="17"/>
      <c r="M59" s="17"/>
    </row>
    <row r="60" spans="1:13" ht="20.100000000000001" customHeight="1">
      <c r="A60" s="46" t="s">
        <v>138</v>
      </c>
      <c r="B60" s="46" t="s">
        <v>139</v>
      </c>
      <c r="C60" s="66" t="s">
        <v>140</v>
      </c>
      <c r="D60" s="67">
        <v>1</v>
      </c>
      <c r="E60" s="38"/>
      <c r="L60" s="17"/>
      <c r="M60" s="17"/>
    </row>
    <row r="61" spans="1:13" ht="20.100000000000001" customHeight="1">
      <c r="A61" s="47" t="s">
        <v>141</v>
      </c>
      <c r="B61" s="47" t="s">
        <v>142</v>
      </c>
      <c r="C61" s="68" t="s">
        <v>143</v>
      </c>
      <c r="D61" s="67">
        <v>1</v>
      </c>
      <c r="E61" s="38"/>
      <c r="L61" s="17"/>
      <c r="M61" s="17"/>
    </row>
    <row r="62" spans="1:13" ht="20.100000000000001" customHeight="1">
      <c r="A62" s="46" t="s">
        <v>144</v>
      </c>
      <c r="B62" s="46" t="s">
        <v>145</v>
      </c>
      <c r="C62" s="66" t="s">
        <v>146</v>
      </c>
      <c r="D62" s="67">
        <v>1</v>
      </c>
      <c r="E62" s="38"/>
      <c r="L62" s="17"/>
      <c r="M62" s="17"/>
    </row>
    <row r="63" spans="1:13" ht="20.100000000000001" customHeight="1">
      <c r="A63" s="46" t="s">
        <v>147</v>
      </c>
      <c r="B63" s="69" t="s">
        <v>148</v>
      </c>
      <c r="C63" s="66" t="s">
        <v>149</v>
      </c>
      <c r="D63" s="67">
        <v>1</v>
      </c>
      <c r="E63" s="38"/>
      <c r="L63" s="17"/>
      <c r="M63" s="17"/>
    </row>
    <row r="64" spans="1:13" ht="20.100000000000001" customHeight="1">
      <c r="A64" s="46"/>
      <c r="B64" s="69"/>
      <c r="C64" s="66"/>
      <c r="D64" s="70">
        <f>SUM(D57:D63)</f>
        <v>7</v>
      </c>
      <c r="E64" s="38"/>
      <c r="L64" s="17"/>
      <c r="M64" s="17"/>
    </row>
    <row r="65" spans="1:13" ht="20.100000000000001" customHeight="1">
      <c r="A65" s="64" t="s">
        <v>150</v>
      </c>
      <c r="B65" s="65" t="s">
        <v>151</v>
      </c>
      <c r="C65" s="68" t="s">
        <v>152</v>
      </c>
      <c r="D65" s="67">
        <v>1</v>
      </c>
      <c r="E65" s="38"/>
      <c r="L65" s="17"/>
      <c r="M65" s="17"/>
    </row>
    <row r="66" spans="1:13" ht="20.100000000000001" customHeight="1">
      <c r="A66" s="47" t="s">
        <v>153</v>
      </c>
      <c r="B66" s="47" t="s">
        <v>154</v>
      </c>
      <c r="C66" s="68" t="s">
        <v>155</v>
      </c>
      <c r="D66" s="67">
        <v>1</v>
      </c>
      <c r="E66" s="38"/>
      <c r="L66" s="17"/>
      <c r="M66" s="17"/>
    </row>
    <row r="67" spans="1:13" ht="20.100000000000001" customHeight="1">
      <c r="A67" s="46" t="s">
        <v>156</v>
      </c>
      <c r="B67" s="46" t="s">
        <v>151</v>
      </c>
      <c r="C67" s="66" t="s">
        <v>157</v>
      </c>
      <c r="D67" s="67">
        <v>1</v>
      </c>
      <c r="E67" s="38"/>
      <c r="L67" s="17"/>
      <c r="M67" s="17"/>
    </row>
    <row r="68" spans="1:13" ht="20.100000000000001" customHeight="1">
      <c r="A68" s="47" t="s">
        <v>158</v>
      </c>
      <c r="B68" s="47" t="s">
        <v>159</v>
      </c>
      <c r="C68" s="68" t="s">
        <v>160</v>
      </c>
      <c r="D68" s="67">
        <v>1</v>
      </c>
      <c r="E68" s="38"/>
      <c r="L68" s="17"/>
      <c r="M68" s="17"/>
    </row>
    <row r="69" spans="1:13" ht="20.100000000000001" customHeight="1">
      <c r="A69" s="46" t="s">
        <v>161</v>
      </c>
      <c r="B69" s="46" t="s">
        <v>162</v>
      </c>
      <c r="C69" s="66" t="s">
        <v>163</v>
      </c>
      <c r="D69" s="67">
        <v>1</v>
      </c>
      <c r="E69" s="38"/>
      <c r="L69" s="17"/>
      <c r="M69" s="17"/>
    </row>
    <row r="70" spans="1:13" ht="20.100000000000001" customHeight="1">
      <c r="A70" s="47" t="s">
        <v>164</v>
      </c>
      <c r="B70" s="47" t="s">
        <v>165</v>
      </c>
      <c r="C70" s="68" t="s">
        <v>166</v>
      </c>
      <c r="D70" s="67">
        <v>1</v>
      </c>
      <c r="E70" s="38"/>
      <c r="L70" s="17"/>
      <c r="M70" s="17"/>
    </row>
    <row r="71" spans="1:13" ht="20.100000000000001" customHeight="1">
      <c r="A71" s="46" t="s">
        <v>167</v>
      </c>
      <c r="B71" s="46" t="s">
        <v>168</v>
      </c>
      <c r="C71" s="66" t="s">
        <v>169</v>
      </c>
      <c r="D71" s="67">
        <v>1</v>
      </c>
      <c r="E71" s="38"/>
      <c r="L71" s="17"/>
      <c r="M71" s="17"/>
    </row>
    <row r="72" spans="1:13" ht="20.100000000000001" customHeight="1">
      <c r="A72" s="47"/>
      <c r="B72" s="47"/>
      <c r="C72" s="68"/>
      <c r="D72" s="70">
        <f>SUM(D65:D71)</f>
        <v>7</v>
      </c>
      <c r="E72" s="38"/>
      <c r="L72" s="17"/>
      <c r="M72" s="17"/>
    </row>
    <row r="73" spans="1:13" ht="20.100000000000001" customHeight="1">
      <c r="A73" s="46" t="s">
        <v>170</v>
      </c>
      <c r="B73" s="46" t="s">
        <v>171</v>
      </c>
      <c r="C73" s="72" t="s">
        <v>172</v>
      </c>
      <c r="D73" s="73">
        <v>2</v>
      </c>
      <c r="E73" s="38"/>
      <c r="L73" s="17"/>
      <c r="M73" s="17"/>
    </row>
    <row r="74" spans="1:13" ht="20.100000000000001" customHeight="1">
      <c r="A74" s="47" t="s">
        <v>173</v>
      </c>
      <c r="B74" s="47" t="s">
        <v>174</v>
      </c>
      <c r="C74" s="44" t="s">
        <v>175</v>
      </c>
      <c r="D74" s="73">
        <v>2</v>
      </c>
      <c r="E74" s="38"/>
      <c r="L74" s="17"/>
      <c r="M74" s="17"/>
    </row>
    <row r="75" spans="1:13" ht="20.100000000000001" customHeight="1">
      <c r="A75" s="46" t="s">
        <v>176</v>
      </c>
      <c r="B75" s="46" t="s">
        <v>177</v>
      </c>
      <c r="C75" s="72" t="s">
        <v>178</v>
      </c>
      <c r="D75" s="73">
        <v>2</v>
      </c>
      <c r="E75" s="38"/>
      <c r="L75" s="17"/>
      <c r="M75" s="17"/>
    </row>
    <row r="76" spans="1:13" ht="20.100000000000001" customHeight="1">
      <c r="A76" s="47" t="s">
        <v>179</v>
      </c>
      <c r="B76" s="47" t="s">
        <v>180</v>
      </c>
      <c r="C76" s="74" t="s">
        <v>181</v>
      </c>
      <c r="D76" s="73">
        <v>2</v>
      </c>
      <c r="E76" s="38"/>
      <c r="L76" s="17"/>
      <c r="M76" s="17"/>
    </row>
    <row r="77" spans="1:13" ht="20.100000000000001" customHeight="1">
      <c r="A77" s="46" t="s">
        <v>182</v>
      </c>
      <c r="B77" s="46" t="s">
        <v>183</v>
      </c>
      <c r="C77" s="43" t="s">
        <v>184</v>
      </c>
      <c r="D77" s="73">
        <v>2</v>
      </c>
      <c r="E77" s="38"/>
      <c r="L77" s="17"/>
      <c r="M77" s="17"/>
    </row>
    <row r="78" spans="1:13" ht="20.100000000000001" customHeight="1">
      <c r="A78" s="47" t="s">
        <v>185</v>
      </c>
      <c r="B78" s="47" t="s">
        <v>186</v>
      </c>
      <c r="C78" s="44" t="s">
        <v>187</v>
      </c>
      <c r="D78" s="73">
        <v>2</v>
      </c>
      <c r="E78" s="38"/>
      <c r="L78" s="17"/>
      <c r="M78" s="17"/>
    </row>
    <row r="79" spans="1:13" ht="20.100000000000001" customHeight="1">
      <c r="A79" s="46" t="s">
        <v>188</v>
      </c>
      <c r="B79" s="46" t="s">
        <v>189</v>
      </c>
      <c r="C79" s="43" t="s">
        <v>190</v>
      </c>
      <c r="D79" s="73">
        <v>2</v>
      </c>
      <c r="E79" s="38"/>
      <c r="L79" s="17"/>
      <c r="M79" s="17"/>
    </row>
    <row r="80" spans="1:13" ht="20.100000000000001" customHeight="1">
      <c r="A80" s="47" t="s">
        <v>191</v>
      </c>
      <c r="B80" s="47" t="s">
        <v>192</v>
      </c>
      <c r="C80" s="74" t="s">
        <v>193</v>
      </c>
      <c r="D80" s="73">
        <v>2</v>
      </c>
      <c r="E80" s="38"/>
      <c r="L80" s="17"/>
      <c r="M80" s="17"/>
    </row>
    <row r="81" spans="1:5" ht="20.100000000000001" customHeight="1">
      <c r="A81" s="46" t="s">
        <v>194</v>
      </c>
      <c r="B81" s="46" t="s">
        <v>195</v>
      </c>
      <c r="C81" s="72" t="s">
        <v>196</v>
      </c>
      <c r="D81" s="73">
        <v>2</v>
      </c>
      <c r="E81" s="38"/>
    </row>
    <row r="82" spans="1:5" ht="20.100000000000001" customHeight="1">
      <c r="A82" s="47" t="s">
        <v>197</v>
      </c>
      <c r="B82" s="47" t="s">
        <v>198</v>
      </c>
      <c r="C82" s="74" t="s">
        <v>199</v>
      </c>
      <c r="D82" s="73">
        <v>2</v>
      </c>
      <c r="E82" s="38"/>
    </row>
    <row r="83" spans="1:5" ht="20.100000000000001" customHeight="1">
      <c r="A83" s="46" t="s">
        <v>200</v>
      </c>
      <c r="B83" s="46" t="s">
        <v>201</v>
      </c>
      <c r="C83" s="72" t="s">
        <v>202</v>
      </c>
      <c r="D83" s="73">
        <v>1</v>
      </c>
      <c r="E83" s="38"/>
    </row>
    <row r="84" spans="1:5" ht="20.100000000000001" customHeight="1">
      <c r="A84" s="46" t="s">
        <v>203</v>
      </c>
      <c r="B84" s="46" t="s">
        <v>204</v>
      </c>
      <c r="C84" s="72" t="s">
        <v>205</v>
      </c>
      <c r="D84" s="75">
        <v>1</v>
      </c>
      <c r="E84" s="38"/>
    </row>
    <row r="85" spans="1:5" ht="20.100000000000001" customHeight="1">
      <c r="A85" s="46"/>
      <c r="B85" s="46"/>
      <c r="C85" s="73"/>
      <c r="D85" s="76">
        <f>SUM(D73:D84)</f>
        <v>22</v>
      </c>
      <c r="E85" s="38"/>
    </row>
    <row r="86" spans="1:5" ht="20.100000000000001" customHeight="1">
      <c r="A86" s="47" t="s">
        <v>206</v>
      </c>
      <c r="B86" s="47" t="s">
        <v>207</v>
      </c>
      <c r="C86" s="74" t="s">
        <v>208</v>
      </c>
      <c r="D86" s="73">
        <v>3</v>
      </c>
      <c r="E86" s="38"/>
    </row>
    <row r="87" spans="1:5" ht="20.100000000000001" customHeight="1">
      <c r="A87" s="46" t="s">
        <v>209</v>
      </c>
      <c r="B87" s="46" t="s">
        <v>210</v>
      </c>
      <c r="C87" s="72" t="s">
        <v>211</v>
      </c>
      <c r="D87" s="73">
        <v>3</v>
      </c>
      <c r="E87" s="38"/>
    </row>
    <row r="88" spans="1:5" ht="20.100000000000001" customHeight="1">
      <c r="A88" s="47" t="s">
        <v>212</v>
      </c>
      <c r="B88" s="47" t="s">
        <v>213</v>
      </c>
      <c r="C88" s="74" t="s">
        <v>214</v>
      </c>
      <c r="D88" s="73">
        <v>3</v>
      </c>
      <c r="E88" s="38"/>
    </row>
    <row r="89" spans="1:5" ht="20.100000000000001" customHeight="1">
      <c r="A89" s="46" t="s">
        <v>215</v>
      </c>
      <c r="B89" s="46" t="s">
        <v>216</v>
      </c>
      <c r="C89" s="72" t="s">
        <v>217</v>
      </c>
      <c r="D89" s="73">
        <v>3</v>
      </c>
      <c r="E89" s="38"/>
    </row>
    <row r="90" spans="1:5" ht="20.100000000000001" customHeight="1">
      <c r="A90" s="47" t="s">
        <v>218</v>
      </c>
      <c r="B90" s="47" t="s">
        <v>219</v>
      </c>
      <c r="C90" s="74" t="s">
        <v>220</v>
      </c>
      <c r="D90" s="73">
        <v>3</v>
      </c>
      <c r="E90" s="38"/>
    </row>
    <row r="91" spans="1:5" ht="20.100000000000001" customHeight="1">
      <c r="A91" s="46" t="s">
        <v>221</v>
      </c>
      <c r="B91" s="46" t="s">
        <v>222</v>
      </c>
      <c r="C91" s="72" t="s">
        <v>223</v>
      </c>
      <c r="D91" s="73">
        <v>3</v>
      </c>
      <c r="E91" s="38"/>
    </row>
    <row r="92" spans="1:5" ht="20.100000000000001" customHeight="1">
      <c r="A92" s="47" t="s">
        <v>224</v>
      </c>
      <c r="B92" s="47" t="s">
        <v>225</v>
      </c>
      <c r="C92" s="74" t="s">
        <v>226</v>
      </c>
      <c r="D92" s="73">
        <v>3</v>
      </c>
      <c r="E92" s="38"/>
    </row>
    <row r="93" spans="1:5" ht="20.100000000000001" customHeight="1">
      <c r="A93" s="46" t="s">
        <v>227</v>
      </c>
      <c r="B93" s="46" t="s">
        <v>228</v>
      </c>
      <c r="C93" s="72" t="s">
        <v>229</v>
      </c>
      <c r="D93" s="73">
        <v>3</v>
      </c>
      <c r="E93" s="38"/>
    </row>
    <row r="94" spans="1:5" ht="20.100000000000001" customHeight="1">
      <c r="A94" s="47" t="s">
        <v>230</v>
      </c>
      <c r="B94" s="47" t="s">
        <v>231</v>
      </c>
      <c r="C94" s="74" t="s">
        <v>232</v>
      </c>
      <c r="D94" s="73">
        <v>1</v>
      </c>
      <c r="E94" s="38"/>
    </row>
    <row r="95" spans="1:5" ht="20.100000000000001" customHeight="1">
      <c r="A95" s="47" t="s">
        <v>230</v>
      </c>
      <c r="B95" s="47" t="s">
        <v>233</v>
      </c>
      <c r="C95" s="74" t="s">
        <v>232</v>
      </c>
      <c r="D95" s="73">
        <v>2</v>
      </c>
      <c r="E95" s="38"/>
    </row>
    <row r="96" spans="1:5" ht="20.100000000000001" customHeight="1">
      <c r="A96" s="46" t="s">
        <v>234</v>
      </c>
      <c r="B96" s="46" t="s">
        <v>235</v>
      </c>
      <c r="C96" s="72" t="s">
        <v>236</v>
      </c>
      <c r="D96" s="73">
        <v>1</v>
      </c>
      <c r="E96" s="38"/>
    </row>
    <row r="97" spans="1:5" ht="20.100000000000001" customHeight="1">
      <c r="A97" s="46" t="s">
        <v>234</v>
      </c>
      <c r="B97" s="46" t="s">
        <v>237</v>
      </c>
      <c r="C97" s="72" t="s">
        <v>236</v>
      </c>
      <c r="D97" s="73">
        <v>2</v>
      </c>
      <c r="E97" s="38"/>
    </row>
    <row r="98" spans="1:5" ht="20.100000000000001" customHeight="1">
      <c r="A98" s="47" t="s">
        <v>238</v>
      </c>
      <c r="B98" s="47" t="s">
        <v>239</v>
      </c>
      <c r="C98" s="74" t="s">
        <v>240</v>
      </c>
      <c r="D98" s="73">
        <v>2</v>
      </c>
      <c r="E98" s="38"/>
    </row>
    <row r="99" spans="1:5" ht="20.100000000000001" customHeight="1">
      <c r="A99" s="47" t="s">
        <v>238</v>
      </c>
      <c r="B99" s="47" t="s">
        <v>241</v>
      </c>
      <c r="C99" s="74" t="s">
        <v>240</v>
      </c>
      <c r="D99" s="73">
        <v>1</v>
      </c>
      <c r="E99" s="38"/>
    </row>
    <row r="100" spans="1:5" ht="20.100000000000001" customHeight="1">
      <c r="A100" s="46" t="s">
        <v>242</v>
      </c>
      <c r="B100" s="46" t="s">
        <v>243</v>
      </c>
      <c r="C100" s="72" t="s">
        <v>244</v>
      </c>
      <c r="D100" s="73">
        <v>1</v>
      </c>
      <c r="E100" s="38"/>
    </row>
    <row r="101" spans="1:5" ht="20.100000000000001" customHeight="1">
      <c r="A101" s="46" t="s">
        <v>242</v>
      </c>
      <c r="B101" s="46" t="s">
        <v>245</v>
      </c>
      <c r="C101" s="72" t="s">
        <v>244</v>
      </c>
      <c r="D101" s="73">
        <v>2</v>
      </c>
      <c r="E101" s="38"/>
    </row>
    <row r="102" spans="1:5" ht="20.100000000000001" customHeight="1">
      <c r="A102" s="47" t="s">
        <v>246</v>
      </c>
      <c r="B102" s="47" t="s">
        <v>247</v>
      </c>
      <c r="C102" s="74" t="s">
        <v>248</v>
      </c>
      <c r="D102" s="73">
        <v>3</v>
      </c>
      <c r="E102" s="38"/>
    </row>
    <row r="103" spans="1:5" ht="20.100000000000001" customHeight="1">
      <c r="A103" s="46" t="s">
        <v>249</v>
      </c>
      <c r="B103" s="46" t="s">
        <v>250</v>
      </c>
      <c r="C103" s="72" t="s">
        <v>251</v>
      </c>
      <c r="D103" s="73">
        <v>2</v>
      </c>
      <c r="E103" s="38"/>
    </row>
    <row r="104" spans="1:5" ht="20.100000000000001" customHeight="1">
      <c r="A104" s="46" t="s">
        <v>249</v>
      </c>
      <c r="B104" s="46" t="s">
        <v>252</v>
      </c>
      <c r="C104" s="72" t="s">
        <v>251</v>
      </c>
      <c r="D104" s="73">
        <v>1</v>
      </c>
      <c r="E104" s="38"/>
    </row>
    <row r="105" spans="1:5" ht="20.100000000000001" customHeight="1">
      <c r="A105" s="47" t="s">
        <v>253</v>
      </c>
      <c r="B105" s="47" t="s">
        <v>254</v>
      </c>
      <c r="C105" s="74" t="s">
        <v>255</v>
      </c>
      <c r="D105" s="73">
        <v>3</v>
      </c>
      <c r="E105" s="38"/>
    </row>
    <row r="106" spans="1:5" ht="20.100000000000001" customHeight="1">
      <c r="A106" s="46" t="s">
        <v>256</v>
      </c>
      <c r="B106" s="46" t="s">
        <v>257</v>
      </c>
      <c r="C106" s="72" t="s">
        <v>258</v>
      </c>
      <c r="D106" s="73">
        <v>3</v>
      </c>
      <c r="E106" s="38"/>
    </row>
    <row r="107" spans="1:5" ht="20.100000000000001" customHeight="1">
      <c r="A107" s="47" t="s">
        <v>259</v>
      </c>
      <c r="B107" s="47" t="s">
        <v>260</v>
      </c>
      <c r="C107" s="74" t="s">
        <v>261</v>
      </c>
      <c r="D107" s="73">
        <v>3</v>
      </c>
      <c r="E107" s="38"/>
    </row>
    <row r="108" spans="1:5" ht="20.100000000000001" customHeight="1">
      <c r="A108" s="46" t="s">
        <v>262</v>
      </c>
      <c r="B108" s="46" t="s">
        <v>263</v>
      </c>
      <c r="C108" s="72" t="s">
        <v>264</v>
      </c>
      <c r="D108" s="73">
        <v>3</v>
      </c>
      <c r="E108" s="38"/>
    </row>
    <row r="109" spans="1:5" ht="20.100000000000001" customHeight="1">
      <c r="A109" s="47" t="s">
        <v>265</v>
      </c>
      <c r="B109" s="47" t="s">
        <v>266</v>
      </c>
      <c r="C109" s="74" t="s">
        <v>267</v>
      </c>
      <c r="D109" s="73">
        <v>3</v>
      </c>
      <c r="E109" s="38"/>
    </row>
    <row r="110" spans="1:5" ht="20.100000000000001" customHeight="1">
      <c r="A110" s="46" t="s">
        <v>268</v>
      </c>
      <c r="B110" s="46" t="s">
        <v>269</v>
      </c>
      <c r="C110" s="72" t="s">
        <v>270</v>
      </c>
      <c r="D110" s="73">
        <v>3</v>
      </c>
      <c r="E110" s="38"/>
    </row>
    <row r="111" spans="1:5" ht="20.100000000000001" customHeight="1">
      <c r="A111" s="47" t="s">
        <v>271</v>
      </c>
      <c r="B111" s="47" t="s">
        <v>272</v>
      </c>
      <c r="C111" s="74" t="s">
        <v>273</v>
      </c>
      <c r="D111" s="73">
        <v>3</v>
      </c>
      <c r="E111" s="38"/>
    </row>
    <row r="112" spans="1:5" ht="20.100000000000001" customHeight="1">
      <c r="A112" s="46" t="s">
        <v>274</v>
      </c>
      <c r="B112" s="46" t="s">
        <v>275</v>
      </c>
      <c r="C112" s="72" t="s">
        <v>276</v>
      </c>
      <c r="D112" s="73">
        <v>3</v>
      </c>
      <c r="E112" s="38"/>
    </row>
    <row r="113" spans="1:5" ht="20.100000000000001" customHeight="1">
      <c r="A113" s="47" t="s">
        <v>277</v>
      </c>
      <c r="B113" s="47" t="s">
        <v>278</v>
      </c>
      <c r="C113" s="74" t="s">
        <v>279</v>
      </c>
      <c r="D113" s="73">
        <v>3</v>
      </c>
      <c r="E113" s="38"/>
    </row>
    <row r="114" spans="1:5" ht="20.100000000000001" customHeight="1">
      <c r="A114" s="46" t="s">
        <v>280</v>
      </c>
      <c r="B114" s="46" t="s">
        <v>281</v>
      </c>
      <c r="C114" s="72" t="s">
        <v>282</v>
      </c>
      <c r="D114" s="73">
        <v>3</v>
      </c>
      <c r="E114" s="38"/>
    </row>
    <row r="115" spans="1:5" ht="20.100000000000001" customHeight="1">
      <c r="A115" s="47" t="s">
        <v>283</v>
      </c>
      <c r="B115" s="47" t="s">
        <v>284</v>
      </c>
      <c r="C115" s="74" t="s">
        <v>285</v>
      </c>
      <c r="D115" s="73">
        <v>3</v>
      </c>
      <c r="E115" s="38"/>
    </row>
    <row r="116" spans="1:5" ht="20.100000000000001" customHeight="1">
      <c r="A116" s="46" t="s">
        <v>286</v>
      </c>
      <c r="B116" s="46" t="s">
        <v>287</v>
      </c>
      <c r="C116" s="72" t="s">
        <v>288</v>
      </c>
      <c r="D116" s="73">
        <v>3</v>
      </c>
      <c r="E116" s="38"/>
    </row>
    <row r="117" spans="1:5" ht="20.100000000000001" customHeight="1">
      <c r="A117" s="47" t="s">
        <v>289</v>
      </c>
      <c r="B117" s="47" t="s">
        <v>290</v>
      </c>
      <c r="C117" s="74" t="s">
        <v>291</v>
      </c>
      <c r="D117" s="73">
        <v>3</v>
      </c>
      <c r="E117" s="38"/>
    </row>
    <row r="118" spans="1:5" ht="20.100000000000001" customHeight="1">
      <c r="A118" s="46" t="s">
        <v>292</v>
      </c>
      <c r="B118" s="46" t="s">
        <v>293</v>
      </c>
      <c r="C118" s="72" t="s">
        <v>294</v>
      </c>
      <c r="D118" s="73">
        <v>3</v>
      </c>
      <c r="E118" s="38"/>
    </row>
    <row r="119" spans="1:5" ht="20.100000000000001" customHeight="1">
      <c r="A119" s="47" t="s">
        <v>295</v>
      </c>
      <c r="B119" s="47" t="s">
        <v>296</v>
      </c>
      <c r="C119" s="74" t="s">
        <v>297</v>
      </c>
      <c r="D119" s="73">
        <v>3</v>
      </c>
      <c r="E119" s="38"/>
    </row>
    <row r="120" spans="1:5" ht="20.100000000000001" customHeight="1">
      <c r="A120" s="47"/>
      <c r="B120" s="47"/>
      <c r="C120" s="74"/>
      <c r="D120" s="76">
        <f>SUM(D86:D119)</f>
        <v>87</v>
      </c>
      <c r="E120" s="38"/>
    </row>
    <row r="121" spans="1:5" ht="20.100000000000001" customHeight="1">
      <c r="B121" s="41"/>
      <c r="C121" s="42"/>
    </row>
    <row r="122" spans="1:5" ht="20.100000000000001" customHeight="1">
      <c r="B122" s="77"/>
      <c r="C122" s="78" t="s">
        <v>298</v>
      </c>
    </row>
    <row r="123" spans="1:5" ht="20.100000000000001" customHeight="1">
      <c r="B123" s="79" t="s">
        <v>299</v>
      </c>
      <c r="C123" s="78" t="s">
        <v>300</v>
      </c>
    </row>
    <row r="124" spans="1:5" ht="20.100000000000001" customHeight="1">
      <c r="B124" s="77"/>
      <c r="C124" s="78" t="s">
        <v>38</v>
      </c>
    </row>
    <row r="125" spans="1:5" ht="20.100000000000001" customHeight="1">
      <c r="B125" s="50">
        <v>1</v>
      </c>
      <c r="C125" s="80" t="s">
        <v>301</v>
      </c>
    </row>
    <row r="126" spans="1:5" ht="20.100000000000001" customHeight="1">
      <c r="B126" s="50">
        <v>1</v>
      </c>
      <c r="C126" s="80" t="s">
        <v>302</v>
      </c>
    </row>
    <row r="127" spans="1:5" ht="20.100000000000001" customHeight="1">
      <c r="B127" s="50">
        <v>1</v>
      </c>
      <c r="C127" s="81" t="s">
        <v>303</v>
      </c>
    </row>
    <row r="128" spans="1:5" ht="20.100000000000001" customHeight="1">
      <c r="B128" s="50">
        <v>1</v>
      </c>
      <c r="C128" s="81" t="s">
        <v>304</v>
      </c>
    </row>
    <row r="129" spans="2:3" ht="20.100000000000001" customHeight="1">
      <c r="B129" s="50">
        <v>1</v>
      </c>
      <c r="C129" s="81" t="s">
        <v>305</v>
      </c>
    </row>
    <row r="130" spans="2:3" ht="20.100000000000001" customHeight="1">
      <c r="B130" s="50">
        <v>2</v>
      </c>
      <c r="C130" s="81" t="s">
        <v>306</v>
      </c>
    </row>
    <row r="131" spans="2:3" ht="20.100000000000001" customHeight="1">
      <c r="B131" s="50">
        <v>1</v>
      </c>
      <c r="C131" s="81" t="s">
        <v>307</v>
      </c>
    </row>
    <row r="132" spans="2:3" ht="20.100000000000001" customHeight="1">
      <c r="B132" s="50">
        <v>1</v>
      </c>
      <c r="C132" s="82" t="s">
        <v>308</v>
      </c>
    </row>
    <row r="133" spans="2:3" ht="20.100000000000001" customHeight="1">
      <c r="B133" s="50">
        <v>1</v>
      </c>
      <c r="C133" s="82" t="s">
        <v>309</v>
      </c>
    </row>
    <row r="134" spans="2:3" ht="20.100000000000001" customHeight="1">
      <c r="B134" s="48">
        <f>SUM(B125:B133)</f>
        <v>10</v>
      </c>
      <c r="C134" s="80"/>
    </row>
    <row r="135" spans="2:3" ht="20.100000000000001" customHeight="1">
      <c r="B135" s="50"/>
      <c r="C135" s="78" t="s">
        <v>310</v>
      </c>
    </row>
    <row r="136" spans="2:3" ht="20.100000000000001" customHeight="1">
      <c r="B136" s="50">
        <v>1</v>
      </c>
      <c r="C136" s="80" t="s">
        <v>34</v>
      </c>
    </row>
    <row r="137" spans="2:3" ht="20.100000000000001" customHeight="1">
      <c r="B137" s="50">
        <v>1</v>
      </c>
      <c r="C137" s="80" t="s">
        <v>311</v>
      </c>
    </row>
    <row r="138" spans="2:3" ht="20.100000000000001" customHeight="1">
      <c r="B138" s="50">
        <v>1</v>
      </c>
      <c r="C138" s="80" t="s">
        <v>312</v>
      </c>
    </row>
    <row r="139" spans="2:3" ht="20.100000000000001" customHeight="1">
      <c r="B139" s="50">
        <v>1</v>
      </c>
      <c r="C139" s="80" t="s">
        <v>313</v>
      </c>
    </row>
    <row r="140" spans="2:3" ht="20.100000000000001" customHeight="1">
      <c r="B140" s="50">
        <v>1</v>
      </c>
      <c r="C140" s="80" t="s">
        <v>314</v>
      </c>
    </row>
    <row r="141" spans="2:3" ht="20.100000000000001" customHeight="1">
      <c r="B141" s="50">
        <v>1</v>
      </c>
      <c r="C141" s="80" t="s">
        <v>315</v>
      </c>
    </row>
    <row r="142" spans="2:3" ht="20.100000000000001" customHeight="1">
      <c r="B142" s="50">
        <v>1</v>
      </c>
      <c r="C142" s="80" t="s">
        <v>316</v>
      </c>
    </row>
    <row r="143" spans="2:3" ht="20.100000000000001" customHeight="1">
      <c r="B143" s="50">
        <v>2</v>
      </c>
      <c r="C143" s="83" t="s">
        <v>317</v>
      </c>
    </row>
    <row r="144" spans="2:3" ht="20.100000000000001" customHeight="1">
      <c r="B144" s="50">
        <v>2</v>
      </c>
      <c r="C144" s="83" t="s">
        <v>318</v>
      </c>
    </row>
    <row r="145" spans="2:3" ht="20.100000000000001" customHeight="1">
      <c r="B145" s="50">
        <v>1</v>
      </c>
      <c r="C145" s="80" t="s">
        <v>319</v>
      </c>
    </row>
    <row r="146" spans="2:3" ht="20.100000000000001" customHeight="1">
      <c r="B146" s="50">
        <v>2</v>
      </c>
      <c r="C146" s="80" t="s">
        <v>320</v>
      </c>
    </row>
    <row r="147" spans="2:3" ht="20.100000000000001" customHeight="1">
      <c r="B147" s="50">
        <v>2</v>
      </c>
      <c r="C147" s="80" t="s">
        <v>321</v>
      </c>
    </row>
    <row r="148" spans="2:3" ht="20.100000000000001" customHeight="1">
      <c r="B148" s="50">
        <v>2</v>
      </c>
      <c r="C148" s="80" t="s">
        <v>322</v>
      </c>
    </row>
    <row r="149" spans="2:3" ht="20.100000000000001" customHeight="1">
      <c r="B149" s="50">
        <v>2</v>
      </c>
      <c r="C149" s="80" t="s">
        <v>323</v>
      </c>
    </row>
    <row r="150" spans="2:3" ht="20.100000000000001" customHeight="1">
      <c r="B150" s="50">
        <v>1</v>
      </c>
      <c r="C150" s="80" t="s">
        <v>324</v>
      </c>
    </row>
    <row r="151" spans="2:3" ht="20.100000000000001" customHeight="1">
      <c r="B151" s="50">
        <v>1</v>
      </c>
      <c r="C151" s="83" t="s">
        <v>325</v>
      </c>
    </row>
    <row r="152" spans="2:3" ht="20.100000000000001" customHeight="1">
      <c r="B152" s="50">
        <v>1</v>
      </c>
      <c r="C152" s="80" t="s">
        <v>326</v>
      </c>
    </row>
    <row r="153" spans="2:3" ht="20.100000000000001" customHeight="1">
      <c r="B153" s="50">
        <v>1</v>
      </c>
      <c r="C153" s="80" t="s">
        <v>327</v>
      </c>
    </row>
    <row r="154" spans="2:3" ht="20.100000000000001" customHeight="1">
      <c r="B154" s="50">
        <v>2</v>
      </c>
      <c r="C154" s="80" t="s">
        <v>328</v>
      </c>
    </row>
    <row r="155" spans="2:3" ht="20.100000000000001" customHeight="1">
      <c r="B155" s="48">
        <f>SUM(B136:B154)</f>
        <v>26</v>
      </c>
      <c r="C155" s="80"/>
    </row>
    <row r="156" spans="2:3" ht="20.100000000000001" customHeight="1">
      <c r="B156" s="50"/>
      <c r="C156" s="78" t="s">
        <v>39</v>
      </c>
    </row>
    <row r="157" spans="2:3" ht="20.100000000000001" customHeight="1">
      <c r="B157" s="50">
        <v>1</v>
      </c>
      <c r="C157" s="80" t="s">
        <v>329</v>
      </c>
    </row>
    <row r="158" spans="2:3" ht="20.100000000000001" customHeight="1">
      <c r="B158" s="50">
        <v>1</v>
      </c>
      <c r="C158" s="80" t="s">
        <v>330</v>
      </c>
    </row>
    <row r="159" spans="2:3" ht="20.100000000000001" customHeight="1">
      <c r="B159" s="50">
        <v>1</v>
      </c>
      <c r="C159" s="80" t="s">
        <v>331</v>
      </c>
    </row>
    <row r="160" spans="2:3" ht="20.100000000000001" customHeight="1">
      <c r="B160" s="50">
        <v>1</v>
      </c>
      <c r="C160" s="80" t="s">
        <v>332</v>
      </c>
    </row>
    <row r="161" spans="2:3" ht="20.100000000000001" customHeight="1">
      <c r="B161" s="50">
        <v>1</v>
      </c>
      <c r="C161" s="80" t="s">
        <v>333</v>
      </c>
    </row>
    <row r="162" spans="2:3" ht="20.100000000000001" customHeight="1">
      <c r="B162" s="50">
        <v>1</v>
      </c>
      <c r="C162" s="80" t="s">
        <v>334</v>
      </c>
    </row>
    <row r="163" spans="2:3" ht="20.100000000000001" customHeight="1">
      <c r="B163" s="50">
        <v>1</v>
      </c>
      <c r="C163" s="80" t="s">
        <v>335</v>
      </c>
    </row>
    <row r="164" spans="2:3" ht="20.100000000000001" customHeight="1">
      <c r="B164" s="50">
        <v>1</v>
      </c>
      <c r="C164" s="80" t="s">
        <v>336</v>
      </c>
    </row>
    <row r="165" spans="2:3" ht="20.100000000000001" customHeight="1">
      <c r="B165" s="50">
        <v>1</v>
      </c>
      <c r="C165" s="80" t="s">
        <v>337</v>
      </c>
    </row>
    <row r="166" spans="2:3" ht="20.100000000000001" customHeight="1">
      <c r="B166" s="50">
        <v>1</v>
      </c>
      <c r="C166" s="80" t="s">
        <v>338</v>
      </c>
    </row>
    <row r="167" spans="2:3" ht="20.100000000000001" customHeight="1">
      <c r="B167" s="50">
        <v>1</v>
      </c>
      <c r="C167" s="80" t="s">
        <v>339</v>
      </c>
    </row>
    <row r="168" spans="2:3" ht="20.100000000000001" customHeight="1">
      <c r="B168" s="50">
        <v>1</v>
      </c>
      <c r="C168" s="80" t="s">
        <v>340</v>
      </c>
    </row>
    <row r="169" spans="2:3" ht="20.100000000000001" customHeight="1">
      <c r="B169" s="50">
        <v>1</v>
      </c>
      <c r="C169" s="80" t="s">
        <v>341</v>
      </c>
    </row>
    <row r="170" spans="2:3" ht="20.100000000000001" customHeight="1">
      <c r="B170" s="50">
        <v>1</v>
      </c>
      <c r="C170" s="80" t="s">
        <v>342</v>
      </c>
    </row>
    <row r="171" spans="2:3" ht="20.100000000000001" customHeight="1">
      <c r="B171" s="50">
        <v>1</v>
      </c>
      <c r="C171" s="80" t="s">
        <v>343</v>
      </c>
    </row>
    <row r="172" spans="2:3" ht="20.100000000000001" customHeight="1">
      <c r="B172" s="50">
        <v>1</v>
      </c>
      <c r="C172" s="83" t="s">
        <v>344</v>
      </c>
    </row>
    <row r="173" spans="2:3" ht="20.100000000000001" customHeight="1">
      <c r="B173" s="50">
        <v>1</v>
      </c>
      <c r="C173" s="83" t="s">
        <v>345</v>
      </c>
    </row>
    <row r="174" spans="2:3" ht="20.100000000000001" customHeight="1">
      <c r="B174" s="50">
        <v>1</v>
      </c>
      <c r="C174" s="80" t="s">
        <v>346</v>
      </c>
    </row>
    <row r="175" spans="2:3" ht="20.100000000000001" customHeight="1">
      <c r="B175" s="50">
        <v>1</v>
      </c>
      <c r="C175" s="80" t="s">
        <v>347</v>
      </c>
    </row>
    <row r="176" spans="2:3" ht="20.100000000000001" customHeight="1">
      <c r="B176" s="50">
        <v>1</v>
      </c>
      <c r="C176" s="80" t="s">
        <v>348</v>
      </c>
    </row>
    <row r="177" spans="2:3" ht="20.100000000000001" customHeight="1">
      <c r="B177" s="50">
        <v>2</v>
      </c>
      <c r="C177" s="80" t="s">
        <v>349</v>
      </c>
    </row>
    <row r="178" spans="2:3" ht="20.100000000000001" customHeight="1">
      <c r="B178" s="50">
        <v>1</v>
      </c>
      <c r="C178" s="80" t="s">
        <v>350</v>
      </c>
    </row>
    <row r="179" spans="2:3" ht="20.100000000000001" customHeight="1">
      <c r="B179" s="50">
        <v>1</v>
      </c>
      <c r="C179" s="80" t="s">
        <v>351</v>
      </c>
    </row>
    <row r="180" spans="2:3" ht="20.100000000000001" customHeight="1">
      <c r="B180" s="50">
        <v>1</v>
      </c>
      <c r="C180" s="80" t="s">
        <v>352</v>
      </c>
    </row>
    <row r="181" spans="2:3" ht="20.100000000000001" customHeight="1">
      <c r="B181" s="50">
        <v>8</v>
      </c>
      <c r="C181" s="81" t="s">
        <v>353</v>
      </c>
    </row>
    <row r="182" spans="2:3" ht="20.100000000000001" customHeight="1">
      <c r="B182" s="50">
        <v>2</v>
      </c>
      <c r="C182" s="81" t="s">
        <v>354</v>
      </c>
    </row>
    <row r="183" spans="2:3" ht="20.100000000000001" customHeight="1">
      <c r="B183" s="48">
        <f>SUM(B157:B182)</f>
        <v>35</v>
      </c>
      <c r="C183" s="81"/>
    </row>
    <row r="184" spans="2:3" ht="20.100000000000001" customHeight="1">
      <c r="B184" s="50"/>
      <c r="C184" s="81"/>
    </row>
    <row r="185" spans="2:3" ht="20.100000000000001" customHeight="1">
      <c r="B185" s="85"/>
      <c r="C185" s="45" t="s">
        <v>355</v>
      </c>
    </row>
    <row r="186" spans="2:3" ht="20.100000000000001" customHeight="1">
      <c r="B186" s="45" t="s">
        <v>299</v>
      </c>
      <c r="C186" s="45" t="s">
        <v>300</v>
      </c>
    </row>
    <row r="187" spans="2:3" ht="20.100000000000001" customHeight="1">
      <c r="B187" s="40">
        <v>2</v>
      </c>
      <c r="C187" s="86" t="s">
        <v>356</v>
      </c>
    </row>
    <row r="188" spans="2:3" ht="20.100000000000001" customHeight="1">
      <c r="B188" s="40">
        <v>2</v>
      </c>
      <c r="C188" s="86" t="s">
        <v>357</v>
      </c>
    </row>
    <row r="189" spans="2:3" ht="20.100000000000001" customHeight="1">
      <c r="B189" s="40">
        <v>2</v>
      </c>
      <c r="C189" s="86" t="s">
        <v>358</v>
      </c>
    </row>
    <row r="190" spans="2:3" ht="20.100000000000001" customHeight="1">
      <c r="B190" s="40">
        <v>1</v>
      </c>
      <c r="C190" s="86" t="s">
        <v>359</v>
      </c>
    </row>
    <row r="191" spans="2:3" ht="20.100000000000001" customHeight="1">
      <c r="B191" s="40">
        <v>2</v>
      </c>
      <c r="C191" s="87" t="s">
        <v>360</v>
      </c>
    </row>
    <row r="192" spans="2:3" ht="20.100000000000001" customHeight="1">
      <c r="B192" s="40">
        <v>1</v>
      </c>
      <c r="C192" s="86" t="s">
        <v>361</v>
      </c>
    </row>
    <row r="193" spans="2:3" ht="20.100000000000001" customHeight="1">
      <c r="B193" s="40">
        <v>1</v>
      </c>
      <c r="C193" s="86" t="s">
        <v>362</v>
      </c>
    </row>
    <row r="194" spans="2:3" ht="20.100000000000001" customHeight="1">
      <c r="B194" s="40">
        <v>1</v>
      </c>
      <c r="C194" s="86" t="s">
        <v>363</v>
      </c>
    </row>
    <row r="195" spans="2:3" ht="20.100000000000001" customHeight="1">
      <c r="B195" s="40">
        <v>2</v>
      </c>
      <c r="C195" s="86" t="s">
        <v>364</v>
      </c>
    </row>
    <row r="196" spans="2:3" ht="20.100000000000001" customHeight="1">
      <c r="B196" s="40">
        <v>1</v>
      </c>
      <c r="C196" s="86" t="s">
        <v>365</v>
      </c>
    </row>
    <row r="197" spans="2:3" ht="20.100000000000001" customHeight="1">
      <c r="B197" s="40">
        <v>1</v>
      </c>
      <c r="C197" s="86" t="s">
        <v>35</v>
      </c>
    </row>
    <row r="198" spans="2:3" ht="20.100000000000001" customHeight="1">
      <c r="B198" s="40">
        <v>1</v>
      </c>
      <c r="C198" s="86" t="s">
        <v>366</v>
      </c>
    </row>
    <row r="199" spans="2:3" ht="20.100000000000001" customHeight="1">
      <c r="B199" s="40">
        <v>1</v>
      </c>
      <c r="C199" s="86" t="s">
        <v>367</v>
      </c>
    </row>
    <row r="200" spans="2:3" ht="20.100000000000001" customHeight="1">
      <c r="B200" s="40">
        <v>1</v>
      </c>
      <c r="C200" s="86" t="s">
        <v>368</v>
      </c>
    </row>
    <row r="201" spans="2:3" ht="20.100000000000001" customHeight="1">
      <c r="B201" s="40">
        <v>2</v>
      </c>
      <c r="C201" s="86" t="s">
        <v>369</v>
      </c>
    </row>
    <row r="202" spans="2:3" ht="20.100000000000001" customHeight="1">
      <c r="B202" s="40">
        <v>1</v>
      </c>
      <c r="C202" s="86" t="s">
        <v>370</v>
      </c>
    </row>
    <row r="203" spans="2:3" ht="20.100000000000001" customHeight="1">
      <c r="B203" s="40">
        <v>1</v>
      </c>
      <c r="C203" s="86" t="s">
        <v>371</v>
      </c>
    </row>
    <row r="204" spans="2:3" ht="20.100000000000001" customHeight="1">
      <c r="B204" s="40">
        <v>2</v>
      </c>
      <c r="C204" s="86" t="s">
        <v>372</v>
      </c>
    </row>
    <row r="205" spans="2:3" ht="20.100000000000001" customHeight="1">
      <c r="B205" s="40">
        <v>1</v>
      </c>
      <c r="C205" s="86" t="s">
        <v>373</v>
      </c>
    </row>
    <row r="206" spans="2:3" ht="20.100000000000001" customHeight="1">
      <c r="B206" s="45">
        <v>26</v>
      </c>
      <c r="C206" s="86"/>
    </row>
    <row r="207" spans="2:3" ht="20.100000000000001" customHeight="1">
      <c r="B207" s="49"/>
      <c r="C207" s="49"/>
    </row>
    <row r="208" spans="2:3" ht="20.100000000000001" customHeight="1">
      <c r="B208" s="49"/>
      <c r="C208" s="49"/>
    </row>
    <row r="209" spans="2:3" ht="20.100000000000001" customHeight="1">
      <c r="B209" s="88">
        <v>1</v>
      </c>
      <c r="C209" s="89" t="s">
        <v>374</v>
      </c>
    </row>
    <row r="210" spans="2:3" ht="20.100000000000001" customHeight="1">
      <c r="B210" s="88">
        <v>5</v>
      </c>
      <c r="C210" s="89" t="s">
        <v>41</v>
      </c>
    </row>
    <row r="211" spans="2:3" ht="20.100000000000001" customHeight="1">
      <c r="B211" s="88">
        <v>1</v>
      </c>
      <c r="C211" s="89" t="s">
        <v>375</v>
      </c>
    </row>
    <row r="212" spans="2:3" ht="20.100000000000001" customHeight="1">
      <c r="B212" s="88">
        <v>1</v>
      </c>
      <c r="C212" s="89" t="s">
        <v>376</v>
      </c>
    </row>
    <row r="213" spans="2:3" ht="20.100000000000001" customHeight="1">
      <c r="B213" s="90">
        <v>2</v>
      </c>
      <c r="C213" s="89" t="s">
        <v>377</v>
      </c>
    </row>
    <row r="214" spans="2:3" ht="20.100000000000001" customHeight="1">
      <c r="B214" s="48">
        <f>SUM(B209:B213)</f>
        <v>10</v>
      </c>
      <c r="C214" s="84"/>
    </row>
    <row r="215" spans="2:3" ht="20.100000000000001" customHeight="1">
      <c r="B215" s="41"/>
      <c r="C215" s="42"/>
    </row>
    <row r="216" spans="2:3" ht="20.100000000000001" customHeight="1">
      <c r="B216" s="41"/>
      <c r="C216" s="42"/>
    </row>
    <row r="217" spans="2:3" ht="20.100000000000001" customHeight="1">
      <c r="B217" s="41"/>
      <c r="C217" s="42"/>
    </row>
    <row r="220" spans="2:3" ht="20.100000000000001" customHeight="1" thickBot="1">
      <c r="B220" s="20" t="s">
        <v>36</v>
      </c>
      <c r="C220" s="39"/>
    </row>
    <row r="221" spans="2:3" ht="20.100000000000001" customHeight="1">
      <c r="B221" s="20"/>
      <c r="C221" s="20"/>
    </row>
    <row r="222" spans="2:3" ht="20.100000000000001" customHeight="1">
      <c r="B222" s="20"/>
      <c r="C222" s="20"/>
    </row>
    <row r="223" spans="2:3" ht="20.100000000000001" customHeight="1" thickBot="1">
      <c r="B223" s="20" t="s">
        <v>33</v>
      </c>
      <c r="C223" s="39"/>
    </row>
    <row r="224" spans="2:3" ht="20.100000000000001" customHeight="1">
      <c r="B224" s="20"/>
      <c r="C224" s="20"/>
    </row>
    <row r="225" spans="2:3" ht="20.100000000000001" customHeight="1">
      <c r="B225" s="20"/>
      <c r="C225" s="20"/>
    </row>
    <row r="226" spans="2:3" ht="20.100000000000001" customHeight="1" thickBot="1">
      <c r="B226" s="20" t="s">
        <v>15</v>
      </c>
      <c r="C226" s="39"/>
    </row>
    <row r="227" spans="2:3" ht="20.100000000000001" customHeight="1">
      <c r="B227" s="20"/>
      <c r="C227" s="20"/>
    </row>
    <row r="228" spans="2:3" ht="20.100000000000001" customHeight="1">
      <c r="B228" s="20"/>
      <c r="C228" s="20"/>
    </row>
    <row r="229" spans="2:3" ht="20.100000000000001" customHeight="1" thickBot="1">
      <c r="B229" s="20" t="s">
        <v>37</v>
      </c>
      <c r="C229" s="39"/>
    </row>
    <row r="230" spans="2:3" ht="20.100000000000001" customHeight="1">
      <c r="B230" s="20"/>
      <c r="C230" s="20"/>
    </row>
    <row r="231" spans="2:3" ht="20.100000000000001" customHeight="1">
      <c r="B231" s="20"/>
      <c r="C231" s="20"/>
    </row>
    <row r="232" spans="2:3" ht="20.100000000000001" customHeight="1" thickBot="1">
      <c r="B232" s="20" t="s">
        <v>16</v>
      </c>
      <c r="C232" s="39"/>
    </row>
    <row r="233" spans="2:3" ht="20.100000000000001" customHeight="1">
      <c r="B233" s="20"/>
      <c r="C233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2024-01-02T19:46:14Z</cp:lastPrinted>
  <dcterms:created xsi:type="dcterms:W3CDTF">2023-01-26T13:28:36Z</dcterms:created>
  <dcterms:modified xsi:type="dcterms:W3CDTF">2024-01-02T20:15:35Z</dcterms:modified>
</cp:coreProperties>
</file>