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1238675-91D4-41AF-86F5-DCDA0FBAAB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3" i="1" l="1"/>
  <c r="B350" i="1"/>
  <c r="B338" i="1"/>
  <c r="B319" i="1"/>
  <c r="B298" i="1" l="1"/>
  <c r="B288" i="1"/>
  <c r="B277" i="1"/>
  <c r="B261" i="1"/>
  <c r="D196" i="1"/>
  <c r="B234" i="1" l="1"/>
  <c r="B225" i="1"/>
  <c r="B216" i="1"/>
  <c r="B207" i="1"/>
  <c r="D180" i="1"/>
  <c r="D163" i="1"/>
  <c r="D147" i="1"/>
  <c r="D128" i="1" l="1"/>
  <c r="D118" i="1"/>
  <c r="D9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<sst xmlns="http://schemas.openxmlformats.org/spreadsheetml/2006/main" count="660" uniqueCount="597">
  <si>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</si>
  <si>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</si>
  <si>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</si>
  <si>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</si>
  <si>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</si>
  <si>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</si>
  <si>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</si>
  <si>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</si>
  <si>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</si>
  <si>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</si>
  <si>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</si>
  <si>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</si>
  <si>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</si>
  <si>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</si>
  <si>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</si>
  <si>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</si>
  <si>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</si>
  <si>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</si>
  <si>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</si>
  <si>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</si>
  <si>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</si>
  <si>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</si>
  <si>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</si>
  <si>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</si>
  <si>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</si>
  <si>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</si>
  <si>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</si>
  <si>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</si>
  <si>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</si>
  <si>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</si>
  <si>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</si>
  <si>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</si>
  <si>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</si>
  <si>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</si>
  <si>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</si>
  <si>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GUBIA</t>
  </si>
  <si>
    <t>RECIBIDO</t>
  </si>
  <si>
    <t>VERIFICADO</t>
  </si>
  <si>
    <t>BANDEJA SUPERIOR</t>
  </si>
  <si>
    <t>BANDEJA INFERIOR</t>
  </si>
  <si>
    <t>ADAPTADORES ANCLAJE RAPIDO</t>
  </si>
  <si>
    <t>CANTIDAD</t>
  </si>
  <si>
    <t>DESCRIPCION</t>
  </si>
  <si>
    <t>BANDEJA MEDIA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</si>
  <si>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</si>
  <si>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</si>
  <si>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</si>
  <si>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</si>
  <si>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</si>
  <si>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</si>
  <si>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</si>
  <si>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</si>
  <si>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</si>
  <si>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</si>
  <si>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</si>
  <si>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</si>
  <si>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</si>
  <si>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</si>
  <si>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</si>
  <si>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</si>
  <si>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</si>
  <si>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</si>
  <si>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</si>
  <si>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DR. PARRALES DR. FIGUEROA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</si>
  <si>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</si>
  <si>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</si>
  <si>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</si>
  <si>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</si>
  <si>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</si>
  <si>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</si>
  <si>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</si>
  <si>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</si>
  <si>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</si>
  <si>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</si>
  <si>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</si>
  <si>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</si>
  <si>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</si>
  <si>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</si>
  <si>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</si>
  <si>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</si>
  <si>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</si>
  <si>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</si>
  <si>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</si>
  <si>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</si>
  <si>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</si>
  <si>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</si>
  <si>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</si>
  <si>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</si>
  <si>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</si>
  <si>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</si>
  <si>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</si>
  <si>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</si>
  <si>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</si>
  <si>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</si>
  <si>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</si>
  <si>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</si>
  <si>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</si>
  <si>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</si>
  <si>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</si>
  <si>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</si>
  <si>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</si>
  <si>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</si>
  <si>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</si>
  <si>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</si>
  <si>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</si>
  <si>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</si>
  <si>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</si>
  <si>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</si>
  <si>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</si>
  <si>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</si>
  <si>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</si>
  <si>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</si>
  <si>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</si>
  <si>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</si>
  <si>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</si>
  <si>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</si>
  <si>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</si>
  <si>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</si>
  <si>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</si>
  <si>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</si>
  <si>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</si>
  <si>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</si>
  <si>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</si>
  <si>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</si>
  <si>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</si>
  <si>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</si>
  <si>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</si>
  <si>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</si>
  <si>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</si>
  <si>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</si>
  <si>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</si>
  <si>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</si>
  <si>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</si>
  <si>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</si>
  <si>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</si>
  <si>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</si>
  <si>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</si>
  <si>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</si>
  <si>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</si>
  <si>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</si>
  <si>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</si>
  <si>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</si>
  <si>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</si>
  <si>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</si>
  <si>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</si>
  <si>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</si>
  <si>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</si>
  <si>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</si>
  <si>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</si>
  <si>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</si>
  <si>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</si>
  <si>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</si>
  <si>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</si>
  <si>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</si>
  <si>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</si>
  <si>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</si>
  <si>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</si>
  <si>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</si>
  <si>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</si>
  <si>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</si>
  <si>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</si>
  <si>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</si>
  <si>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</si>
  <si>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</si>
  <si>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</si>
  <si>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</si>
  <si>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</si>
  <si>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</si>
  <si>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</si>
  <si>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</si>
  <si>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</si>
  <si>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</si>
  <si>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</si>
  <si>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</si>
  <si>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</si>
  <si>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</si>
  <si>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</si>
  <si>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</si>
  <si>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</si>
  <si>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</si>
  <si>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</si>
  <si>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</si>
  <si>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</si>
  <si>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</si>
  <si>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</si>
  <si>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</si>
  <si>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</si>
  <si>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</si>
  <si>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</si>
  <si>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</si>
  <si>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</si>
  <si>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</si>
  <si>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</si>
  <si>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</si>
  <si>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</si>
  <si>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</si>
  <si>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</si>
  <si>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</si>
  <si>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</si>
  <si>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</si>
  <si>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</si>
  <si>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</si>
  <si>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</si>
  <si>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</si>
  <si>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</si>
  <si>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</si>
  <si>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</si>
  <si>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</si>
  <si>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</si>
  <si>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</si>
  <si>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</si>
  <si>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</si>
  <si>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</si>
  <si>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</si>
  <si>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</si>
  <si>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</si>
  <si>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</si>
  <si>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</si>
  <si>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</si>
  <si>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</si>
  <si>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</si>
  <si>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</si>
  <si>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</si>
  <si>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</si>
  <si>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</si>
  <si>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</si>
  <si>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</si>
  <si>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</si>
  <si>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</si>
  <si>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</si>
  <si>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</si>
  <si>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</si>
  <si>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</si>
  <si>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</si>
  <si>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</si>
  <si>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</si>
  <si>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</si>
  <si>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</si>
  <si>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</si>
  <si>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</si>
  <si>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</si>
  <si>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</si>
  <si>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</si>
  <si>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</si>
  <si>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</si>
  <si>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</si>
  <si>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</si>
  <si>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</si>
  <si>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</si>
  <si>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</si>
  <si>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</si>
  <si>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</si>
  <si>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</si>
  <si>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</si>
  <si>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</si>
  <si>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</si>
  <si>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</si>
  <si>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</si>
  <si>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</si>
  <si>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</si>
  <si>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</si>
  <si>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</si>
  <si>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</si>
  <si>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</si>
  <si>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</si>
  <si>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</si>
  <si>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</si>
  <si>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</si>
  <si>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</si>
  <si>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</si>
  <si>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</si>
  <si>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</si>
  <si>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</si>
  <si>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</si>
  <si>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</si>
  <si>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</si>
  <si>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</si>
  <si>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</si>
  <si>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</si>
  <si>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</si>
  <si>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</si>
  <si>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</si>
  <si>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</si>
  <si>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</si>
  <si>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</si>
  <si>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</si>
  <si>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</si>
  <si>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</si>
  <si>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</si>
  <si>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</si>
  <si>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</si>
  <si>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</si>
  <si>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</si>
  <si>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</si>
  <si>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</si>
  <si>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</si>
  <si>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</si>
  <si>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</si>
  <si>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</si>
  <si>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</si>
  <si>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</si>
  <si>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</si>
  <si>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</si>
  <si>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</si>
  <si>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</si>
  <si>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</si>
  <si>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</si>
  <si>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</si>
  <si>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</si>
  <si>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</si>
  <si>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</si>
  <si>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</si>
  <si>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</si>
  <si>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</si>
  <si>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</si>
  <si>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</si>
  <si>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</si>
  <si>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</si>
  <si>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</si>
  <si>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</si>
  <si>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</si>
  <si>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</si>
  <si>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</si>
  <si>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</si>
  <si>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</si>
  <si>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</si>
  <si>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</si>
  <si>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</si>
  <si>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</si>
  <si>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</si>
  <si>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</si>
  <si>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</si>
  <si>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</si>
  <si>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</si>
  <si>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</si>
  <si>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</si>
  <si>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</si>
  <si>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</si>
  <si>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</si>
  <si>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</si>
  <si>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</si>
  <si>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</si>
  <si>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</si>
  <si>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</si>
  <si>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</si>
  <si>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</si>
  <si>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</si>
  <si>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</si>
  <si>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</si>
  <si>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</si>
  <si>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</si>
  <si>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</si>
  <si>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</si>
  <si>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</si>
  <si>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</si>
  <si>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</si>
  <si>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</si>
  <si>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</si>
  <si>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</si>
  <si>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</si>
  <si>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</si>
  <si>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</si>
  <si>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</si>
  <si>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</si>
  <si>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</si>
  <si>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</si>
  <si>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</si>
  <si>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</si>
  <si>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</si>
  <si>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</si>
  <si>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</si>
  <si>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</si>
  <si>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</si>
  <si>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</si>
  <si>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</si>
  <si>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</si>
  <si>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</si>
  <si>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</si>
  <si>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</si>
  <si>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</si>
  <si>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</si>
  <si>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</si>
  <si>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</si>
  <si>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</si>
  <si>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</si>
  <si>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</si>
  <si>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</si>
  <si>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</si>
  <si>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</si>
  <si>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</si>
  <si>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</si>
  <si>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</si>
  <si>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</si>
  <si>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</si>
  <si>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</si>
  <si>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</si>
  <si>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</si>
  <si>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</si>
  <si>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</si>
  <si>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</si>
  <si>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</si>
  <si>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</si>
  <si>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</si>
  <si>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</si>
  <si>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</si>
  <si>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</si>
  <si>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</si>
  <si>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</si>
  <si>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</si>
  <si>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</si>
  <si>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</si>
  <si>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</si>
  <si>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</si>
  <si>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</si>
  <si>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</si>
  <si>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</si>
  <si>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</si>
  <si>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</si>
  <si>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</si>
  <si>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</si>
  <si>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</si>
  <si>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</si>
  <si>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</si>
  <si>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</si>
  <si>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</si>
  <si>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</si>
  <si>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</si>
  <si>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</si>
  <si>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</si>
  <si>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</si>
  <si>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</si>
  <si>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</si>
  <si>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</si>
  <si>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</si>
  <si>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</si>
  <si>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</si>
  <si>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</si>
  <si>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</si>
  <si>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</si>
  <si>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</si>
  <si>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</si>
  <si>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</si>
  <si>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</si>
  <si>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</si>
  <si>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</si>
  <si>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</si>
  <si>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</si>
  <si>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</si>
  <si>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</si>
  <si>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</si>
  <si>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</si>
  <si>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</si>
  <si>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</si>
  <si>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</si>
  <si>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</si>
  <si>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</si>
  <si>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</si>
  <si>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</si>
  <si>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</si>
  <si>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</si>
  <si>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</si>
  <si>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</si>
  <si>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</si>
  <si>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</si>
  <si>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</si>
  <si>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</si>
  <si>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</si>
  <si>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</si>
  <si>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</si>
  <si>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</si>
  <si>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</si>
  <si>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</si>
  <si>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</si>
  <si>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</si>
  <si>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</si>
  <si>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</si>
  <si>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</si>
  <si>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</si>
  <si>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</si>
  <si>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</si>
  <si>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</si>
  <si>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</si>
  <si>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</si>
  <si>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</si>
  <si>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</si>
  <si>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</si>
  <si>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</si>
  <si>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</si>
  <si>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</si>
  <si>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</si>
  <si>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</si>
  <si>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</si>
  <si>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</si>
  <si>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</si>
  <si>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</si>
  <si>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</si>
  <si>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</si>
  <si>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</si>
  <si>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</si>
  <si>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</si>
  <si>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</si>
  <si>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</si>
  <si>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</si>
  <si>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</si>
  <si>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</si>
  <si>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</si>
  <si>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</si>
  <si>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</si>
  <si>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</si>
  <si>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</si>
  <si>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</si>
  <si>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</si>
  <si>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</si>
  <si>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</si>
  <si>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</si>
  <si>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8:00AM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</si>
  <si>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</si>
  <si>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</si>
  <si>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</si>
  <si>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</si>
  <si>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</si>
  <si>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</si>
  <si>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</si>
  <si>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</si>
  <si>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</si>
  <si>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</si>
  <si>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</si>
  <si>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</si>
  <si>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</si>
  <si>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727.104C</t>
  </si>
  <si>
    <t>15284</t>
  </si>
  <si>
    <t>PLACA   SENCILLA  RECONSTRUCCION  3.5*4 ORIF. ACERO</t>
  </si>
  <si>
    <t>727.105C</t>
  </si>
  <si>
    <t>PLACA   SENCILLA  RECONSTRUCCION  3.5*5 ORIF. ACERO</t>
  </si>
  <si>
    <t>727.106C</t>
  </si>
  <si>
    <t>PLACA   SENCILLA  RECONSTRUCCION  3.5*6 ORIF. ACERO</t>
  </si>
  <si>
    <t>727.107C</t>
  </si>
  <si>
    <t>PLACA   SENCILLA  RECONSTRUCCION  3.5*7 ORIF. ACERO</t>
  </si>
  <si>
    <t>727.108C</t>
  </si>
  <si>
    <t>PLACA   SENCILLA  RECONSTRUCCION  3.5*8 ORIF. ACERO</t>
  </si>
  <si>
    <t>727.109C</t>
  </si>
  <si>
    <t>PLACA   SENCILLA  RECONSTRUCCION  3.5*9 ORIF. ACERO</t>
  </si>
  <si>
    <t>727.110C</t>
  </si>
  <si>
    <t>PLACA   SENCILLA  RECONSTRUCCION  3.5*10 ORIF. ACERO</t>
  </si>
  <si>
    <t>727.111C</t>
  </si>
  <si>
    <t>PLACA   SENCILLA  RECONSTRUCCION  3.5*11 ORIF. ACERO</t>
  </si>
  <si>
    <t>727.112C</t>
  </si>
  <si>
    <t>PLACA   SENCILLA  RECONSTRUCCION  3.5*12 ORIF. ACERO</t>
  </si>
  <si>
    <t>PLACA SENCILLA  RECONSTRUCCION  CURVA 3.5mm *06 ORIF. ACERO</t>
  </si>
  <si>
    <t>PLACA SENCILLA  RECONSTRUCCION  CURVA 3.5mm *07 ORIF. ACERO</t>
  </si>
  <si>
    <t>PLACA SENCILLA  RECONSTRUCCION  CURVA 3.5mm *08 ORIF. ACERO</t>
  </si>
  <si>
    <t>PLACA SENCILLA  RECONSTRUCCION  CURVA 3.5mm *09 ORIF. ACERO</t>
  </si>
  <si>
    <t>PLACA SENCILLA  RECONSTRUCCION  CURVA 3.5mm *10 ORIF. ACERO</t>
  </si>
  <si>
    <t>PLACA SENCILLA  RECONSTRUCCION  CURVA 3.5mm *12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</si>
  <si>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</si>
  <si>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</si>
  <si>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</si>
  <si>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</si>
  <si>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</si>
  <si>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</si>
  <si>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</si>
  <si>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</si>
  <si>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</si>
  <si>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</si>
  <si>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</si>
  <si>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</si>
  <si>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</si>
  <si>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</si>
  <si>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</si>
  <si>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</si>
  <si>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</si>
  <si>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</si>
  <si>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</si>
  <si>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</si>
  <si>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</si>
  <si>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</si>
  <si>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</si>
  <si>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</si>
  <si>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</si>
  <si>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</si>
  <si>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</si>
  <si>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</si>
  <si>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</si>
  <si>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</si>
  <si>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</si>
  <si>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</si>
  <si>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</si>
  <si>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</si>
  <si>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</si>
  <si>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</si>
  <si>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MOTOR GRIS SIERRA</t>
  </si>
  <si>
    <t>HOJAS DE SIERRA</t>
  </si>
  <si>
    <t>LLAVE JACOBS</t>
  </si>
  <si>
    <t>PORTA BATERIA</t>
  </si>
  <si>
    <t>BATERIAS NEGRAS #1 Y #2</t>
  </si>
  <si>
    <t>MALLAS</t>
  </si>
  <si>
    <t>MOTOR GRIS GRANDE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</si>
</sst>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69" formatCode="_ * #,##0.00_ ;_ * \-#,##0.00_ ;_ 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4"/>
      <color theme="0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6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0" xfId="0" applyFont="1"/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16" xfId="0" applyFont="1" applyBorder="1"/>
    <xf numFmtId="1" fontId="6" fillId="0" borderId="1" xfId="0" applyNumberFormat="1" applyFont="1" applyBorder="1" applyAlignment="1">
      <alignment horizontal="center"/>
    </xf>
    <xf numFmtId="0" fontId="32" fillId="7" borderId="18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34" fillId="3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31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7" fillId="5" borderId="1" xfId="0" applyFont="1" applyFill="1" applyBorder="1" applyAlignment="1">
      <alignment horizontal="left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1" fontId="2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23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</cellXfs>
  <cellStyles count="87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5" xfId="60" xr:uid="{BF4B95E5-E8B5-4644-9FD0-4EA501E3FDC5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3" xfId="85" xr:uid="{DBC93D39-EDEE-40B5-9CB0-6A191854BC9E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2"/>
  <sheetViews>
    <sheetView showGridLines="0" tabSelected="1" view="pageBreakPreview" zoomScaleNormal="100" zoomScaleSheetLayoutView="100" workbookViewId="0">
      <selection activeCell="C201" sqref="C20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0" t="s">
        <v>22</v>
      </c>
      <c r="D2" s="66" t="s">
        <v>21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1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8" t="s">
        <v>23</v>
      </c>
      <c r="D4" s="72" t="s">
        <v>25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9"/>
      <c r="D5" s="74" t="s">
        <v>26</v>
      </c>
      <c r="E5" s="75"/>
      <c r="F5" s="4"/>
      <c r="G5" s="4"/>
      <c r="H5" s="4"/>
      <c r="I5" s="4"/>
      <c r="J5" s="4"/>
      <c r="K5" s="4"/>
      <c r="L5" s="65"/>
      <c r="M5" s="65"/>
      <c r="N5" s="6"/>
    </row>
    <row r="6" spans="1:14" ht="20.100000000000001" customHeight="1">
      <c r="A6" s="7"/>
      <c r="B6" s="7"/>
      <c r="C6" s="7"/>
      <c r="D6" s="7"/>
      <c r="E6" s="7"/>
      <c r="L6" s="65"/>
      <c r="M6" s="65"/>
    </row>
    <row r="7" spans="1:14" ht="20.100000000000001" customHeight="1">
      <c r="A7" s="8" t="s">
        <v>0</v>
      </c>
      <c r="B7" s="8"/>
      <c r="C7" s="9">
        <f ca="1">NOW()</f>
        <v>45310.816633680559</v>
      </c>
      <c r="D7" s="8" t="s">
        <v>1</v>
      </c>
      <c r="E7" s="32">
        <v>20240100092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3" t="s">
        <v>19</v>
      </c>
      <c r="B11" s="64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45312</v>
      </c>
      <c r="D15" s="12" t="s">
        <v>7</v>
      </c>
      <c r="E15" s="14" t="s">
        <v>515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124" t="s">
        <v>516</v>
      </c>
      <c r="B24" s="124">
        <v>190602798</v>
      </c>
      <c r="C24" s="125" t="s">
        <v>517</v>
      </c>
      <c r="D24" s="124">
        <v>1</v>
      </c>
      <c r="E24" s="38"/>
      <c r="L24" s="17"/>
      <c r="M24" s="17"/>
    </row>
    <row r="25" spans="1:13" ht="20.100000000000001" customHeight="1">
      <c r="A25" s="126" t="s">
        <v>518</v>
      </c>
      <c r="B25" s="126">
        <v>20140712</v>
      </c>
      <c r="C25" s="127" t="s">
        <v>519</v>
      </c>
      <c r="D25" s="120">
        <v>1</v>
      </c>
      <c r="E25" s="38"/>
      <c r="L25" s="17"/>
      <c r="M25" s="17"/>
    </row>
    <row r="26" spans="1:13" ht="20.100000000000001" customHeight="1">
      <c r="A26" s="123" t="s">
        <v>520</v>
      </c>
      <c r="B26" s="122" t="s">
        <v>521</v>
      </c>
      <c r="C26" s="119" t="s">
        <v>522</v>
      </c>
      <c r="D26" s="120">
        <v>1</v>
      </c>
      <c r="E26" s="38"/>
      <c r="L26" s="17"/>
      <c r="M26" s="17"/>
    </row>
    <row r="27" spans="1:13" ht="20.100000000000001" customHeight="1">
      <c r="A27" s="130" t="s">
        <v>523</v>
      </c>
      <c r="B27" s="130">
        <v>220142279</v>
      </c>
      <c r="C27" s="119" t="s">
        <v>524</v>
      </c>
      <c r="D27" s="120">
        <v>1</v>
      </c>
      <c r="E27" s="38"/>
      <c r="L27" s="17"/>
      <c r="M27" s="17"/>
    </row>
    <row r="28" spans="1:13" ht="20.100000000000001" customHeight="1">
      <c r="A28" s="123" t="s">
        <v>525</v>
      </c>
      <c r="B28" s="122">
        <v>2306000680</v>
      </c>
      <c r="C28" s="119" t="s">
        <v>526</v>
      </c>
      <c r="D28" s="120">
        <v>1</v>
      </c>
      <c r="E28" s="38"/>
      <c r="L28" s="17"/>
      <c r="M28" s="17"/>
    </row>
    <row r="29" spans="1:13" ht="20.100000000000001" customHeight="1">
      <c r="A29" s="123" t="s">
        <v>527</v>
      </c>
      <c r="B29" s="130">
        <v>23066000679</v>
      </c>
      <c r="C29" s="119" t="s">
        <v>528</v>
      </c>
      <c r="D29" s="120">
        <v>1</v>
      </c>
      <c r="E29" s="38"/>
      <c r="L29" s="17"/>
      <c r="M29" s="17"/>
    </row>
    <row r="30" spans="1:13" ht="20.100000000000001" customHeight="1">
      <c r="A30" s="128"/>
      <c r="B30" s="129"/>
      <c r="C30" s="121"/>
      <c r="D30" s="131">
        <v>6</v>
      </c>
      <c r="E30" s="38"/>
      <c r="L30" s="17"/>
      <c r="M30" s="17"/>
    </row>
    <row r="31" spans="1:13" ht="20.100000000000001" customHeight="1">
      <c r="A31" s="132" t="s">
        <v>529</v>
      </c>
      <c r="B31" s="132" t="s">
        <v>530</v>
      </c>
      <c r="C31" s="133" t="s">
        <v>531</v>
      </c>
      <c r="D31" s="132">
        <v>1</v>
      </c>
      <c r="E31" s="38"/>
      <c r="L31" s="17"/>
      <c r="M31" s="17"/>
    </row>
    <row r="32" spans="1:13" ht="20.100000000000001" customHeight="1">
      <c r="A32" s="132" t="s">
        <v>532</v>
      </c>
      <c r="B32" s="132" t="s">
        <v>530</v>
      </c>
      <c r="C32" s="133" t="s">
        <v>533</v>
      </c>
      <c r="D32" s="132">
        <v>1</v>
      </c>
      <c r="E32" s="38"/>
      <c r="L32" s="17"/>
      <c r="M32" s="17"/>
    </row>
    <row r="33" spans="1:13" ht="20.100000000000001" customHeight="1">
      <c r="A33" s="132" t="s">
        <v>534</v>
      </c>
      <c r="B33" s="132" t="s">
        <v>530</v>
      </c>
      <c r="C33" s="133" t="s">
        <v>535</v>
      </c>
      <c r="D33" s="132">
        <v>1</v>
      </c>
      <c r="E33" s="38"/>
      <c r="L33" s="17"/>
      <c r="M33" s="17"/>
    </row>
    <row r="34" spans="1:13" ht="20.100000000000001" customHeight="1">
      <c r="A34" s="132" t="s">
        <v>536</v>
      </c>
      <c r="B34" s="132">
        <v>210632776</v>
      </c>
      <c r="C34" s="133" t="s">
        <v>537</v>
      </c>
      <c r="D34" s="132">
        <v>1</v>
      </c>
      <c r="E34" s="38"/>
      <c r="L34" s="17"/>
      <c r="M34" s="17"/>
    </row>
    <row r="35" spans="1:13" ht="20.100000000000001" customHeight="1">
      <c r="A35" s="132" t="s">
        <v>538</v>
      </c>
      <c r="B35" s="132">
        <v>210531648</v>
      </c>
      <c r="C35" s="133" t="s">
        <v>539</v>
      </c>
      <c r="D35" s="132">
        <v>1</v>
      </c>
      <c r="E35" s="38"/>
      <c r="L35" s="17"/>
      <c r="M35" s="17"/>
    </row>
    <row r="36" spans="1:13" ht="20.100000000000001" customHeight="1">
      <c r="A36" s="132" t="s">
        <v>540</v>
      </c>
      <c r="B36" s="132">
        <v>87573</v>
      </c>
      <c r="C36" s="133" t="s">
        <v>541</v>
      </c>
      <c r="D36" s="132">
        <v>1</v>
      </c>
      <c r="E36" s="38"/>
      <c r="L36" s="17"/>
      <c r="M36" s="17"/>
    </row>
    <row r="37" spans="1:13" ht="20.100000000000001" customHeight="1">
      <c r="A37" s="132" t="s">
        <v>542</v>
      </c>
      <c r="B37" s="132" t="s">
        <v>530</v>
      </c>
      <c r="C37" s="133" t="s">
        <v>543</v>
      </c>
      <c r="D37" s="132">
        <v>1</v>
      </c>
      <c r="E37" s="38"/>
      <c r="L37" s="17"/>
      <c r="M37" s="17"/>
    </row>
    <row r="38" spans="1:13" ht="20.100000000000001" customHeight="1">
      <c r="A38" s="132" t="s">
        <v>544</v>
      </c>
      <c r="B38" s="132" t="s">
        <v>530</v>
      </c>
      <c r="C38" s="133" t="s">
        <v>545</v>
      </c>
      <c r="D38" s="132">
        <v>1</v>
      </c>
      <c r="E38" s="38"/>
      <c r="L38" s="17"/>
      <c r="M38" s="17"/>
    </row>
    <row r="39" spans="1:13" ht="20.100000000000001" customHeight="1">
      <c r="A39" s="132" t="s">
        <v>546</v>
      </c>
      <c r="B39" s="132">
        <v>15286</v>
      </c>
      <c r="C39" s="133" t="s">
        <v>547</v>
      </c>
      <c r="D39" s="132">
        <v>1</v>
      </c>
      <c r="E39" s="38"/>
      <c r="L39" s="17"/>
      <c r="M39" s="17"/>
    </row>
    <row r="40" spans="1:13" ht="20.100000000000001" customHeight="1">
      <c r="A40" s="133"/>
      <c r="B40" s="133"/>
      <c r="C40" s="133"/>
      <c r="D40" s="134">
        <v>9</v>
      </c>
      <c r="E40" s="38"/>
      <c r="L40" s="17"/>
      <c r="M40" s="17"/>
    </row>
    <row r="41" spans="1:13" ht="20.100000000000001" customHeight="1">
      <c r="A41" s="135" t="s">
        <v>534</v>
      </c>
      <c r="B41" s="135" t="s">
        <v>530</v>
      </c>
      <c r="C41" s="136" t="s">
        <v>548</v>
      </c>
      <c r="D41" s="135">
        <v>2</v>
      </c>
      <c r="E41" s="38"/>
      <c r="L41" s="17"/>
      <c r="M41" s="17"/>
    </row>
    <row r="42" spans="1:13" ht="20.100000000000001" customHeight="1">
      <c r="A42" s="135" t="s">
        <v>536</v>
      </c>
      <c r="B42" s="135" t="s">
        <v>530</v>
      </c>
      <c r="C42" s="136" t="s">
        <v>549</v>
      </c>
      <c r="D42" s="135">
        <v>1</v>
      </c>
      <c r="E42" s="38"/>
      <c r="L42" s="17"/>
      <c r="M42" s="17"/>
    </row>
    <row r="43" spans="1:13" ht="20.100000000000001" customHeight="1">
      <c r="A43" s="135" t="s">
        <v>538</v>
      </c>
      <c r="B43" s="135" t="s">
        <v>530</v>
      </c>
      <c r="C43" s="136" t="s">
        <v>550</v>
      </c>
      <c r="D43" s="135">
        <v>2</v>
      </c>
      <c r="E43" s="38"/>
      <c r="L43" s="17"/>
      <c r="M43" s="17"/>
    </row>
    <row r="44" spans="1:13" ht="20.100000000000001" customHeight="1">
      <c r="A44" s="135" t="s">
        <v>540</v>
      </c>
      <c r="B44" s="135">
        <v>15284</v>
      </c>
      <c r="C44" s="136" t="s">
        <v>551</v>
      </c>
      <c r="D44" s="135">
        <v>1</v>
      </c>
      <c r="E44" s="38"/>
      <c r="L44" s="17"/>
      <c r="M44" s="17"/>
    </row>
    <row r="45" spans="1:13" ht="20.100000000000001" customHeight="1">
      <c r="A45" s="135" t="s">
        <v>540</v>
      </c>
      <c r="B45" s="135">
        <v>87573</v>
      </c>
      <c r="C45" s="136" t="s">
        <v>551</v>
      </c>
      <c r="D45" s="135">
        <v>1</v>
      </c>
      <c r="E45" s="38"/>
      <c r="L45" s="17"/>
      <c r="M45" s="17"/>
    </row>
    <row r="46" spans="1:13" ht="20.100000000000001" customHeight="1">
      <c r="A46" s="135" t="s">
        <v>542</v>
      </c>
      <c r="B46" s="135" t="s">
        <v>530</v>
      </c>
      <c r="C46" s="136" t="s">
        <v>552</v>
      </c>
      <c r="D46" s="135">
        <v>2</v>
      </c>
      <c r="E46" s="38"/>
      <c r="L46" s="17"/>
      <c r="M46" s="17"/>
    </row>
    <row r="47" spans="1:13" ht="20.100000000000001" customHeight="1">
      <c r="A47" s="135" t="s">
        <v>546</v>
      </c>
      <c r="B47" s="135">
        <v>15286</v>
      </c>
      <c r="C47" s="136" t="s">
        <v>553</v>
      </c>
      <c r="D47" s="135">
        <v>1</v>
      </c>
      <c r="E47" s="38"/>
      <c r="L47" s="17"/>
      <c r="M47" s="17"/>
    </row>
    <row r="48" spans="1:13" ht="20.100000000000001" customHeight="1">
      <c r="A48" s="136"/>
      <c r="B48" s="136"/>
      <c r="C48" s="136"/>
      <c r="D48" s="137">
        <v>10</v>
      </c>
      <c r="E48" s="38"/>
      <c r="L48" s="17"/>
      <c r="M48" s="17"/>
    </row>
    <row r="49" spans="1:13" ht="20.100000000000001" customHeight="1">
      <c r="A49" s="142" t="s">
        <v>554</v>
      </c>
      <c r="B49" s="142"/>
      <c r="C49" s="143" t="s">
        <v>555</v>
      </c>
      <c r="D49" s="142">
        <v>0</v>
      </c>
      <c r="E49" s="38"/>
      <c r="L49" s="17"/>
      <c r="M49" s="17"/>
    </row>
    <row r="50" spans="1:13" ht="20.100000000000001" customHeight="1">
      <c r="A50" s="142" t="s">
        <v>556</v>
      </c>
      <c r="B50" s="142"/>
      <c r="C50" s="143" t="s">
        <v>557</v>
      </c>
      <c r="D50" s="142">
        <v>0</v>
      </c>
      <c r="E50" s="38"/>
      <c r="L50" s="17"/>
      <c r="M50" s="17"/>
    </row>
    <row r="51" spans="1:13" ht="20.100000000000001" customHeight="1">
      <c r="A51" s="142" t="s">
        <v>558</v>
      </c>
      <c r="B51" s="142" t="s">
        <v>559</v>
      </c>
      <c r="C51" s="143" t="s">
        <v>560</v>
      </c>
      <c r="D51" s="142">
        <v>1</v>
      </c>
      <c r="E51" s="38"/>
      <c r="L51" s="17"/>
      <c r="M51" s="17"/>
    </row>
    <row r="52" spans="1:13" ht="20.100000000000001" customHeight="1">
      <c r="A52" s="142" t="s">
        <v>561</v>
      </c>
      <c r="B52" s="142" t="s">
        <v>562</v>
      </c>
      <c r="C52" s="143" t="s">
        <v>563</v>
      </c>
      <c r="D52" s="142">
        <v>1</v>
      </c>
      <c r="E52" s="38"/>
      <c r="L52" s="17"/>
      <c r="M52" s="17"/>
    </row>
    <row r="53" spans="1:13" ht="20.100000000000001" customHeight="1">
      <c r="A53" s="142" t="s">
        <v>564</v>
      </c>
      <c r="B53" s="142" t="s">
        <v>562</v>
      </c>
      <c r="C53" s="143" t="s">
        <v>565</v>
      </c>
      <c r="D53" s="142">
        <v>1</v>
      </c>
      <c r="E53" s="38"/>
      <c r="L53" s="17"/>
      <c r="M53" s="17"/>
    </row>
    <row r="54" spans="1:13" ht="20.100000000000001" customHeight="1">
      <c r="A54" s="142" t="s">
        <v>566</v>
      </c>
      <c r="B54" s="142">
        <v>15284</v>
      </c>
      <c r="C54" s="143" t="s">
        <v>567</v>
      </c>
      <c r="D54" s="142">
        <v>1</v>
      </c>
      <c r="E54" s="38"/>
      <c r="L54" s="17"/>
      <c r="M54" s="17"/>
    </row>
    <row r="55" spans="1:13" ht="20.100000000000001" customHeight="1">
      <c r="A55" s="142" t="s">
        <v>568</v>
      </c>
      <c r="B55" s="142" t="s">
        <v>569</v>
      </c>
      <c r="C55" s="143" t="s">
        <v>570</v>
      </c>
      <c r="D55" s="142">
        <v>1</v>
      </c>
      <c r="E55" s="38"/>
      <c r="L55" s="17"/>
      <c r="M55" s="17"/>
    </row>
    <row r="56" spans="1:13" ht="20.100000000000001" customHeight="1">
      <c r="A56" s="142" t="s">
        <v>571</v>
      </c>
      <c r="B56" s="142" t="s">
        <v>562</v>
      </c>
      <c r="C56" s="143" t="s">
        <v>572</v>
      </c>
      <c r="D56" s="142">
        <v>1</v>
      </c>
      <c r="E56" s="38"/>
      <c r="L56" s="17"/>
      <c r="M56" s="17"/>
    </row>
    <row r="57" spans="1:13" ht="20.100000000000001" customHeight="1">
      <c r="A57" s="142" t="s">
        <v>573</v>
      </c>
      <c r="B57" s="142" t="s">
        <v>562</v>
      </c>
      <c r="C57" s="143" t="s">
        <v>574</v>
      </c>
      <c r="D57" s="142">
        <v>1</v>
      </c>
      <c r="E57" s="38"/>
      <c r="L57" s="17"/>
      <c r="M57" s="17"/>
    </row>
    <row r="58" spans="1:13" ht="20.100000000000001" customHeight="1">
      <c r="A58" s="144"/>
      <c r="B58" s="145"/>
      <c r="C58" s="140"/>
      <c r="D58" s="146">
        <v>7</v>
      </c>
      <c r="E58" s="38"/>
      <c r="L58" s="17"/>
      <c r="M58" s="17"/>
    </row>
    <row r="59" spans="1:13" s="138" customFormat="1" ht="20.100000000000001" customHeight="1">
      <c r="A59" s="152" t="s">
        <v>575</v>
      </c>
      <c r="B59" s="152" t="s">
        <v>576</v>
      </c>
      <c r="C59" s="153" t="s">
        <v>577</v>
      </c>
      <c r="D59" s="152">
        <v>1</v>
      </c>
      <c r="E59" s="141"/>
      <c r="L59" s="139"/>
      <c r="M59" s="139"/>
    </row>
    <row r="60" spans="1:13" s="138" customFormat="1" ht="20.100000000000001" customHeight="1">
      <c r="A60" s="152" t="s">
        <v>578</v>
      </c>
      <c r="B60" s="152" t="s">
        <v>579</v>
      </c>
      <c r="C60" s="153" t="s">
        <v>580</v>
      </c>
      <c r="D60" s="152">
        <v>1</v>
      </c>
      <c r="E60" s="141"/>
      <c r="L60" s="139"/>
      <c r="M60" s="139"/>
    </row>
    <row r="61" spans="1:13" ht="20.100000000000001" customHeight="1">
      <c r="A61" s="154" t="s">
        <v>581</v>
      </c>
      <c r="B61" s="152" t="s">
        <v>582</v>
      </c>
      <c r="C61" s="153" t="s">
        <v>583</v>
      </c>
      <c r="D61" s="148">
        <v>1</v>
      </c>
      <c r="E61" s="38"/>
      <c r="L61" s="17"/>
      <c r="M61" s="17"/>
    </row>
    <row r="62" spans="1:13" ht="20.100000000000001" customHeight="1">
      <c r="A62" s="150" t="s">
        <v>584</v>
      </c>
      <c r="B62" s="152" t="s">
        <v>585</v>
      </c>
      <c r="C62" s="153" t="s">
        <v>586</v>
      </c>
      <c r="D62" s="148">
        <v>1</v>
      </c>
      <c r="E62" s="38"/>
      <c r="L62" s="17"/>
      <c r="M62" s="17"/>
    </row>
    <row r="63" spans="1:13" ht="20.100000000000001" customHeight="1">
      <c r="A63" s="151" t="s">
        <v>587</v>
      </c>
      <c r="B63" s="152" t="s">
        <v>588</v>
      </c>
      <c r="C63" s="153" t="s">
        <v>589</v>
      </c>
      <c r="D63" s="148">
        <v>1</v>
      </c>
      <c r="E63" s="38"/>
      <c r="L63" s="17"/>
      <c r="M63" s="17"/>
    </row>
    <row r="64" spans="1:13" ht="20.100000000000001" customHeight="1">
      <c r="A64" s="155"/>
      <c r="B64" s="156"/>
      <c r="C64" s="149"/>
      <c r="D64" s="157">
        <v>5</v>
      </c>
      <c r="E64" s="38"/>
      <c r="L64" s="17"/>
      <c r="M64" s="17"/>
    </row>
    <row r="65" spans="1:13" ht="20.100000000000001" customHeight="1">
      <c r="A65" s="45" t="s">
        <v>64</v>
      </c>
      <c r="B65" s="45" t="s">
        <v>65</v>
      </c>
      <c r="C65" s="76" t="s">
        <v>66</v>
      </c>
      <c r="D65" s="77">
        <v>6</v>
      </c>
      <c r="E65" s="38"/>
      <c r="L65" s="17"/>
      <c r="M65" s="17"/>
    </row>
    <row r="66" spans="1:13" ht="20.100000000000001" customHeight="1">
      <c r="A66" s="44" t="s">
        <v>67</v>
      </c>
      <c r="B66" s="44" t="s">
        <v>68</v>
      </c>
      <c r="C66" s="78" t="s">
        <v>69</v>
      </c>
      <c r="D66" s="77">
        <v>6</v>
      </c>
      <c r="E66" s="38"/>
      <c r="L66" s="17"/>
      <c r="M66" s="17"/>
    </row>
    <row r="67" spans="1:13" ht="20.100000000000001" customHeight="1">
      <c r="A67" s="45" t="s">
        <v>70</v>
      </c>
      <c r="B67" s="45" t="s">
        <v>71</v>
      </c>
      <c r="C67" s="76" t="s">
        <v>72</v>
      </c>
      <c r="D67" s="77">
        <v>6</v>
      </c>
      <c r="E67" s="38"/>
      <c r="L67" s="17"/>
      <c r="M67" s="17"/>
    </row>
    <row r="68" spans="1:13" ht="20.100000000000001" customHeight="1">
      <c r="A68" s="45" t="s">
        <v>73</v>
      </c>
      <c r="B68" s="45" t="s">
        <v>74</v>
      </c>
      <c r="C68" s="78" t="s">
        <v>75</v>
      </c>
      <c r="D68" s="77">
        <v>6</v>
      </c>
      <c r="E68" s="38"/>
      <c r="L68" s="17"/>
      <c r="M68" s="17"/>
    </row>
    <row r="69" spans="1:13" ht="20.100000000000001" customHeight="1">
      <c r="A69" s="45" t="s">
        <v>76</v>
      </c>
      <c r="B69" s="45" t="s">
        <v>77</v>
      </c>
      <c r="C69" s="76" t="s">
        <v>78</v>
      </c>
      <c r="D69" s="77">
        <v>6</v>
      </c>
      <c r="E69" s="38"/>
      <c r="L69" s="17"/>
      <c r="M69" s="17"/>
    </row>
    <row r="70" spans="1:13" ht="20.100000000000001" customHeight="1">
      <c r="A70" s="44" t="s">
        <v>79</v>
      </c>
      <c r="B70" s="44" t="s">
        <v>80</v>
      </c>
      <c r="C70" s="78" t="s">
        <v>81</v>
      </c>
      <c r="D70" s="77">
        <v>6</v>
      </c>
      <c r="E70" s="38"/>
      <c r="L70" s="17"/>
      <c r="M70" s="17"/>
    </row>
    <row r="71" spans="1:13" ht="20.100000000000001" customHeight="1">
      <c r="A71" s="45" t="s">
        <v>82</v>
      </c>
      <c r="B71" s="45" t="s">
        <v>83</v>
      </c>
      <c r="C71" s="76" t="s">
        <v>84</v>
      </c>
      <c r="D71" s="77">
        <v>6</v>
      </c>
      <c r="E71" s="38"/>
      <c r="L71" s="17"/>
      <c r="M71" s="17"/>
    </row>
    <row r="72" spans="1:13" ht="20.100000000000001" customHeight="1">
      <c r="A72" s="44" t="s">
        <v>85</v>
      </c>
      <c r="B72" s="44">
        <v>210936085</v>
      </c>
      <c r="C72" s="78" t="s">
        <v>86</v>
      </c>
      <c r="D72" s="77">
        <v>6</v>
      </c>
      <c r="E72" s="38"/>
      <c r="L72" s="17"/>
      <c r="M72" s="17"/>
    </row>
    <row r="73" spans="1:13" ht="20.100000000000001" customHeight="1">
      <c r="A73" s="79" t="s">
        <v>87</v>
      </c>
      <c r="B73" s="79" t="s">
        <v>88</v>
      </c>
      <c r="C73" s="76" t="s">
        <v>89</v>
      </c>
      <c r="D73" s="77">
        <v>6</v>
      </c>
      <c r="E73" s="38"/>
      <c r="L73" s="17"/>
      <c r="M73" s="17"/>
    </row>
    <row r="74" spans="1:13" ht="20.100000000000001" customHeight="1">
      <c r="A74" s="44" t="s">
        <v>90</v>
      </c>
      <c r="B74" s="44">
        <v>201225757</v>
      </c>
      <c r="C74" s="78" t="s">
        <v>91</v>
      </c>
      <c r="D74" s="77">
        <v>6</v>
      </c>
      <c r="E74" s="38"/>
      <c r="L74" s="17"/>
      <c r="M74" s="17"/>
    </row>
    <row r="75" spans="1:13" ht="20.100000000000001" customHeight="1">
      <c r="A75" s="45" t="s">
        <v>92</v>
      </c>
      <c r="B75" s="45">
        <v>201225758</v>
      </c>
      <c r="C75" s="76" t="s">
        <v>93</v>
      </c>
      <c r="D75" s="77">
        <v>6</v>
      </c>
      <c r="E75" s="38"/>
      <c r="L75" s="17"/>
      <c r="M75" s="17"/>
    </row>
    <row r="76" spans="1:13" ht="20.100000000000001" customHeight="1">
      <c r="A76" s="44" t="s">
        <v>94</v>
      </c>
      <c r="B76" s="44">
        <v>210330220</v>
      </c>
      <c r="C76" s="78" t="s">
        <v>95</v>
      </c>
      <c r="D76" s="77">
        <v>6</v>
      </c>
      <c r="E76" s="38"/>
      <c r="L76" s="17"/>
      <c r="M76" s="17"/>
    </row>
    <row r="77" spans="1:13" ht="20.100000000000001" customHeight="1">
      <c r="A77" s="45" t="s">
        <v>96</v>
      </c>
      <c r="B77" s="45" t="s">
        <v>97</v>
      </c>
      <c r="C77" s="76" t="s">
        <v>98</v>
      </c>
      <c r="D77" s="77">
        <v>6</v>
      </c>
      <c r="E77" s="38"/>
      <c r="L77" s="17"/>
      <c r="M77" s="17"/>
    </row>
    <row r="78" spans="1:13" ht="20.100000000000001" customHeight="1">
      <c r="A78" s="44" t="s">
        <v>99</v>
      </c>
      <c r="B78" s="44">
        <v>210733737</v>
      </c>
      <c r="C78" s="78" t="s">
        <v>100</v>
      </c>
      <c r="D78" s="77">
        <v>6</v>
      </c>
      <c r="E78" s="38"/>
      <c r="L78" s="17"/>
      <c r="M78" s="17"/>
    </row>
    <row r="79" spans="1:13" ht="20.100000000000001" customHeight="1">
      <c r="A79" s="45" t="s">
        <v>101</v>
      </c>
      <c r="B79" s="45" t="s">
        <v>102</v>
      </c>
      <c r="C79" s="76" t="s">
        <v>103</v>
      </c>
      <c r="D79" s="77">
        <v>6</v>
      </c>
      <c r="E79" s="38"/>
      <c r="L79" s="17"/>
      <c r="M79" s="17"/>
    </row>
    <row r="80" spans="1:13" ht="20.100000000000001" customHeight="1">
      <c r="A80" s="44" t="s">
        <v>104</v>
      </c>
      <c r="B80" s="44" t="s">
        <v>105</v>
      </c>
      <c r="C80" s="78" t="s">
        <v>106</v>
      </c>
      <c r="D80" s="77">
        <v>6</v>
      </c>
      <c r="E80" s="38"/>
      <c r="L80" s="17"/>
      <c r="M80" s="17"/>
    </row>
    <row r="81" spans="1:13" ht="20.100000000000001" customHeight="1">
      <c r="A81" s="45" t="s">
        <v>107</v>
      </c>
      <c r="B81" s="45" t="s">
        <v>108</v>
      </c>
      <c r="C81" s="76" t="s">
        <v>109</v>
      </c>
      <c r="D81" s="77">
        <v>6</v>
      </c>
      <c r="E81" s="38"/>
      <c r="L81" s="17"/>
      <c r="M81" s="17"/>
    </row>
    <row r="82" spans="1:13" ht="20.100000000000001" customHeight="1">
      <c r="A82" s="44" t="s">
        <v>110</v>
      </c>
      <c r="B82" s="44" t="s">
        <v>111</v>
      </c>
      <c r="C82" s="78" t="s">
        <v>112</v>
      </c>
      <c r="D82" s="77">
        <v>6</v>
      </c>
      <c r="E82" s="38"/>
      <c r="L82" s="17"/>
      <c r="M82" s="17"/>
    </row>
    <row r="83" spans="1:13" ht="20.100000000000001" customHeight="1">
      <c r="A83" s="45" t="s">
        <v>113</v>
      </c>
      <c r="B83" s="45" t="s">
        <v>114</v>
      </c>
      <c r="C83" s="76" t="s">
        <v>115</v>
      </c>
      <c r="D83" s="77">
        <v>6</v>
      </c>
      <c r="E83" s="38"/>
      <c r="L83" s="17"/>
      <c r="M83" s="17"/>
    </row>
    <row r="84" spans="1:13" ht="20.100000000000001" customHeight="1">
      <c r="A84" s="44" t="s">
        <v>116</v>
      </c>
      <c r="B84" s="44" t="s">
        <v>117</v>
      </c>
      <c r="C84" s="78" t="s">
        <v>118</v>
      </c>
      <c r="D84" s="77">
        <v>6</v>
      </c>
      <c r="E84" s="38"/>
      <c r="L84" s="17"/>
      <c r="M84" s="17"/>
    </row>
    <row r="85" spans="1:13" ht="20.100000000000001" customHeight="1">
      <c r="A85" s="45" t="s">
        <v>119</v>
      </c>
      <c r="B85" s="45" t="s">
        <v>120</v>
      </c>
      <c r="C85" s="76" t="s">
        <v>121</v>
      </c>
      <c r="D85" s="77">
        <v>6</v>
      </c>
      <c r="E85" s="38"/>
      <c r="L85" s="17"/>
      <c r="M85" s="17"/>
    </row>
    <row r="86" spans="1:13" ht="20.100000000000001" customHeight="1">
      <c r="A86" s="44" t="s">
        <v>122</v>
      </c>
      <c r="B86" s="44" t="s">
        <v>123</v>
      </c>
      <c r="C86" s="78" t="s">
        <v>124</v>
      </c>
      <c r="D86" s="77">
        <v>6</v>
      </c>
      <c r="E86" s="38"/>
      <c r="L86" s="17"/>
      <c r="M86" s="17"/>
    </row>
    <row r="87" spans="1:13" ht="20.100000000000001" customHeight="1">
      <c r="A87" s="45" t="s">
        <v>125</v>
      </c>
      <c r="B87" s="45" t="s">
        <v>126</v>
      </c>
      <c r="C87" s="76" t="s">
        <v>127</v>
      </c>
      <c r="D87" s="77">
        <v>6</v>
      </c>
      <c r="E87" s="38"/>
      <c r="L87" s="17"/>
      <c r="M87" s="17"/>
    </row>
    <row r="88" spans="1:13" ht="20.100000000000001" customHeight="1">
      <c r="A88" s="45" t="s">
        <v>128</v>
      </c>
      <c r="B88" s="45" t="s">
        <v>129</v>
      </c>
      <c r="C88" s="76" t="s">
        <v>130</v>
      </c>
      <c r="D88" s="77">
        <v>1</v>
      </c>
      <c r="E88" s="38"/>
      <c r="L88" s="17"/>
      <c r="M88" s="17"/>
    </row>
    <row r="89" spans="1:13" ht="20.100000000000001" customHeight="1">
      <c r="A89" s="44" t="s">
        <v>131</v>
      </c>
      <c r="B89" s="44" t="s">
        <v>132</v>
      </c>
      <c r="C89" s="78" t="s">
        <v>133</v>
      </c>
      <c r="D89" s="77">
        <v>6</v>
      </c>
      <c r="E89" s="38"/>
      <c r="L89" s="17"/>
      <c r="M89" s="17"/>
    </row>
    <row r="90" spans="1:13" ht="20.100000000000001" customHeight="1">
      <c r="A90" s="80" t="s">
        <v>134</v>
      </c>
      <c r="B90" s="80">
        <v>210936631</v>
      </c>
      <c r="C90" s="81" t="s">
        <v>135</v>
      </c>
      <c r="D90" s="77">
        <v>0</v>
      </c>
      <c r="E90" s="38"/>
      <c r="L90" s="17"/>
      <c r="M90" s="17"/>
    </row>
    <row r="91" spans="1:13" ht="20.100000000000001" customHeight="1">
      <c r="A91" s="82"/>
      <c r="B91" s="83"/>
      <c r="C91" s="84"/>
      <c r="D91" s="85">
        <f>SUM(D65:D90)</f>
        <v>145</v>
      </c>
      <c r="E91" s="38"/>
      <c r="L91" s="17"/>
      <c r="M91" s="17"/>
    </row>
    <row r="92" spans="1:13" ht="20.100000000000001" customHeight="1">
      <c r="A92" s="45" t="s">
        <v>136</v>
      </c>
      <c r="B92" s="45" t="s">
        <v>65</v>
      </c>
      <c r="C92" s="76" t="s">
        <v>137</v>
      </c>
      <c r="D92" s="77">
        <v>6</v>
      </c>
      <c r="E92" s="38"/>
      <c r="L92" s="17"/>
      <c r="M92" s="17"/>
    </row>
    <row r="93" spans="1:13" ht="20.100000000000001" customHeight="1">
      <c r="A93" s="44" t="s">
        <v>138</v>
      </c>
      <c r="B93" s="44" t="s">
        <v>139</v>
      </c>
      <c r="C93" s="78" t="s">
        <v>140</v>
      </c>
      <c r="D93" s="77">
        <v>6</v>
      </c>
      <c r="E93" s="38"/>
      <c r="L93" s="17"/>
      <c r="M93" s="17"/>
    </row>
    <row r="94" spans="1:13" ht="20.100000000000001" customHeight="1">
      <c r="A94" s="45" t="s">
        <v>141</v>
      </c>
      <c r="B94" s="45" t="s">
        <v>142</v>
      </c>
      <c r="C94" s="76" t="s">
        <v>143</v>
      </c>
      <c r="D94" s="77">
        <v>6</v>
      </c>
      <c r="E94" s="38"/>
      <c r="L94" s="17"/>
      <c r="M94" s="17"/>
    </row>
    <row r="95" spans="1:13" ht="20.100000000000001" customHeight="1">
      <c r="A95" s="45" t="s">
        <v>144</v>
      </c>
      <c r="B95" s="45" t="s">
        <v>145</v>
      </c>
      <c r="C95" s="76" t="s">
        <v>146</v>
      </c>
      <c r="D95" s="77">
        <v>6</v>
      </c>
      <c r="E95" s="38"/>
      <c r="L95" s="17"/>
      <c r="M95" s="17"/>
    </row>
    <row r="96" spans="1:13" ht="20.100000000000001" customHeight="1">
      <c r="A96" s="44" t="s">
        <v>147</v>
      </c>
      <c r="B96" s="44">
        <v>190805847</v>
      </c>
      <c r="C96" s="78" t="s">
        <v>148</v>
      </c>
      <c r="D96" s="77">
        <v>6</v>
      </c>
      <c r="E96" s="38"/>
      <c r="L96" s="17"/>
      <c r="M96" s="17"/>
    </row>
    <row r="97" spans="1:13" ht="20.100000000000001" customHeight="1">
      <c r="A97" s="45" t="s">
        <v>149</v>
      </c>
      <c r="B97" s="45" t="s">
        <v>150</v>
      </c>
      <c r="C97" s="76" t="s">
        <v>151</v>
      </c>
      <c r="D97" s="77">
        <v>6</v>
      </c>
      <c r="E97" s="38"/>
      <c r="L97" s="17"/>
      <c r="M97" s="17"/>
    </row>
    <row r="98" spans="1:13" ht="20.100000000000001" customHeight="1">
      <c r="A98" s="44" t="s">
        <v>152</v>
      </c>
      <c r="B98" s="44" t="s">
        <v>153</v>
      </c>
      <c r="C98" s="78" t="s">
        <v>154</v>
      </c>
      <c r="D98" s="77">
        <v>6</v>
      </c>
      <c r="E98" s="38"/>
      <c r="L98" s="17"/>
      <c r="M98" s="17"/>
    </row>
    <row r="99" spans="1:13" ht="20.100000000000001" customHeight="1">
      <c r="A99" s="45" t="s">
        <v>155</v>
      </c>
      <c r="B99" s="45" t="s">
        <v>156</v>
      </c>
      <c r="C99" s="76" t="s">
        <v>157</v>
      </c>
      <c r="D99" s="77">
        <v>6</v>
      </c>
      <c r="E99" s="38"/>
      <c r="L99" s="17"/>
      <c r="M99" s="17"/>
    </row>
    <row r="100" spans="1:13" ht="20.100000000000001" customHeight="1">
      <c r="A100" s="44" t="s">
        <v>158</v>
      </c>
      <c r="B100" s="44" t="s">
        <v>159</v>
      </c>
      <c r="C100" s="78" t="s">
        <v>160</v>
      </c>
      <c r="D100" s="77">
        <v>6</v>
      </c>
      <c r="E100" s="38"/>
      <c r="L100" s="17"/>
      <c r="M100" s="17"/>
    </row>
    <row r="101" spans="1:13" ht="20.100000000000001" customHeight="1">
      <c r="A101" s="45" t="s">
        <v>161</v>
      </c>
      <c r="B101" s="45" t="s">
        <v>162</v>
      </c>
      <c r="C101" s="76" t="s">
        <v>163</v>
      </c>
      <c r="D101" s="77">
        <v>6</v>
      </c>
      <c r="E101" s="38"/>
      <c r="L101" s="17"/>
      <c r="M101" s="17"/>
    </row>
    <row r="102" spans="1:13" ht="20.100000000000001" customHeight="1">
      <c r="A102" s="44" t="s">
        <v>164</v>
      </c>
      <c r="B102" s="44" t="s">
        <v>165</v>
      </c>
      <c r="C102" s="78" t="s">
        <v>166</v>
      </c>
      <c r="D102" s="77">
        <v>6</v>
      </c>
      <c r="E102" s="38"/>
      <c r="L102" s="17"/>
      <c r="M102" s="17"/>
    </row>
    <row r="103" spans="1:13" ht="20.100000000000001" customHeight="1">
      <c r="A103" s="45" t="s">
        <v>167</v>
      </c>
      <c r="B103" s="45" t="s">
        <v>168</v>
      </c>
      <c r="C103" s="76" t="s">
        <v>169</v>
      </c>
      <c r="D103" s="77">
        <v>6</v>
      </c>
      <c r="E103" s="38"/>
      <c r="L103" s="17"/>
      <c r="M103" s="17"/>
    </row>
    <row r="104" spans="1:13" ht="20.100000000000001" customHeight="1">
      <c r="A104" s="44" t="s">
        <v>170</v>
      </c>
      <c r="B104" s="44" t="s">
        <v>171</v>
      </c>
      <c r="C104" s="78" t="s">
        <v>172</v>
      </c>
      <c r="D104" s="77">
        <v>6</v>
      </c>
      <c r="E104" s="38"/>
      <c r="L104" s="17"/>
      <c r="M104" s="17"/>
    </row>
    <row r="105" spans="1:13" ht="20.100000000000001" customHeight="1">
      <c r="A105" s="45" t="s">
        <v>173</v>
      </c>
      <c r="B105" s="45" t="s">
        <v>174</v>
      </c>
      <c r="C105" s="76" t="s">
        <v>175</v>
      </c>
      <c r="D105" s="77">
        <v>6</v>
      </c>
      <c r="E105" s="38"/>
      <c r="L105" s="17"/>
      <c r="M105" s="17"/>
    </row>
    <row r="106" spans="1:13" ht="20.100000000000001" customHeight="1">
      <c r="A106" s="44" t="s">
        <v>176</v>
      </c>
      <c r="B106" s="44" t="s">
        <v>177</v>
      </c>
      <c r="C106" s="78" t="s">
        <v>178</v>
      </c>
      <c r="D106" s="77">
        <v>1</v>
      </c>
      <c r="E106" s="38"/>
      <c r="L106" s="17"/>
      <c r="M106" s="17"/>
    </row>
    <row r="107" spans="1:13" ht="20.100000000000001" customHeight="1">
      <c r="A107" s="44" t="s">
        <v>176</v>
      </c>
      <c r="B107" s="44" t="s">
        <v>179</v>
      </c>
      <c r="C107" s="78" t="s">
        <v>178</v>
      </c>
      <c r="D107" s="77">
        <v>5</v>
      </c>
      <c r="E107" s="38"/>
      <c r="L107" s="17"/>
      <c r="M107" s="17"/>
    </row>
    <row r="108" spans="1:13" ht="20.100000000000001" customHeight="1">
      <c r="A108" s="45" t="s">
        <v>180</v>
      </c>
      <c r="B108" s="45" t="s">
        <v>181</v>
      </c>
      <c r="C108" s="76" t="s">
        <v>182</v>
      </c>
      <c r="D108" s="77">
        <v>6</v>
      </c>
      <c r="E108" s="38"/>
      <c r="L108" s="17"/>
      <c r="M108" s="17"/>
    </row>
    <row r="109" spans="1:13" ht="20.100000000000001" customHeight="1">
      <c r="A109" s="44" t="s">
        <v>183</v>
      </c>
      <c r="B109" s="44" t="s">
        <v>184</v>
      </c>
      <c r="C109" s="78" t="s">
        <v>185</v>
      </c>
      <c r="D109" s="77">
        <v>6</v>
      </c>
      <c r="E109" s="38"/>
      <c r="L109" s="17"/>
      <c r="M109" s="17"/>
    </row>
    <row r="110" spans="1:13" ht="20.100000000000001" customHeight="1">
      <c r="A110" s="45" t="s">
        <v>186</v>
      </c>
      <c r="B110" s="45" t="s">
        <v>187</v>
      </c>
      <c r="C110" s="76" t="s">
        <v>188</v>
      </c>
      <c r="D110" s="77">
        <v>6</v>
      </c>
      <c r="E110" s="38"/>
      <c r="L110" s="17"/>
      <c r="M110" s="17"/>
    </row>
    <row r="111" spans="1:13" ht="20.100000000000001" customHeight="1">
      <c r="A111" s="44" t="s">
        <v>189</v>
      </c>
      <c r="B111" s="44" t="s">
        <v>190</v>
      </c>
      <c r="C111" s="78" t="s">
        <v>191</v>
      </c>
      <c r="D111" s="77">
        <v>6</v>
      </c>
      <c r="E111" s="38"/>
      <c r="L111" s="17"/>
      <c r="M111" s="17"/>
    </row>
    <row r="112" spans="1:13" ht="20.100000000000001" customHeight="1">
      <c r="A112" s="45" t="s">
        <v>192</v>
      </c>
      <c r="B112" s="45" t="s">
        <v>193</v>
      </c>
      <c r="C112" s="76" t="s">
        <v>194</v>
      </c>
      <c r="D112" s="77">
        <v>6</v>
      </c>
      <c r="E112" s="38"/>
      <c r="L112" s="17"/>
      <c r="M112" s="17"/>
    </row>
    <row r="113" spans="1:13" ht="20.100000000000001" customHeight="1">
      <c r="A113" s="44" t="s">
        <v>195</v>
      </c>
      <c r="B113" s="44">
        <v>210937133</v>
      </c>
      <c r="C113" s="78" t="s">
        <v>196</v>
      </c>
      <c r="D113" s="77">
        <v>6</v>
      </c>
      <c r="E113" s="38"/>
      <c r="L113" s="17"/>
      <c r="M113" s="17"/>
    </row>
    <row r="114" spans="1:13" ht="20.100000000000001" customHeight="1">
      <c r="A114" s="45" t="s">
        <v>197</v>
      </c>
      <c r="B114" s="45" t="s">
        <v>198</v>
      </c>
      <c r="C114" s="76" t="s">
        <v>199</v>
      </c>
      <c r="D114" s="77">
        <v>6</v>
      </c>
      <c r="E114" s="38"/>
      <c r="L114" s="17"/>
      <c r="M114" s="17"/>
    </row>
    <row r="115" spans="1:13" ht="20.100000000000001" customHeight="1">
      <c r="A115" s="44" t="s">
        <v>200</v>
      </c>
      <c r="B115" s="44" t="s">
        <v>201</v>
      </c>
      <c r="C115" s="78" t="s">
        <v>202</v>
      </c>
      <c r="D115" s="77">
        <v>6</v>
      </c>
      <c r="E115" s="38"/>
      <c r="L115" s="17"/>
      <c r="M115" s="17"/>
    </row>
    <row r="116" spans="1:13" ht="20.100000000000001" customHeight="1">
      <c r="A116" s="45" t="s">
        <v>203</v>
      </c>
      <c r="B116" s="45" t="s">
        <v>204</v>
      </c>
      <c r="C116" s="76" t="s">
        <v>205</v>
      </c>
      <c r="D116" s="77">
        <v>6</v>
      </c>
      <c r="E116" s="38"/>
      <c r="L116" s="17"/>
      <c r="M116" s="17"/>
    </row>
    <row r="117" spans="1:13" ht="20.100000000000001" customHeight="1">
      <c r="A117" s="45" t="s">
        <v>206</v>
      </c>
      <c r="B117" s="45" t="s">
        <v>207</v>
      </c>
      <c r="C117" s="76" t="s">
        <v>208</v>
      </c>
      <c r="D117" s="77">
        <v>4</v>
      </c>
      <c r="E117" s="38"/>
      <c r="L117" s="17"/>
      <c r="M117" s="17"/>
    </row>
    <row r="118" spans="1:13" ht="20.100000000000001" customHeight="1">
      <c r="A118" s="53"/>
      <c r="B118" s="86"/>
      <c r="C118" s="87"/>
      <c r="D118" s="85">
        <f>SUM(D92:D117)</f>
        <v>148</v>
      </c>
      <c r="E118" s="38"/>
      <c r="L118" s="17"/>
      <c r="M118" s="17"/>
    </row>
    <row r="119" spans="1:13" ht="20.100000000000001" customHeight="1">
      <c r="A119" s="44" t="s">
        <v>209</v>
      </c>
      <c r="B119" s="44" t="s">
        <v>210</v>
      </c>
      <c r="C119" s="78" t="s">
        <v>211</v>
      </c>
      <c r="D119" s="77">
        <v>2</v>
      </c>
      <c r="E119" s="38"/>
      <c r="L119" s="17"/>
      <c r="M119" s="17"/>
    </row>
    <row r="120" spans="1:13" ht="20.100000000000001" customHeight="1">
      <c r="A120" s="45" t="s">
        <v>212</v>
      </c>
      <c r="B120" s="45" t="s">
        <v>213</v>
      </c>
      <c r="C120" s="76" t="s">
        <v>214</v>
      </c>
      <c r="D120" s="77">
        <v>2</v>
      </c>
      <c r="E120" s="38"/>
      <c r="L120" s="17"/>
      <c r="M120" s="17"/>
    </row>
    <row r="121" spans="1:13" ht="20.100000000000001" customHeight="1">
      <c r="A121" s="45" t="s">
        <v>215</v>
      </c>
      <c r="B121" s="45" t="s">
        <v>216</v>
      </c>
      <c r="C121" s="76" t="s">
        <v>217</v>
      </c>
      <c r="D121" s="77">
        <v>2</v>
      </c>
      <c r="E121" s="38"/>
      <c r="L121" s="17"/>
      <c r="M121" s="17"/>
    </row>
    <row r="122" spans="1:13" ht="20.100000000000001" customHeight="1">
      <c r="A122" s="45" t="s">
        <v>218</v>
      </c>
      <c r="B122" s="45" t="s">
        <v>219</v>
      </c>
      <c r="C122" s="76" t="s">
        <v>220</v>
      </c>
      <c r="D122" s="77">
        <v>2</v>
      </c>
      <c r="E122" s="38"/>
      <c r="L122" s="17"/>
      <c r="M122" s="17"/>
    </row>
    <row r="123" spans="1:13" ht="20.100000000000001" customHeight="1">
      <c r="A123" s="44" t="s">
        <v>221</v>
      </c>
      <c r="B123" s="44" t="s">
        <v>222</v>
      </c>
      <c r="C123" s="78" t="s">
        <v>223</v>
      </c>
      <c r="D123" s="77">
        <v>2</v>
      </c>
      <c r="E123" s="38"/>
      <c r="L123" s="17"/>
      <c r="M123" s="17"/>
    </row>
    <row r="124" spans="1:13" ht="20.100000000000001" customHeight="1">
      <c r="A124" s="45" t="s">
        <v>224</v>
      </c>
      <c r="B124" s="45" t="s">
        <v>222</v>
      </c>
      <c r="C124" s="76" t="s">
        <v>225</v>
      </c>
      <c r="D124" s="77">
        <v>2</v>
      </c>
      <c r="E124" s="38"/>
      <c r="L124" s="17"/>
      <c r="M124" s="17"/>
    </row>
    <row r="125" spans="1:13" ht="20.100000000000001" customHeight="1">
      <c r="A125" s="44" t="s">
        <v>226</v>
      </c>
      <c r="B125" s="44" t="s">
        <v>227</v>
      </c>
      <c r="C125" s="78" t="s">
        <v>228</v>
      </c>
      <c r="D125" s="88">
        <v>2</v>
      </c>
      <c r="E125" s="38"/>
      <c r="L125" s="17"/>
      <c r="M125" s="17"/>
    </row>
    <row r="126" spans="1:13" ht="20.100000000000001" customHeight="1">
      <c r="A126" s="45" t="s">
        <v>229</v>
      </c>
      <c r="B126" s="45">
        <v>210431270</v>
      </c>
      <c r="C126" s="76" t="s">
        <v>230</v>
      </c>
      <c r="D126" s="52">
        <v>2</v>
      </c>
      <c r="E126" s="38"/>
      <c r="L126" s="17"/>
      <c r="M126" s="17"/>
    </row>
    <row r="127" spans="1:13" ht="20.100000000000001" customHeight="1">
      <c r="A127" s="44" t="s">
        <v>231</v>
      </c>
      <c r="B127" s="44" t="s">
        <v>232</v>
      </c>
      <c r="C127" s="78" t="s">
        <v>233</v>
      </c>
      <c r="D127" s="52">
        <v>4</v>
      </c>
      <c r="E127" s="38"/>
      <c r="L127" s="17"/>
      <c r="M127" s="17"/>
    </row>
    <row r="128" spans="1:13" ht="20.100000000000001" customHeight="1">
      <c r="A128" s="89"/>
      <c r="B128" s="90"/>
      <c r="C128" s="91"/>
      <c r="D128" s="85">
        <f>SUM(D119:D127)</f>
        <v>20</v>
      </c>
      <c r="E128" s="38"/>
      <c r="L128" s="17"/>
      <c r="M128" s="17"/>
    </row>
    <row r="129" spans="1:13" ht="20.100000000000001" customHeight="1">
      <c r="A129" s="44" t="s">
        <v>234</v>
      </c>
      <c r="B129" s="44" t="s">
        <v>235</v>
      </c>
      <c r="C129" s="78" t="s">
        <v>236</v>
      </c>
      <c r="D129" s="52">
        <v>4</v>
      </c>
      <c r="E129" s="38"/>
      <c r="L129" s="17"/>
      <c r="M129" s="17"/>
    </row>
    <row r="130" spans="1:13" ht="20.100000000000001" customHeight="1">
      <c r="A130" s="49"/>
      <c r="B130" s="50"/>
      <c r="C130" s="51"/>
      <c r="D130" s="52"/>
      <c r="E130" s="38"/>
      <c r="L130" s="17"/>
      <c r="M130" s="17"/>
    </row>
    <row r="131" spans="1:13" ht="20.100000000000001" customHeight="1">
      <c r="A131" s="92" t="s">
        <v>237</v>
      </c>
      <c r="B131" s="92" t="s">
        <v>238</v>
      </c>
      <c r="C131" s="54" t="s">
        <v>239</v>
      </c>
      <c r="D131" s="93">
        <v>3</v>
      </c>
      <c r="E131" s="38"/>
      <c r="L131" s="17"/>
      <c r="M131" s="17"/>
    </row>
    <row r="132" spans="1:13" ht="20.100000000000001" customHeight="1">
      <c r="A132" s="79" t="s">
        <v>240</v>
      </c>
      <c r="B132" s="79" t="s">
        <v>241</v>
      </c>
      <c r="C132" s="56" t="s">
        <v>242</v>
      </c>
      <c r="D132" s="94">
        <v>3</v>
      </c>
      <c r="E132" s="38"/>
      <c r="L132" s="17"/>
      <c r="M132" s="17"/>
    </row>
    <row r="133" spans="1:13" ht="20.100000000000001" customHeight="1">
      <c r="A133" s="92" t="s">
        <v>243</v>
      </c>
      <c r="B133" s="92" t="s">
        <v>244</v>
      </c>
      <c r="C133" s="54" t="s">
        <v>245</v>
      </c>
      <c r="D133" s="94">
        <v>3</v>
      </c>
      <c r="E133" s="38"/>
      <c r="L133" s="17"/>
      <c r="M133" s="17"/>
    </row>
    <row r="134" spans="1:13" ht="20.100000000000001" customHeight="1">
      <c r="A134" s="79" t="s">
        <v>246</v>
      </c>
      <c r="B134" s="79" t="s">
        <v>247</v>
      </c>
      <c r="C134" s="56" t="s">
        <v>248</v>
      </c>
      <c r="D134" s="94">
        <v>3</v>
      </c>
      <c r="E134" s="38"/>
      <c r="L134" s="17"/>
      <c r="M134" s="17"/>
    </row>
    <row r="135" spans="1:13" ht="20.100000000000001" customHeight="1">
      <c r="A135" s="92" t="s">
        <v>249</v>
      </c>
      <c r="B135" s="92" t="s">
        <v>250</v>
      </c>
      <c r="C135" s="54" t="s">
        <v>251</v>
      </c>
      <c r="D135" s="94">
        <v>3</v>
      </c>
      <c r="E135" s="38"/>
      <c r="L135" s="17"/>
      <c r="M135" s="17"/>
    </row>
    <row r="136" spans="1:13" ht="20.100000000000001" customHeight="1">
      <c r="A136" s="79" t="s">
        <v>252</v>
      </c>
      <c r="B136" s="92" t="s">
        <v>253</v>
      </c>
      <c r="C136" s="56" t="s">
        <v>254</v>
      </c>
      <c r="D136" s="94">
        <v>1</v>
      </c>
      <c r="E136" s="38"/>
      <c r="L136" s="17"/>
      <c r="M136" s="17"/>
    </row>
    <row r="137" spans="1:13" ht="20.100000000000001" customHeight="1">
      <c r="A137" s="92" t="s">
        <v>255</v>
      </c>
      <c r="B137" s="92" t="s">
        <v>256</v>
      </c>
      <c r="C137" s="54" t="s">
        <v>257</v>
      </c>
      <c r="D137" s="94">
        <v>3</v>
      </c>
      <c r="E137" s="38"/>
      <c r="L137" s="17"/>
      <c r="M137" s="17"/>
    </row>
    <row r="138" spans="1:13" ht="20.100000000000001" customHeight="1">
      <c r="A138" s="79" t="s">
        <v>258</v>
      </c>
      <c r="B138" s="79" t="s">
        <v>259</v>
      </c>
      <c r="C138" s="56" t="s">
        <v>260</v>
      </c>
      <c r="D138" s="94">
        <v>3</v>
      </c>
      <c r="E138" s="38"/>
      <c r="L138" s="17"/>
      <c r="M138" s="17"/>
    </row>
    <row r="139" spans="1:13" ht="20.100000000000001" customHeight="1">
      <c r="A139" s="92" t="s">
        <v>261</v>
      </c>
      <c r="B139" s="92" t="s">
        <v>262</v>
      </c>
      <c r="C139" s="54" t="s">
        <v>263</v>
      </c>
      <c r="D139" s="94">
        <v>3</v>
      </c>
      <c r="E139" s="38"/>
      <c r="L139" s="17"/>
      <c r="M139" s="17"/>
    </row>
    <row r="140" spans="1:13" ht="20.100000000000001" customHeight="1">
      <c r="A140" s="79" t="s">
        <v>264</v>
      </c>
      <c r="B140" s="79" t="s">
        <v>265</v>
      </c>
      <c r="C140" s="56" t="s">
        <v>266</v>
      </c>
      <c r="D140" s="94">
        <v>3</v>
      </c>
      <c r="E140" s="38"/>
      <c r="L140" s="17"/>
      <c r="M140" s="17"/>
    </row>
    <row r="141" spans="1:13" ht="20.100000000000001" customHeight="1">
      <c r="A141" s="92" t="s">
        <v>267</v>
      </c>
      <c r="B141" s="92" t="s">
        <v>268</v>
      </c>
      <c r="C141" s="54" t="s">
        <v>269</v>
      </c>
      <c r="D141" s="94">
        <v>3</v>
      </c>
      <c r="E141" s="38"/>
      <c r="L141" s="17"/>
      <c r="M141" s="17"/>
    </row>
    <row r="142" spans="1:13" ht="20.100000000000001" customHeight="1">
      <c r="A142" s="79" t="s">
        <v>270</v>
      </c>
      <c r="B142" s="79">
        <v>2200022182</v>
      </c>
      <c r="C142" s="56" t="s">
        <v>271</v>
      </c>
      <c r="D142" s="94">
        <v>3</v>
      </c>
      <c r="E142" s="38"/>
      <c r="L142" s="17"/>
      <c r="M142" s="17"/>
    </row>
    <row r="143" spans="1:13" ht="20.100000000000001" customHeight="1">
      <c r="A143" s="92" t="s">
        <v>272</v>
      </c>
      <c r="B143" s="92">
        <v>2200042941</v>
      </c>
      <c r="C143" s="54" t="s">
        <v>273</v>
      </c>
      <c r="D143" s="94">
        <v>3</v>
      </c>
      <c r="E143" s="38"/>
      <c r="L143" s="17"/>
      <c r="M143" s="17"/>
    </row>
    <row r="144" spans="1:13" ht="20.100000000000001" customHeight="1">
      <c r="A144" s="79" t="s">
        <v>274</v>
      </c>
      <c r="B144" s="79">
        <v>2100088764</v>
      </c>
      <c r="C144" s="56" t="s">
        <v>275</v>
      </c>
      <c r="D144" s="94">
        <v>3</v>
      </c>
      <c r="E144" s="38"/>
      <c r="L144" s="17"/>
      <c r="M144" s="17"/>
    </row>
    <row r="145" spans="1:13" ht="20.100000000000001" customHeight="1">
      <c r="A145" s="92" t="s">
        <v>276</v>
      </c>
      <c r="B145" s="79" t="s">
        <v>277</v>
      </c>
      <c r="C145" s="54" t="s">
        <v>278</v>
      </c>
      <c r="D145" s="94">
        <v>1</v>
      </c>
      <c r="E145" s="38"/>
      <c r="L145" s="17"/>
      <c r="M145" s="17"/>
    </row>
    <row r="146" spans="1:13" ht="20.100000000000001" customHeight="1">
      <c r="A146" s="92" t="s">
        <v>276</v>
      </c>
      <c r="B146" s="92">
        <v>2200028899</v>
      </c>
      <c r="C146" s="54" t="s">
        <v>278</v>
      </c>
      <c r="D146" s="94">
        <v>2</v>
      </c>
      <c r="E146" s="38"/>
      <c r="L146" s="17"/>
      <c r="M146" s="17"/>
    </row>
    <row r="147" spans="1:13" ht="20.100000000000001" customHeight="1">
      <c r="A147" s="95" t="s">
        <v>279</v>
      </c>
      <c r="B147" s="92"/>
      <c r="C147" s="54"/>
      <c r="D147" s="96">
        <f>SUM(D131:D146)</f>
        <v>43</v>
      </c>
      <c r="E147" s="38"/>
      <c r="L147" s="17"/>
      <c r="M147" s="17"/>
    </row>
    <row r="148" spans="1:13" ht="20.100000000000001" customHeight="1">
      <c r="A148" s="79" t="s">
        <v>280</v>
      </c>
      <c r="B148" s="79" t="s">
        <v>281</v>
      </c>
      <c r="C148" s="56" t="s">
        <v>282</v>
      </c>
      <c r="D148" s="94">
        <v>3</v>
      </c>
      <c r="E148" s="38"/>
      <c r="L148" s="17"/>
      <c r="M148" s="17"/>
    </row>
    <row r="149" spans="1:13" ht="20.100000000000001" customHeight="1">
      <c r="A149" s="92" t="s">
        <v>283</v>
      </c>
      <c r="B149" s="92" t="s">
        <v>284</v>
      </c>
      <c r="C149" s="54" t="s">
        <v>285</v>
      </c>
      <c r="D149" s="94">
        <v>3</v>
      </c>
      <c r="E149" s="38"/>
      <c r="L149" s="17"/>
      <c r="M149" s="17"/>
    </row>
    <row r="150" spans="1:13" ht="20.100000000000001" customHeight="1">
      <c r="A150" s="79" t="s">
        <v>286</v>
      </c>
      <c r="B150" s="79" t="s">
        <v>287</v>
      </c>
      <c r="C150" s="56" t="s">
        <v>288</v>
      </c>
      <c r="D150" s="94">
        <v>3</v>
      </c>
      <c r="E150" s="38"/>
      <c r="L150" s="17"/>
      <c r="M150" s="17"/>
    </row>
    <row r="151" spans="1:13" ht="20.100000000000001" customHeight="1">
      <c r="A151" s="92" t="s">
        <v>289</v>
      </c>
      <c r="B151" s="92" t="s">
        <v>290</v>
      </c>
      <c r="C151" s="54" t="s">
        <v>291</v>
      </c>
      <c r="D151" s="94">
        <v>3</v>
      </c>
      <c r="E151" s="38"/>
      <c r="L151" s="17"/>
      <c r="M151" s="17"/>
    </row>
    <row r="152" spans="1:13" ht="20.100000000000001" customHeight="1">
      <c r="A152" s="79" t="s">
        <v>292</v>
      </c>
      <c r="B152" s="79" t="s">
        <v>293</v>
      </c>
      <c r="C152" s="56" t="s">
        <v>294</v>
      </c>
      <c r="D152" s="94">
        <v>3</v>
      </c>
      <c r="E152" s="38"/>
      <c r="L152" s="17"/>
      <c r="M152" s="17"/>
    </row>
    <row r="153" spans="1:13" ht="20.100000000000001" customHeight="1">
      <c r="A153" s="92" t="s">
        <v>295</v>
      </c>
      <c r="B153" s="92" t="s">
        <v>296</v>
      </c>
      <c r="C153" s="54" t="s">
        <v>297</v>
      </c>
      <c r="D153" s="94">
        <v>3</v>
      </c>
      <c r="E153" s="38"/>
      <c r="L153" s="17"/>
      <c r="M153" s="17"/>
    </row>
    <row r="154" spans="1:13" ht="20.100000000000001" customHeight="1">
      <c r="A154" s="79" t="s">
        <v>298</v>
      </c>
      <c r="B154" s="79" t="s">
        <v>299</v>
      </c>
      <c r="C154" s="56" t="s">
        <v>300</v>
      </c>
      <c r="D154" s="94">
        <v>3</v>
      </c>
      <c r="E154" s="38"/>
      <c r="L154" s="17"/>
      <c r="M154" s="17"/>
    </row>
    <row r="155" spans="1:13" ht="20.100000000000001" customHeight="1">
      <c r="A155" s="92" t="s">
        <v>301</v>
      </c>
      <c r="B155" s="92" t="s">
        <v>302</v>
      </c>
      <c r="C155" s="54" t="s">
        <v>303</v>
      </c>
      <c r="D155" s="94">
        <v>3</v>
      </c>
      <c r="E155" s="38"/>
      <c r="L155" s="17"/>
      <c r="M155" s="17"/>
    </row>
    <row r="156" spans="1:13" ht="20.100000000000001" customHeight="1">
      <c r="A156" s="79" t="s">
        <v>304</v>
      </c>
      <c r="B156" s="79" t="s">
        <v>305</v>
      </c>
      <c r="C156" s="56" t="s">
        <v>306</v>
      </c>
      <c r="D156" s="94">
        <v>3</v>
      </c>
      <c r="E156" s="38"/>
      <c r="L156" s="17"/>
      <c r="M156" s="17"/>
    </row>
    <row r="157" spans="1:13" ht="20.100000000000001" customHeight="1">
      <c r="A157" s="92" t="s">
        <v>307</v>
      </c>
      <c r="B157" s="92" t="s">
        <v>308</v>
      </c>
      <c r="C157" s="54" t="s">
        <v>309</v>
      </c>
      <c r="D157" s="94">
        <v>3</v>
      </c>
      <c r="E157" s="38"/>
      <c r="L157" s="17"/>
      <c r="M157" s="17"/>
    </row>
    <row r="158" spans="1:13" ht="20.100000000000001" customHeight="1">
      <c r="A158" s="79" t="s">
        <v>310</v>
      </c>
      <c r="B158" s="79" t="s">
        <v>311</v>
      </c>
      <c r="C158" s="56" t="s">
        <v>312</v>
      </c>
      <c r="D158" s="94">
        <v>1</v>
      </c>
      <c r="E158" s="38"/>
      <c r="L158" s="17"/>
      <c r="M158" s="17"/>
    </row>
    <row r="159" spans="1:13" ht="20.100000000000001" customHeight="1">
      <c r="A159" s="92" t="s">
        <v>310</v>
      </c>
      <c r="B159" s="92" t="s">
        <v>313</v>
      </c>
      <c r="C159" s="54" t="s">
        <v>312</v>
      </c>
      <c r="D159" s="94">
        <v>1</v>
      </c>
      <c r="E159" s="38"/>
      <c r="L159" s="17"/>
      <c r="M159" s="17"/>
    </row>
    <row r="160" spans="1:13" ht="20.100000000000001" customHeight="1">
      <c r="A160" s="92" t="s">
        <v>314</v>
      </c>
      <c r="B160" s="92" t="s">
        <v>315</v>
      </c>
      <c r="C160" s="54" t="s">
        <v>316</v>
      </c>
      <c r="D160" s="94">
        <v>2</v>
      </c>
      <c r="E160" s="38"/>
      <c r="L160" s="17"/>
      <c r="M160" s="17"/>
    </row>
    <row r="161" spans="1:13" ht="20.100000000000001" customHeight="1">
      <c r="A161" s="92" t="s">
        <v>314</v>
      </c>
      <c r="B161" s="92" t="s">
        <v>317</v>
      </c>
      <c r="C161" s="54" t="s">
        <v>316</v>
      </c>
      <c r="D161" s="94">
        <v>1</v>
      </c>
      <c r="E161" s="38"/>
      <c r="L161" s="17"/>
      <c r="M161" s="17"/>
    </row>
    <row r="162" spans="1:13" ht="20.100000000000001" customHeight="1">
      <c r="A162" s="92" t="s">
        <v>318</v>
      </c>
      <c r="B162" s="92" t="s">
        <v>319</v>
      </c>
      <c r="C162" s="54" t="s">
        <v>320</v>
      </c>
      <c r="D162" s="94">
        <v>0</v>
      </c>
      <c r="E162" s="38"/>
      <c r="L162" s="17"/>
      <c r="M162" s="17"/>
    </row>
    <row r="163" spans="1:13" ht="20.100000000000001" customHeight="1">
      <c r="A163" s="95" t="s">
        <v>279</v>
      </c>
      <c r="B163" s="79"/>
      <c r="C163" s="56"/>
      <c r="D163" s="96">
        <f>SUM(D148:D162)</f>
        <v>35</v>
      </c>
      <c r="E163" s="38"/>
      <c r="L163" s="17"/>
      <c r="M163" s="17"/>
    </row>
    <row r="164" spans="1:13" ht="20.100000000000001" customHeight="1">
      <c r="A164" s="92" t="s">
        <v>321</v>
      </c>
      <c r="B164" s="92" t="s">
        <v>322</v>
      </c>
      <c r="C164" s="54" t="s">
        <v>323</v>
      </c>
      <c r="D164" s="94">
        <v>3</v>
      </c>
      <c r="E164" s="38"/>
      <c r="L164" s="17"/>
      <c r="M164" s="17"/>
    </row>
    <row r="165" spans="1:13" ht="20.100000000000001" customHeight="1">
      <c r="A165" s="79" t="s">
        <v>324</v>
      </c>
      <c r="B165" s="79">
        <v>2100041278</v>
      </c>
      <c r="C165" s="56" t="s">
        <v>325</v>
      </c>
      <c r="D165" s="94">
        <v>2</v>
      </c>
      <c r="E165" s="38"/>
      <c r="L165" s="17"/>
      <c r="M165" s="17"/>
    </row>
    <row r="166" spans="1:13" ht="20.100000000000001" customHeight="1">
      <c r="A166" s="92" t="s">
        <v>326</v>
      </c>
      <c r="B166" s="92" t="s">
        <v>327</v>
      </c>
      <c r="C166" s="54" t="s">
        <v>328</v>
      </c>
      <c r="D166" s="94">
        <v>3</v>
      </c>
      <c r="E166" s="38"/>
      <c r="L166" s="17"/>
      <c r="M166" s="17"/>
    </row>
    <row r="167" spans="1:13" ht="20.100000000000001" customHeight="1">
      <c r="A167" s="79" t="s">
        <v>329</v>
      </c>
      <c r="B167" s="79" t="s">
        <v>330</v>
      </c>
      <c r="C167" s="56" t="s">
        <v>331</v>
      </c>
      <c r="D167" s="94">
        <v>3</v>
      </c>
      <c r="E167" s="38"/>
      <c r="L167" s="17"/>
      <c r="M167" s="17"/>
    </row>
    <row r="168" spans="1:13" ht="20.100000000000001" customHeight="1">
      <c r="A168" s="92" t="s">
        <v>332</v>
      </c>
      <c r="B168" s="92" t="s">
        <v>333</v>
      </c>
      <c r="C168" s="54" t="s">
        <v>334</v>
      </c>
      <c r="D168" s="94">
        <v>3</v>
      </c>
      <c r="E168" s="38"/>
      <c r="L168" s="17"/>
      <c r="M168" s="17"/>
    </row>
    <row r="169" spans="1:13" ht="20.100000000000001" customHeight="1">
      <c r="A169" s="79" t="s">
        <v>335</v>
      </c>
      <c r="B169" s="79" t="s">
        <v>336</v>
      </c>
      <c r="C169" s="56" t="s">
        <v>337</v>
      </c>
      <c r="D169" s="94">
        <v>3</v>
      </c>
      <c r="E169" s="38"/>
      <c r="L169" s="17"/>
      <c r="M169" s="17"/>
    </row>
    <row r="170" spans="1:13" ht="20.100000000000001" customHeight="1">
      <c r="A170" s="92" t="s">
        <v>338</v>
      </c>
      <c r="B170" s="92" t="s">
        <v>339</v>
      </c>
      <c r="C170" s="54" t="s">
        <v>340</v>
      </c>
      <c r="D170" s="94">
        <v>3</v>
      </c>
      <c r="E170" s="38"/>
      <c r="L170" s="17"/>
      <c r="M170" s="17"/>
    </row>
    <row r="171" spans="1:13" ht="20.100000000000001" customHeight="1">
      <c r="A171" s="79" t="s">
        <v>341</v>
      </c>
      <c r="B171" s="79" t="s">
        <v>342</v>
      </c>
      <c r="C171" s="56" t="s">
        <v>343</v>
      </c>
      <c r="D171" s="94">
        <v>3</v>
      </c>
      <c r="E171" s="38"/>
      <c r="L171" s="17"/>
      <c r="M171" s="17"/>
    </row>
    <row r="172" spans="1:13" ht="20.100000000000001" customHeight="1">
      <c r="A172" s="92" t="s">
        <v>344</v>
      </c>
      <c r="B172" s="92" t="s">
        <v>345</v>
      </c>
      <c r="C172" s="54" t="s">
        <v>346</v>
      </c>
      <c r="D172" s="94">
        <v>3</v>
      </c>
      <c r="E172" s="38"/>
      <c r="L172" s="17"/>
      <c r="M172" s="17"/>
    </row>
    <row r="173" spans="1:13" ht="20.100000000000001" customHeight="1">
      <c r="A173" s="79" t="s">
        <v>347</v>
      </c>
      <c r="B173" s="79" t="s">
        <v>348</v>
      </c>
      <c r="C173" s="56" t="s">
        <v>349</v>
      </c>
      <c r="D173" s="94">
        <v>3</v>
      </c>
      <c r="E173" s="38"/>
      <c r="L173" s="17"/>
      <c r="M173" s="17"/>
    </row>
    <row r="174" spans="1:13" ht="20.100000000000001" customHeight="1">
      <c r="A174" s="92" t="s">
        <v>350</v>
      </c>
      <c r="B174" s="92" t="s">
        <v>351</v>
      </c>
      <c r="C174" s="54" t="s">
        <v>352</v>
      </c>
      <c r="D174" s="94">
        <v>3</v>
      </c>
      <c r="E174" s="38"/>
      <c r="L174" s="17"/>
      <c r="M174" s="17"/>
    </row>
    <row r="175" spans="1:13" ht="20.100000000000001" customHeight="1">
      <c r="A175" s="79" t="s">
        <v>353</v>
      </c>
      <c r="B175" s="79" t="s">
        <v>354</v>
      </c>
      <c r="C175" s="56" t="s">
        <v>355</v>
      </c>
      <c r="D175" s="94">
        <v>3</v>
      </c>
      <c r="E175" s="38"/>
      <c r="L175" s="17"/>
      <c r="M175" s="17"/>
    </row>
    <row r="176" spans="1:13" ht="20.100000000000001" customHeight="1">
      <c r="A176" s="92" t="s">
        <v>356</v>
      </c>
      <c r="B176" s="92" t="s">
        <v>357</v>
      </c>
      <c r="C176" s="54" t="s">
        <v>358</v>
      </c>
      <c r="D176" s="94">
        <v>1</v>
      </c>
      <c r="E176" s="38"/>
      <c r="L176" s="17"/>
      <c r="M176" s="17"/>
    </row>
    <row r="177" spans="1:13" ht="20.100000000000001" customHeight="1">
      <c r="A177" s="92" t="s">
        <v>359</v>
      </c>
      <c r="B177" s="92" t="s">
        <v>360</v>
      </c>
      <c r="C177" s="54" t="s">
        <v>358</v>
      </c>
      <c r="D177" s="94">
        <v>2</v>
      </c>
      <c r="E177" s="38"/>
      <c r="L177" s="17"/>
      <c r="M177" s="17"/>
    </row>
    <row r="178" spans="1:13" ht="20.100000000000001" customHeight="1">
      <c r="A178" s="79" t="s">
        <v>361</v>
      </c>
      <c r="B178" s="79" t="s">
        <v>362</v>
      </c>
      <c r="C178" s="56" t="s">
        <v>363</v>
      </c>
      <c r="D178" s="94">
        <v>0</v>
      </c>
      <c r="E178" s="38"/>
      <c r="L178" s="17"/>
      <c r="M178" s="17"/>
    </row>
    <row r="179" spans="1:13" ht="20.100000000000001" customHeight="1">
      <c r="A179" s="92" t="s">
        <v>364</v>
      </c>
      <c r="B179" s="92" t="s">
        <v>365</v>
      </c>
      <c r="C179" s="54" t="s">
        <v>366</v>
      </c>
      <c r="D179" s="94">
        <v>0</v>
      </c>
      <c r="E179" s="38"/>
      <c r="L179" s="17"/>
      <c r="M179" s="17"/>
    </row>
    <row r="180" spans="1:13" ht="20.100000000000001" customHeight="1">
      <c r="A180" s="97"/>
      <c r="B180" s="55"/>
      <c r="C180" s="55"/>
      <c r="D180" s="98">
        <f>SUM(D164:D179)</f>
        <v>38</v>
      </c>
      <c r="E180" s="38"/>
      <c r="L180" s="17"/>
      <c r="M180" s="17"/>
    </row>
    <row r="181" spans="1:13" ht="20.100000000000001" customHeight="1">
      <c r="A181" s="106" t="s">
        <v>382</v>
      </c>
      <c r="B181" s="80" t="s">
        <v>383</v>
      </c>
      <c r="C181" s="107" t="s">
        <v>384</v>
      </c>
      <c r="D181" s="40">
        <v>0</v>
      </c>
      <c r="E181" s="38"/>
      <c r="L181" s="17"/>
      <c r="M181" s="17"/>
    </row>
    <row r="182" spans="1:13" ht="20.100000000000001" customHeight="1">
      <c r="A182" s="106" t="s">
        <v>385</v>
      </c>
      <c r="B182" s="80">
        <v>210431404</v>
      </c>
      <c r="C182" s="107" t="s">
        <v>386</v>
      </c>
      <c r="D182" s="40">
        <v>6</v>
      </c>
      <c r="E182" s="38"/>
      <c r="L182" s="17"/>
      <c r="M182" s="17"/>
    </row>
    <row r="183" spans="1:13" ht="20.100000000000001" customHeight="1">
      <c r="A183" s="106" t="s">
        <v>387</v>
      </c>
      <c r="B183" s="80">
        <v>210936625</v>
      </c>
      <c r="C183" s="107" t="s">
        <v>388</v>
      </c>
      <c r="D183" s="40">
        <v>3</v>
      </c>
      <c r="E183" s="38"/>
      <c r="L183" s="17"/>
      <c r="M183" s="17"/>
    </row>
    <row r="184" spans="1:13" ht="20.100000000000001" customHeight="1">
      <c r="A184" s="106" t="s">
        <v>389</v>
      </c>
      <c r="B184" s="80">
        <v>201023154</v>
      </c>
      <c r="C184" s="107" t="s">
        <v>390</v>
      </c>
      <c r="D184" s="40">
        <v>3</v>
      </c>
      <c r="E184" s="38"/>
      <c r="L184" s="17"/>
      <c r="M184" s="17"/>
    </row>
    <row r="185" spans="1:13" ht="20.100000000000001" customHeight="1">
      <c r="A185" s="106" t="s">
        <v>391</v>
      </c>
      <c r="B185" s="80">
        <v>210936627</v>
      </c>
      <c r="C185" s="107" t="s">
        <v>392</v>
      </c>
      <c r="D185" s="40">
        <v>3</v>
      </c>
      <c r="E185" s="38"/>
      <c r="L185" s="17"/>
      <c r="M185" s="17"/>
    </row>
    <row r="186" spans="1:13" ht="20.100000000000001" customHeight="1">
      <c r="A186" s="106" t="s">
        <v>393</v>
      </c>
      <c r="B186" s="80">
        <v>210936628</v>
      </c>
      <c r="C186" s="107" t="s">
        <v>394</v>
      </c>
      <c r="D186" s="40">
        <v>3</v>
      </c>
      <c r="E186" s="38"/>
      <c r="L186" s="17"/>
      <c r="M186" s="17"/>
    </row>
    <row r="187" spans="1:13" ht="20.100000000000001" customHeight="1">
      <c r="A187" s="106" t="s">
        <v>395</v>
      </c>
      <c r="B187" s="80">
        <v>210936629</v>
      </c>
      <c r="C187" s="107" t="s">
        <v>396</v>
      </c>
      <c r="D187" s="40">
        <v>3</v>
      </c>
      <c r="E187" s="38"/>
      <c r="L187" s="17"/>
      <c r="M187" s="17"/>
    </row>
    <row r="188" spans="1:13" ht="20.100000000000001" customHeight="1">
      <c r="A188" s="106" t="s">
        <v>397</v>
      </c>
      <c r="B188" s="80">
        <v>210936630</v>
      </c>
      <c r="C188" s="107" t="s">
        <v>398</v>
      </c>
      <c r="D188" s="40">
        <v>0</v>
      </c>
      <c r="E188" s="38"/>
      <c r="L188" s="17"/>
      <c r="M188" s="17"/>
    </row>
    <row r="189" spans="1:13" ht="20.100000000000001" customHeight="1">
      <c r="A189" s="106" t="s">
        <v>399</v>
      </c>
      <c r="B189" s="80">
        <v>210431403</v>
      </c>
      <c r="C189" s="107" t="s">
        <v>400</v>
      </c>
      <c r="D189" s="40">
        <v>2</v>
      </c>
      <c r="E189" s="38"/>
      <c r="L189" s="17"/>
      <c r="M189" s="17"/>
    </row>
    <row r="190" spans="1:13" ht="20.100000000000001" customHeight="1">
      <c r="A190" s="106" t="s">
        <v>401</v>
      </c>
      <c r="B190" s="80">
        <v>210431404</v>
      </c>
      <c r="C190" s="107" t="s">
        <v>402</v>
      </c>
      <c r="D190" s="40">
        <v>3</v>
      </c>
      <c r="E190" s="38"/>
      <c r="L190" s="17"/>
      <c r="M190" s="17"/>
    </row>
    <row r="191" spans="1:13" ht="20.100000000000001" customHeight="1">
      <c r="A191" s="106" t="s">
        <v>403</v>
      </c>
      <c r="B191" s="80">
        <v>210936625</v>
      </c>
      <c r="C191" s="107" t="s">
        <v>404</v>
      </c>
      <c r="D191" s="40">
        <v>3</v>
      </c>
      <c r="E191" s="38"/>
      <c r="L191" s="17"/>
      <c r="M191" s="17"/>
    </row>
    <row r="192" spans="1:13" ht="20.100000000000001" customHeight="1">
      <c r="A192" s="106" t="s">
        <v>405</v>
      </c>
      <c r="B192" s="80" t="s">
        <v>406</v>
      </c>
      <c r="C192" s="107" t="s">
        <v>407</v>
      </c>
      <c r="D192" s="40">
        <v>3</v>
      </c>
      <c r="E192" s="38"/>
      <c r="L192" s="17"/>
      <c r="M192" s="17"/>
    </row>
    <row r="193" spans="1:13" ht="20.100000000000001" customHeight="1">
      <c r="A193" s="106" t="s">
        <v>408</v>
      </c>
      <c r="B193" s="80">
        <v>201023154</v>
      </c>
      <c r="C193" s="107" t="s">
        <v>409</v>
      </c>
      <c r="D193" s="40">
        <v>3</v>
      </c>
      <c r="E193" s="38"/>
      <c r="L193" s="17"/>
      <c r="M193" s="17"/>
    </row>
    <row r="194" spans="1:13" ht="20.100000000000001" customHeight="1">
      <c r="A194" s="106" t="s">
        <v>410</v>
      </c>
      <c r="B194" s="80">
        <v>210936627</v>
      </c>
      <c r="C194" s="107" t="s">
        <v>411</v>
      </c>
      <c r="D194" s="40">
        <v>0</v>
      </c>
      <c r="E194" s="38"/>
      <c r="L194" s="17"/>
      <c r="M194" s="17"/>
    </row>
    <row r="195" spans="1:13" ht="20.100000000000001" customHeight="1">
      <c r="A195" s="106" t="s">
        <v>412</v>
      </c>
      <c r="B195" s="80">
        <v>210936628</v>
      </c>
      <c r="C195" s="107" t="s">
        <v>413</v>
      </c>
      <c r="D195" s="40">
        <v>6</v>
      </c>
      <c r="E195" s="38"/>
      <c r="L195" s="17"/>
      <c r="M195" s="17"/>
    </row>
    <row r="196" spans="1:13" ht="20.100000000000001" customHeight="1">
      <c r="A196" s="106"/>
      <c r="B196" s="80"/>
      <c r="C196" s="107"/>
      <c r="D196" s="43">
        <f>SUM(D181:D195)</f>
        <v>41</v>
      </c>
      <c r="E196" s="38"/>
      <c r="L196" s="17"/>
      <c r="M196" s="17"/>
    </row>
    <row r="197" spans="1:13" ht="20.100000000000001" customHeight="1">
      <c r="A197" s="80" t="s">
        <v>234</v>
      </c>
      <c r="B197" s="80" t="s">
        <v>235</v>
      </c>
      <c r="C197" s="107" t="s">
        <v>236</v>
      </c>
      <c r="D197" s="40">
        <v>5</v>
      </c>
      <c r="E197" s="38"/>
      <c r="L197" s="17"/>
      <c r="M197" s="17"/>
    </row>
    <row r="198" spans="1:13" ht="20.100000000000001" customHeight="1">
      <c r="A198" s="49"/>
      <c r="B198" s="50"/>
      <c r="C198" s="51"/>
      <c r="D198" s="52"/>
      <c r="E198" s="38"/>
      <c r="L198" s="17"/>
      <c r="M198" s="17"/>
    </row>
    <row r="199" spans="1:13" ht="20.100000000000001" customHeight="1">
      <c r="B199" s="41"/>
      <c r="C199" s="42"/>
    </row>
    <row r="200" spans="1:13" ht="20.100000000000001" customHeight="1">
      <c r="B200" s="99" t="s">
        <v>367</v>
      </c>
      <c r="C200" s="99"/>
    </row>
    <row r="201" spans="1:13" ht="20.100000000000001" customHeight="1">
      <c r="B201" s="100" t="s">
        <v>41</v>
      </c>
      <c r="C201" s="101" t="s">
        <v>42</v>
      </c>
    </row>
    <row r="202" spans="1:13" ht="20.100000000000001" customHeight="1">
      <c r="B202" s="102">
        <v>2</v>
      </c>
      <c r="C202" s="103" t="s">
        <v>368</v>
      </c>
    </row>
    <row r="203" spans="1:13" ht="20.100000000000001" customHeight="1">
      <c r="B203" s="102">
        <v>1</v>
      </c>
      <c r="C203" s="103" t="s">
        <v>369</v>
      </c>
    </row>
    <row r="204" spans="1:13" ht="20.100000000000001" customHeight="1">
      <c r="B204" s="102">
        <v>1</v>
      </c>
      <c r="C204" s="103" t="s">
        <v>370</v>
      </c>
    </row>
    <row r="205" spans="1:13" ht="20.100000000000001" customHeight="1">
      <c r="B205" s="102">
        <v>1</v>
      </c>
      <c r="C205" s="103" t="s">
        <v>371</v>
      </c>
    </row>
    <row r="206" spans="1:13" ht="20.100000000000001" customHeight="1">
      <c r="B206" s="102">
        <v>1</v>
      </c>
      <c r="C206" s="103" t="s">
        <v>372</v>
      </c>
    </row>
    <row r="207" spans="1:13" ht="20.100000000000001" customHeight="1">
      <c r="B207" s="100">
        <f>SUM(B202:B206)</f>
        <v>6</v>
      </c>
      <c r="C207" s="103"/>
    </row>
    <row r="208" spans="1:13" ht="20.100000000000001" customHeight="1">
      <c r="B208" s="102"/>
      <c r="C208" s="104"/>
    </row>
    <row r="209" spans="2:3" ht="20.100000000000001" customHeight="1">
      <c r="B209" s="102"/>
      <c r="C209" s="105" t="s">
        <v>373</v>
      </c>
    </row>
    <row r="210" spans="2:3" ht="20.100000000000001" customHeight="1">
      <c r="B210" s="102">
        <v>1</v>
      </c>
      <c r="C210" s="103" t="s">
        <v>374</v>
      </c>
    </row>
    <row r="211" spans="2:3" ht="20.100000000000001" customHeight="1">
      <c r="B211" s="102">
        <v>1</v>
      </c>
      <c r="C211" s="103" t="s">
        <v>375</v>
      </c>
    </row>
    <row r="212" spans="2:3" ht="20.100000000000001" customHeight="1">
      <c r="B212" s="102">
        <v>1</v>
      </c>
      <c r="C212" s="103" t="s">
        <v>376</v>
      </c>
    </row>
    <row r="213" spans="2:3" ht="20.100000000000001" customHeight="1">
      <c r="B213" s="102">
        <v>1</v>
      </c>
      <c r="C213" s="103" t="s">
        <v>377</v>
      </c>
    </row>
    <row r="214" spans="2:3" ht="20.100000000000001" customHeight="1">
      <c r="B214" s="102">
        <v>1</v>
      </c>
      <c r="C214" s="103" t="s">
        <v>378</v>
      </c>
    </row>
    <row r="215" spans="2:3" ht="20.100000000000001" customHeight="1">
      <c r="B215" s="102">
        <v>4</v>
      </c>
      <c r="C215" s="104" t="s">
        <v>379</v>
      </c>
    </row>
    <row r="216" spans="2:3" ht="20.100000000000001" customHeight="1">
      <c r="B216" s="100">
        <f>SUM(B210:B215)</f>
        <v>9</v>
      </c>
      <c r="C216" s="104"/>
    </row>
    <row r="217" spans="2:3" ht="20.100000000000001" customHeight="1">
      <c r="B217" s="102"/>
      <c r="C217" s="104"/>
    </row>
    <row r="218" spans="2:3" ht="20.100000000000001" customHeight="1">
      <c r="B218" s="102"/>
      <c r="C218" s="105" t="s">
        <v>380</v>
      </c>
    </row>
    <row r="219" spans="2:3" ht="20.100000000000001" customHeight="1">
      <c r="B219" s="102">
        <v>1</v>
      </c>
      <c r="C219" s="103" t="s">
        <v>374</v>
      </c>
    </row>
    <row r="220" spans="2:3" ht="20.100000000000001" customHeight="1">
      <c r="B220" s="102">
        <v>1</v>
      </c>
      <c r="C220" s="103" t="s">
        <v>375</v>
      </c>
    </row>
    <row r="221" spans="2:3" ht="20.100000000000001" customHeight="1">
      <c r="B221" s="102">
        <v>1</v>
      </c>
      <c r="C221" s="103" t="s">
        <v>376</v>
      </c>
    </row>
    <row r="222" spans="2:3" ht="20.100000000000001" customHeight="1">
      <c r="B222" s="102">
        <v>1</v>
      </c>
      <c r="C222" s="103" t="s">
        <v>377</v>
      </c>
    </row>
    <row r="223" spans="2:3" ht="20.100000000000001" customHeight="1">
      <c r="B223" s="102">
        <v>1</v>
      </c>
      <c r="C223" s="103" t="s">
        <v>378</v>
      </c>
    </row>
    <row r="224" spans="2:3" ht="20.100000000000001" customHeight="1">
      <c r="B224" s="102">
        <v>4</v>
      </c>
      <c r="C224" s="103" t="s">
        <v>379</v>
      </c>
    </row>
    <row r="225" spans="2:4" ht="20.100000000000001" customHeight="1">
      <c r="B225" s="100">
        <f>SUM(B219:B224)</f>
        <v>9</v>
      </c>
      <c r="C225" s="104"/>
    </row>
    <row r="226" spans="2:4" ht="20.100000000000001" customHeight="1">
      <c r="B226" s="102"/>
      <c r="C226" s="104"/>
    </row>
    <row r="227" spans="2:4" ht="20.100000000000001" customHeight="1">
      <c r="B227" s="102"/>
      <c r="C227" s="105" t="s">
        <v>381</v>
      </c>
    </row>
    <row r="228" spans="2:4" ht="20.100000000000001" customHeight="1">
      <c r="B228" s="102">
        <v>1</v>
      </c>
      <c r="C228" s="103" t="s">
        <v>374</v>
      </c>
    </row>
    <row r="229" spans="2:4" ht="20.100000000000001" customHeight="1">
      <c r="B229" s="102">
        <v>1</v>
      </c>
      <c r="C229" s="103" t="s">
        <v>375</v>
      </c>
    </row>
    <row r="230" spans="2:4" ht="20.100000000000001" customHeight="1">
      <c r="B230" s="102">
        <v>1</v>
      </c>
      <c r="C230" s="103" t="s">
        <v>376</v>
      </c>
    </row>
    <row r="231" spans="2:4" ht="20.100000000000001" customHeight="1">
      <c r="B231" s="102">
        <v>1</v>
      </c>
      <c r="C231" s="103" t="s">
        <v>377</v>
      </c>
    </row>
    <row r="232" spans="2:4" ht="20.100000000000001" customHeight="1">
      <c r="B232" s="102">
        <v>1</v>
      </c>
      <c r="C232" s="103" t="s">
        <v>378</v>
      </c>
    </row>
    <row r="233" spans="2:4" ht="20.100000000000001" customHeight="1">
      <c r="B233" s="55">
        <v>4</v>
      </c>
      <c r="C233" s="103" t="s">
        <v>379</v>
      </c>
    </row>
    <row r="234" spans="2:4" ht="20.100000000000001" customHeight="1">
      <c r="B234" s="57">
        <f>SUM(B228:B233)</f>
        <v>9</v>
      </c>
      <c r="C234" s="104"/>
    </row>
    <row r="235" spans="2:4" ht="20.100000000000001" customHeight="1">
      <c r="B235" s="48"/>
      <c r="C235" s="58"/>
    </row>
    <row r="236" spans="2:4" ht="20.100000000000001" customHeight="1">
      <c r="B236" s="108" t="s">
        <v>414</v>
      </c>
      <c r="C236" s="108"/>
      <c r="D236" s="108"/>
    </row>
    <row r="237" spans="2:4" ht="20.100000000000001" customHeight="1">
      <c r="B237" s="46" t="s">
        <v>415</v>
      </c>
      <c r="C237" s="46" t="s">
        <v>416</v>
      </c>
      <c r="D237" s="46" t="s">
        <v>41</v>
      </c>
    </row>
    <row r="238" spans="2:4" ht="20.100000000000001" customHeight="1">
      <c r="B238" s="109" t="s">
        <v>417</v>
      </c>
      <c r="C238" s="59" t="s">
        <v>418</v>
      </c>
      <c r="D238" s="48">
        <v>1</v>
      </c>
    </row>
    <row r="239" spans="2:4" ht="20.100000000000001" customHeight="1">
      <c r="B239" s="109" t="s">
        <v>419</v>
      </c>
      <c r="C239" s="59" t="s">
        <v>420</v>
      </c>
      <c r="D239" s="48">
        <v>1</v>
      </c>
    </row>
    <row r="240" spans="2:4" ht="20.100000000000001" customHeight="1">
      <c r="B240" s="109" t="s">
        <v>421</v>
      </c>
      <c r="C240" s="59" t="s">
        <v>422</v>
      </c>
      <c r="D240" s="48">
        <v>1</v>
      </c>
    </row>
    <row r="241" spans="2:4" ht="20.100000000000001" customHeight="1">
      <c r="B241" s="109" t="s">
        <v>421</v>
      </c>
      <c r="C241" s="59" t="s">
        <v>423</v>
      </c>
      <c r="D241" s="48">
        <v>1</v>
      </c>
    </row>
    <row r="242" spans="2:4" ht="20.100000000000001" customHeight="1">
      <c r="B242" s="109" t="s">
        <v>424</v>
      </c>
      <c r="C242" s="59" t="s">
        <v>425</v>
      </c>
      <c r="D242" s="48">
        <v>1</v>
      </c>
    </row>
    <row r="243" spans="2:4" ht="20.100000000000001" customHeight="1">
      <c r="B243" s="109" t="s">
        <v>426</v>
      </c>
      <c r="C243" s="59" t="s">
        <v>427</v>
      </c>
      <c r="D243" s="48">
        <v>1</v>
      </c>
    </row>
    <row r="244" spans="2:4" ht="20.100000000000001" customHeight="1">
      <c r="B244" s="109" t="s">
        <v>428</v>
      </c>
      <c r="C244" s="59" t="s">
        <v>429</v>
      </c>
      <c r="D244" s="48">
        <v>1</v>
      </c>
    </row>
    <row r="245" spans="2:4" ht="20.100000000000001" customHeight="1">
      <c r="B245" s="109" t="s">
        <v>430</v>
      </c>
      <c r="C245" s="59" t="s">
        <v>431</v>
      </c>
      <c r="D245" s="48">
        <v>1</v>
      </c>
    </row>
    <row r="246" spans="2:4" ht="20.100000000000001" customHeight="1">
      <c r="B246" s="109" t="s">
        <v>432</v>
      </c>
      <c r="C246" s="59" t="s">
        <v>433</v>
      </c>
      <c r="D246" s="48">
        <v>1</v>
      </c>
    </row>
    <row r="247" spans="2:4" ht="20.100000000000001" customHeight="1">
      <c r="B247" s="109" t="s">
        <v>434</v>
      </c>
      <c r="C247" s="59" t="s">
        <v>435</v>
      </c>
      <c r="D247" s="48">
        <v>1</v>
      </c>
    </row>
    <row r="248" spans="2:4" ht="20.100000000000001" customHeight="1">
      <c r="B248" s="109" t="s">
        <v>436</v>
      </c>
      <c r="C248" s="59" t="s">
        <v>437</v>
      </c>
      <c r="D248" s="48">
        <v>1</v>
      </c>
    </row>
    <row r="249" spans="2:4" ht="20.100000000000001" customHeight="1">
      <c r="B249" s="109" t="s">
        <v>438</v>
      </c>
      <c r="C249" s="59" t="s">
        <v>439</v>
      </c>
      <c r="D249" s="48">
        <v>2</v>
      </c>
    </row>
    <row r="250" spans="2:4" ht="20.100000000000001" customHeight="1">
      <c r="B250" s="109" t="s">
        <v>438</v>
      </c>
      <c r="C250" s="59" t="s">
        <v>440</v>
      </c>
      <c r="D250" s="48">
        <v>1</v>
      </c>
    </row>
    <row r="251" spans="2:4" ht="20.100000000000001" customHeight="1">
      <c r="B251" s="48"/>
      <c r="C251" s="59"/>
    </row>
    <row r="252" spans="2:4" ht="20.100000000000001" customHeight="1">
      <c r="B252" s="110"/>
      <c r="C252" s="111" t="s">
        <v>441</v>
      </c>
    </row>
    <row r="253" spans="2:4" ht="20.100000000000001" customHeight="1">
      <c r="B253" s="43" t="s">
        <v>41</v>
      </c>
      <c r="C253" s="43" t="s">
        <v>42</v>
      </c>
    </row>
    <row r="254" spans="2:4" ht="20.100000000000001" customHeight="1">
      <c r="B254" s="61"/>
      <c r="C254" s="43" t="s">
        <v>38</v>
      </c>
    </row>
    <row r="255" spans="2:4" ht="20.100000000000001" customHeight="1">
      <c r="B255" s="40">
        <v>1</v>
      </c>
      <c r="C255" s="61" t="s">
        <v>442</v>
      </c>
    </row>
    <row r="256" spans="2:4" ht="20.100000000000001" customHeight="1">
      <c r="B256" s="40">
        <v>2</v>
      </c>
      <c r="C256" s="61" t="s">
        <v>443</v>
      </c>
    </row>
    <row r="257" spans="2:3" ht="20.100000000000001" customHeight="1">
      <c r="B257" s="40">
        <v>1</v>
      </c>
      <c r="C257" s="61" t="s">
        <v>444</v>
      </c>
    </row>
    <row r="258" spans="2:3" ht="20.100000000000001" customHeight="1">
      <c r="B258" s="40">
        <v>1</v>
      </c>
      <c r="C258" s="61" t="s">
        <v>445</v>
      </c>
    </row>
    <row r="259" spans="2:3" ht="20.100000000000001" customHeight="1">
      <c r="B259" s="40">
        <v>1</v>
      </c>
      <c r="C259" s="61" t="s">
        <v>446</v>
      </c>
    </row>
    <row r="260" spans="2:3" ht="20.100000000000001" customHeight="1">
      <c r="B260" s="40">
        <v>1</v>
      </c>
      <c r="C260" s="61" t="s">
        <v>447</v>
      </c>
    </row>
    <row r="261" spans="2:3" ht="20.100000000000001" customHeight="1">
      <c r="B261" s="43">
        <f>SUM(B255:B260)</f>
        <v>7</v>
      </c>
      <c r="C261" s="61"/>
    </row>
    <row r="262" spans="2:3" ht="20.100000000000001" customHeight="1">
      <c r="B262" s="21"/>
      <c r="C262" s="20"/>
    </row>
    <row r="263" spans="2:3" ht="20.100000000000001" customHeight="1">
      <c r="B263" s="112"/>
      <c r="C263" s="113" t="s">
        <v>448</v>
      </c>
    </row>
    <row r="264" spans="2:3" ht="20.100000000000001" customHeight="1">
      <c r="B264" s="112">
        <v>1</v>
      </c>
      <c r="C264" s="114" t="s">
        <v>34</v>
      </c>
    </row>
    <row r="265" spans="2:3" ht="20.100000000000001" customHeight="1">
      <c r="B265" s="112">
        <v>1</v>
      </c>
      <c r="C265" s="114" t="s">
        <v>449</v>
      </c>
    </row>
    <row r="266" spans="2:3" ht="20.100000000000001" customHeight="1">
      <c r="B266" s="40">
        <v>1</v>
      </c>
      <c r="C266" s="114" t="s">
        <v>450</v>
      </c>
    </row>
    <row r="267" spans="2:3" ht="20.100000000000001" customHeight="1">
      <c r="B267" s="40">
        <v>1</v>
      </c>
      <c r="C267" s="62" t="s">
        <v>451</v>
      </c>
    </row>
    <row r="268" spans="2:3" ht="20.100000000000001" customHeight="1">
      <c r="B268" s="40">
        <v>1</v>
      </c>
      <c r="C268" s="61" t="s">
        <v>452</v>
      </c>
    </row>
    <row r="269" spans="2:3" ht="20.100000000000001" customHeight="1">
      <c r="B269" s="40">
        <v>1</v>
      </c>
      <c r="C269" s="61" t="s">
        <v>453</v>
      </c>
    </row>
    <row r="270" spans="2:3" ht="20.100000000000001" customHeight="1">
      <c r="B270" s="40">
        <v>1</v>
      </c>
      <c r="C270" s="61" t="s">
        <v>454</v>
      </c>
    </row>
    <row r="271" spans="2:3" ht="20.100000000000001" customHeight="1">
      <c r="B271" s="40">
        <v>1</v>
      </c>
      <c r="C271" s="61" t="s">
        <v>455</v>
      </c>
    </row>
    <row r="272" spans="2:3" ht="20.100000000000001" customHeight="1">
      <c r="B272" s="40">
        <v>1</v>
      </c>
      <c r="C272" s="61" t="s">
        <v>456</v>
      </c>
    </row>
    <row r="273" spans="2:3" ht="20.100000000000001" customHeight="1">
      <c r="B273" s="40">
        <v>1</v>
      </c>
      <c r="C273" s="61" t="s">
        <v>457</v>
      </c>
    </row>
    <row r="274" spans="2:3" ht="20.100000000000001" customHeight="1">
      <c r="B274" s="40">
        <v>1</v>
      </c>
      <c r="C274" s="61" t="s">
        <v>458</v>
      </c>
    </row>
    <row r="275" spans="2:3" ht="20.100000000000001" customHeight="1">
      <c r="B275" s="40">
        <v>2</v>
      </c>
      <c r="C275" s="61" t="s">
        <v>459</v>
      </c>
    </row>
    <row r="276" spans="2:3" ht="20.100000000000001" customHeight="1">
      <c r="B276" s="40">
        <v>1</v>
      </c>
      <c r="C276" s="61" t="s">
        <v>460</v>
      </c>
    </row>
    <row r="277" spans="2:3" ht="20.100000000000001" customHeight="1">
      <c r="B277" s="43">
        <f>SUM(B264:B276)</f>
        <v>14</v>
      </c>
      <c r="C277" s="61"/>
    </row>
    <row r="278" spans="2:3" ht="20.100000000000001" customHeight="1">
      <c r="B278" s="21"/>
      <c r="C278" s="20"/>
    </row>
    <row r="279" spans="2:3" ht="20.100000000000001" customHeight="1">
      <c r="B279" s="40"/>
      <c r="C279" s="43" t="s">
        <v>461</v>
      </c>
    </row>
    <row r="280" spans="2:3" ht="20.100000000000001" customHeight="1">
      <c r="B280" s="40">
        <v>1</v>
      </c>
      <c r="C280" s="61" t="s">
        <v>462</v>
      </c>
    </row>
    <row r="281" spans="2:3" ht="20.100000000000001" customHeight="1">
      <c r="B281" s="40">
        <v>1</v>
      </c>
      <c r="C281" s="61" t="s">
        <v>463</v>
      </c>
    </row>
    <row r="282" spans="2:3" ht="20.100000000000001" customHeight="1">
      <c r="B282" s="40">
        <v>1</v>
      </c>
      <c r="C282" s="61" t="s">
        <v>464</v>
      </c>
    </row>
    <row r="283" spans="2:3" ht="20.100000000000001" customHeight="1">
      <c r="B283" s="40">
        <v>2</v>
      </c>
      <c r="C283" s="61" t="s">
        <v>58</v>
      </c>
    </row>
    <row r="284" spans="2:3" ht="20.100000000000001" customHeight="1">
      <c r="B284" s="40">
        <v>1</v>
      </c>
      <c r="C284" s="62" t="s">
        <v>465</v>
      </c>
    </row>
    <row r="285" spans="2:3" ht="20.100000000000001" customHeight="1">
      <c r="B285" s="40">
        <v>1</v>
      </c>
      <c r="C285" s="62" t="s">
        <v>466</v>
      </c>
    </row>
    <row r="286" spans="2:3" ht="20.100000000000001" customHeight="1">
      <c r="B286" s="40">
        <v>1</v>
      </c>
      <c r="C286" s="62" t="s">
        <v>467</v>
      </c>
    </row>
    <row r="287" spans="2:3" ht="20.100000000000001" customHeight="1">
      <c r="B287" s="40">
        <v>1</v>
      </c>
      <c r="C287" s="62" t="s">
        <v>468</v>
      </c>
    </row>
    <row r="288" spans="2:3" ht="20.100000000000001" customHeight="1">
      <c r="B288" s="43">
        <f>SUM(B280:B287)</f>
        <v>9</v>
      </c>
      <c r="C288" s="62"/>
    </row>
    <row r="289" spans="2:3" ht="20.100000000000001" customHeight="1">
      <c r="B289" s="21"/>
      <c r="C289" s="42"/>
    </row>
    <row r="290" spans="2:3" ht="20.100000000000001" customHeight="1">
      <c r="B290" s="40"/>
      <c r="C290" s="43" t="s">
        <v>39</v>
      </c>
    </row>
    <row r="291" spans="2:3" ht="20.100000000000001" customHeight="1">
      <c r="B291" s="40">
        <v>1</v>
      </c>
      <c r="C291" s="62" t="s">
        <v>469</v>
      </c>
    </row>
    <row r="292" spans="2:3" ht="20.100000000000001" customHeight="1">
      <c r="B292" s="40">
        <v>1</v>
      </c>
      <c r="C292" s="62" t="s">
        <v>470</v>
      </c>
    </row>
    <row r="293" spans="2:3" ht="20.100000000000001" customHeight="1">
      <c r="B293" s="40">
        <v>1</v>
      </c>
      <c r="C293" s="61" t="s">
        <v>471</v>
      </c>
    </row>
    <row r="294" spans="2:3" ht="20.100000000000001" customHeight="1">
      <c r="B294" s="40">
        <v>1</v>
      </c>
      <c r="C294" s="61" t="s">
        <v>472</v>
      </c>
    </row>
    <row r="295" spans="2:3" ht="20.100000000000001" customHeight="1">
      <c r="B295" s="40">
        <v>1</v>
      </c>
      <c r="C295" s="62" t="s">
        <v>473</v>
      </c>
    </row>
    <row r="296" spans="2:3" ht="20.100000000000001" customHeight="1">
      <c r="B296" s="40">
        <v>1</v>
      </c>
      <c r="C296" s="61" t="s">
        <v>474</v>
      </c>
    </row>
    <row r="297" spans="2:3" ht="20.100000000000001" customHeight="1">
      <c r="B297" s="40">
        <v>1</v>
      </c>
      <c r="C297" s="61" t="s">
        <v>475</v>
      </c>
    </row>
    <row r="298" spans="2:3" ht="20.100000000000001" customHeight="1">
      <c r="B298" s="43">
        <f>SUM(B291:B297)</f>
        <v>7</v>
      </c>
      <c r="C298" s="61"/>
    </row>
    <row r="299" spans="2:3" ht="20.100000000000001" customHeight="1">
      <c r="B299" s="43"/>
      <c r="C299" s="61"/>
    </row>
    <row r="300" spans="2:3" ht="20.100000000000001" customHeight="1">
      <c r="B300" s="47"/>
      <c r="C300" s="46" t="s">
        <v>476</v>
      </c>
    </row>
    <row r="301" spans="2:3" ht="20.100000000000001" customHeight="1">
      <c r="B301" s="46" t="s">
        <v>41</v>
      </c>
      <c r="C301" s="46" t="s">
        <v>42</v>
      </c>
    </row>
    <row r="302" spans="2:3" ht="20.100000000000001" customHeight="1">
      <c r="B302" s="115"/>
      <c r="C302" s="116" t="s">
        <v>38</v>
      </c>
    </row>
    <row r="303" spans="2:3" ht="20.100000000000001" customHeight="1">
      <c r="B303" s="55">
        <v>1</v>
      </c>
      <c r="C303" s="103" t="s">
        <v>477</v>
      </c>
    </row>
    <row r="304" spans="2:3" ht="20.100000000000001" customHeight="1">
      <c r="B304" s="55">
        <v>2</v>
      </c>
      <c r="C304" s="103" t="s">
        <v>478</v>
      </c>
    </row>
    <row r="305" spans="2:3" ht="20.100000000000001" customHeight="1">
      <c r="B305" s="55">
        <v>3</v>
      </c>
      <c r="C305" s="103" t="s">
        <v>479</v>
      </c>
    </row>
    <row r="306" spans="2:3" ht="20.100000000000001" customHeight="1">
      <c r="B306" s="55">
        <v>1</v>
      </c>
      <c r="C306" s="103" t="s">
        <v>480</v>
      </c>
    </row>
    <row r="307" spans="2:3" ht="20.100000000000001" customHeight="1">
      <c r="B307" s="55">
        <v>1</v>
      </c>
      <c r="C307" s="103" t="s">
        <v>481</v>
      </c>
    </row>
    <row r="308" spans="2:3" ht="20.100000000000001" customHeight="1">
      <c r="B308" s="55">
        <v>2</v>
      </c>
      <c r="C308" s="103" t="s">
        <v>482</v>
      </c>
    </row>
    <row r="309" spans="2:3" ht="20.100000000000001" customHeight="1">
      <c r="B309" s="55">
        <v>2</v>
      </c>
      <c r="C309" s="103" t="s">
        <v>483</v>
      </c>
    </row>
    <row r="310" spans="2:3" ht="20.100000000000001" customHeight="1">
      <c r="B310" s="55">
        <v>1</v>
      </c>
      <c r="C310" s="103" t="s">
        <v>484</v>
      </c>
    </row>
    <row r="311" spans="2:3" ht="20.100000000000001" customHeight="1">
      <c r="B311" s="55">
        <v>1</v>
      </c>
      <c r="C311" s="103" t="s">
        <v>485</v>
      </c>
    </row>
    <row r="312" spans="2:3" ht="20.100000000000001" customHeight="1">
      <c r="B312" s="55">
        <v>1</v>
      </c>
      <c r="C312" s="103" t="s">
        <v>486</v>
      </c>
    </row>
    <row r="313" spans="2:3" ht="20.100000000000001" customHeight="1">
      <c r="B313" s="55">
        <v>2</v>
      </c>
      <c r="C313" s="103" t="s">
        <v>487</v>
      </c>
    </row>
    <row r="314" spans="2:3" ht="20.100000000000001" customHeight="1">
      <c r="B314" s="55">
        <v>2</v>
      </c>
      <c r="C314" s="103" t="s">
        <v>488</v>
      </c>
    </row>
    <row r="315" spans="2:3" ht="20.100000000000001" customHeight="1">
      <c r="B315" s="55">
        <v>1</v>
      </c>
      <c r="C315" s="103" t="s">
        <v>489</v>
      </c>
    </row>
    <row r="316" spans="2:3" ht="20.100000000000001" customHeight="1">
      <c r="B316" s="55">
        <v>1</v>
      </c>
      <c r="C316" s="103" t="s">
        <v>490</v>
      </c>
    </row>
    <row r="317" spans="2:3" ht="20.100000000000001" customHeight="1">
      <c r="B317" s="55">
        <v>2</v>
      </c>
      <c r="C317" s="103" t="s">
        <v>491</v>
      </c>
    </row>
    <row r="318" spans="2:3" ht="20.100000000000001" customHeight="1">
      <c r="B318" s="55"/>
      <c r="C318" s="103" t="s">
        <v>492</v>
      </c>
    </row>
    <row r="319" spans="2:3" ht="20.100000000000001" customHeight="1">
      <c r="B319" s="57">
        <f>SUM(B303:B318)</f>
        <v>23</v>
      </c>
      <c r="C319" s="103"/>
    </row>
    <row r="320" spans="2:3" ht="20.100000000000001" customHeight="1">
      <c r="B320" s="57"/>
      <c r="C320" s="57" t="s">
        <v>43</v>
      </c>
    </row>
    <row r="321" spans="2:3" ht="20.100000000000001" customHeight="1">
      <c r="B321" s="55">
        <v>2</v>
      </c>
      <c r="C321" s="103" t="s">
        <v>493</v>
      </c>
    </row>
    <row r="322" spans="2:3" ht="20.100000000000001" customHeight="1">
      <c r="B322" s="55">
        <v>2</v>
      </c>
      <c r="C322" s="103" t="s">
        <v>494</v>
      </c>
    </row>
    <row r="323" spans="2:3" ht="20.100000000000001" customHeight="1">
      <c r="B323" s="55">
        <v>1</v>
      </c>
      <c r="C323" s="103" t="s">
        <v>495</v>
      </c>
    </row>
    <row r="324" spans="2:3" ht="20.100000000000001" customHeight="1">
      <c r="B324" s="55">
        <v>3</v>
      </c>
      <c r="C324" s="103" t="s">
        <v>496</v>
      </c>
    </row>
    <row r="325" spans="2:3" ht="20.100000000000001" customHeight="1">
      <c r="B325" s="55">
        <v>1</v>
      </c>
      <c r="C325" s="103" t="s">
        <v>497</v>
      </c>
    </row>
    <row r="326" spans="2:3" ht="20.100000000000001" customHeight="1">
      <c r="B326" s="55">
        <v>1</v>
      </c>
      <c r="C326" s="103" t="s">
        <v>498</v>
      </c>
    </row>
    <row r="327" spans="2:3" ht="20.100000000000001" customHeight="1">
      <c r="B327" s="55">
        <v>1</v>
      </c>
      <c r="C327" s="103" t="s">
        <v>499</v>
      </c>
    </row>
    <row r="328" spans="2:3" ht="20.100000000000001" customHeight="1">
      <c r="B328" s="55">
        <v>1</v>
      </c>
      <c r="C328" s="103" t="s">
        <v>484</v>
      </c>
    </row>
    <row r="329" spans="2:3" ht="20.100000000000001" customHeight="1">
      <c r="B329" s="55">
        <v>1</v>
      </c>
      <c r="C329" s="103" t="s">
        <v>500</v>
      </c>
    </row>
    <row r="330" spans="2:3" ht="20.100000000000001" customHeight="1">
      <c r="B330" s="55">
        <v>2</v>
      </c>
      <c r="C330" s="103" t="s">
        <v>501</v>
      </c>
    </row>
    <row r="331" spans="2:3" ht="20.100000000000001" customHeight="1">
      <c r="B331" s="55">
        <v>2</v>
      </c>
      <c r="C331" s="103" t="s">
        <v>502</v>
      </c>
    </row>
    <row r="332" spans="2:3" ht="20.100000000000001" customHeight="1">
      <c r="B332" s="55">
        <v>3</v>
      </c>
      <c r="C332" s="103" t="s">
        <v>503</v>
      </c>
    </row>
    <row r="333" spans="2:3" ht="20.100000000000001" customHeight="1">
      <c r="B333" s="55">
        <v>1</v>
      </c>
      <c r="C333" s="103" t="s">
        <v>504</v>
      </c>
    </row>
    <row r="334" spans="2:3" ht="20.100000000000001" customHeight="1">
      <c r="B334" s="55">
        <v>2</v>
      </c>
      <c r="C334" s="103" t="s">
        <v>505</v>
      </c>
    </row>
    <row r="335" spans="2:3" ht="20.100000000000001" customHeight="1">
      <c r="B335" s="55">
        <v>1</v>
      </c>
      <c r="C335" s="103" t="s">
        <v>34</v>
      </c>
    </row>
    <row r="336" spans="2:3" ht="20.100000000000001" customHeight="1">
      <c r="B336" s="55">
        <v>1</v>
      </c>
      <c r="C336" s="103" t="s">
        <v>506</v>
      </c>
    </row>
    <row r="337" spans="2:3" ht="20.100000000000001" customHeight="1">
      <c r="B337" s="55">
        <v>1</v>
      </c>
      <c r="C337" s="103" t="s">
        <v>507</v>
      </c>
    </row>
    <row r="338" spans="2:3" ht="20.100000000000001" customHeight="1">
      <c r="B338" s="57">
        <f>SUM(B321:B337)</f>
        <v>26</v>
      </c>
      <c r="C338" s="103"/>
    </row>
    <row r="339" spans="2:3" ht="20.100000000000001" customHeight="1">
      <c r="B339" s="57"/>
      <c r="C339" s="57" t="s">
        <v>39</v>
      </c>
    </row>
    <row r="340" spans="2:3" ht="20.100000000000001" customHeight="1">
      <c r="B340" s="55">
        <v>2</v>
      </c>
      <c r="C340" s="103" t="s">
        <v>508</v>
      </c>
    </row>
    <row r="341" spans="2:3" ht="20.100000000000001" customHeight="1">
      <c r="B341" s="55">
        <v>1</v>
      </c>
      <c r="C341" s="103" t="s">
        <v>509</v>
      </c>
    </row>
    <row r="342" spans="2:3" ht="20.100000000000001" customHeight="1">
      <c r="B342" s="55">
        <v>1</v>
      </c>
      <c r="C342" s="103" t="s">
        <v>510</v>
      </c>
    </row>
    <row r="343" spans="2:3" ht="20.100000000000001" customHeight="1">
      <c r="B343" s="55">
        <v>1</v>
      </c>
      <c r="C343" s="103" t="s">
        <v>511</v>
      </c>
    </row>
    <row r="344" spans="2:3" ht="20.100000000000001" customHeight="1">
      <c r="B344" s="55">
        <v>2</v>
      </c>
      <c r="C344" s="117" t="s">
        <v>512</v>
      </c>
    </row>
    <row r="345" spans="2:3" ht="20.100000000000001" customHeight="1">
      <c r="B345" s="55">
        <v>2</v>
      </c>
      <c r="C345" s="103" t="s">
        <v>53</v>
      </c>
    </row>
    <row r="346" spans="2:3" ht="20.100000000000001" customHeight="1">
      <c r="B346" s="55">
        <v>2</v>
      </c>
      <c r="C346" s="103" t="s">
        <v>513</v>
      </c>
    </row>
    <row r="347" spans="2:3" ht="20.100000000000001" customHeight="1">
      <c r="B347" s="55">
        <v>1</v>
      </c>
      <c r="C347" s="117" t="s">
        <v>52</v>
      </c>
    </row>
    <row r="348" spans="2:3" ht="20.100000000000001" customHeight="1">
      <c r="B348" s="55">
        <v>2</v>
      </c>
      <c r="C348" s="103" t="s">
        <v>514</v>
      </c>
    </row>
    <row r="349" spans="2:3" ht="20.100000000000001" customHeight="1">
      <c r="B349" s="55">
        <v>1</v>
      </c>
      <c r="C349" s="103" t="s">
        <v>35</v>
      </c>
    </row>
    <row r="350" spans="2:3" ht="20.100000000000001" customHeight="1">
      <c r="B350" s="57">
        <f>SUM(B340:B349)</f>
        <v>15</v>
      </c>
      <c r="C350" s="103"/>
    </row>
    <row r="351" spans="2:3" ht="20.100000000000001" customHeight="1">
      <c r="B351" s="57"/>
      <c r="C351" s="103"/>
    </row>
    <row r="352" spans="2:3" ht="20.100000000000001" customHeight="1">
      <c r="B352" s="60"/>
      <c r="C352" s="43" t="s">
        <v>44</v>
      </c>
    </row>
    <row r="353" spans="2:3" ht="20.100000000000001" customHeight="1">
      <c r="B353" s="43" t="s">
        <v>41</v>
      </c>
      <c r="C353" s="43" t="s">
        <v>42</v>
      </c>
    </row>
    <row r="354" spans="2:3" ht="20.100000000000001" customHeight="1">
      <c r="B354" s="40">
        <v>2</v>
      </c>
      <c r="C354" s="61" t="s">
        <v>45</v>
      </c>
    </row>
    <row r="355" spans="2:3" ht="20.100000000000001" customHeight="1">
      <c r="B355" s="40">
        <v>2</v>
      </c>
      <c r="C355" s="61" t="s">
        <v>46</v>
      </c>
    </row>
    <row r="356" spans="2:3" ht="20.100000000000001" customHeight="1">
      <c r="B356" s="40">
        <v>2</v>
      </c>
      <c r="C356" s="61" t="s">
        <v>47</v>
      </c>
    </row>
    <row r="357" spans="2:3" ht="20.100000000000001" customHeight="1">
      <c r="B357" s="40">
        <v>2</v>
      </c>
      <c r="C357" s="61" t="s">
        <v>48</v>
      </c>
    </row>
    <row r="358" spans="2:3" ht="20.100000000000001" customHeight="1">
      <c r="B358" s="40">
        <v>2</v>
      </c>
      <c r="C358" s="62" t="s">
        <v>49</v>
      </c>
    </row>
    <row r="359" spans="2:3" ht="20.100000000000001" customHeight="1">
      <c r="B359" s="40">
        <v>1</v>
      </c>
      <c r="C359" s="61" t="s">
        <v>50</v>
      </c>
    </row>
    <row r="360" spans="2:3" ht="20.100000000000001" customHeight="1">
      <c r="B360" s="40">
        <v>1</v>
      </c>
      <c r="C360" s="61" t="s">
        <v>51</v>
      </c>
    </row>
    <row r="361" spans="2:3" ht="20.100000000000001" customHeight="1">
      <c r="B361" s="40">
        <v>1</v>
      </c>
      <c r="C361" s="61" t="s">
        <v>52</v>
      </c>
    </row>
    <row r="362" spans="2:3" ht="20.100000000000001" customHeight="1">
      <c r="B362" s="40">
        <v>2</v>
      </c>
      <c r="C362" s="61" t="s">
        <v>53</v>
      </c>
    </row>
    <row r="363" spans="2:3" ht="20.100000000000001" customHeight="1">
      <c r="B363" s="40">
        <v>1</v>
      </c>
      <c r="C363" s="61" t="s">
        <v>54</v>
      </c>
    </row>
    <row r="364" spans="2:3" ht="20.100000000000001" customHeight="1">
      <c r="B364" s="40">
        <v>1</v>
      </c>
      <c r="C364" s="61" t="s">
        <v>35</v>
      </c>
    </row>
    <row r="365" spans="2:3" ht="20.100000000000001" customHeight="1">
      <c r="B365" s="40">
        <v>1</v>
      </c>
      <c r="C365" s="61" t="s">
        <v>55</v>
      </c>
    </row>
    <row r="366" spans="2:3" ht="20.100000000000001" customHeight="1">
      <c r="B366" s="40">
        <v>1</v>
      </c>
      <c r="C366" s="61" t="s">
        <v>56</v>
      </c>
    </row>
    <row r="367" spans="2:3" ht="20.100000000000001" customHeight="1">
      <c r="B367" s="40">
        <v>1</v>
      </c>
      <c r="C367" s="61" t="s">
        <v>57</v>
      </c>
    </row>
    <row r="368" spans="2:3" ht="20.100000000000001" customHeight="1">
      <c r="B368" s="40">
        <v>2</v>
      </c>
      <c r="C368" s="61" t="s">
        <v>58</v>
      </c>
    </row>
    <row r="369" spans="2:3" ht="20.100000000000001" customHeight="1">
      <c r="B369" s="40">
        <v>1</v>
      </c>
      <c r="C369" s="61" t="s">
        <v>59</v>
      </c>
    </row>
    <row r="370" spans="2:3" ht="20.100000000000001" customHeight="1">
      <c r="B370" s="40">
        <v>1</v>
      </c>
      <c r="C370" s="61" t="s">
        <v>60</v>
      </c>
    </row>
    <row r="371" spans="2:3" ht="20.100000000000001" customHeight="1">
      <c r="B371" s="40">
        <v>2</v>
      </c>
      <c r="C371" s="61" t="s">
        <v>61</v>
      </c>
    </row>
    <row r="372" spans="2:3" ht="20.100000000000001" customHeight="1">
      <c r="B372" s="40">
        <v>1</v>
      </c>
      <c r="C372" s="61" t="s">
        <v>62</v>
      </c>
    </row>
    <row r="373" spans="2:3" ht="20.100000000000001" customHeight="1">
      <c r="B373" s="43">
        <v>26</v>
      </c>
      <c r="C373" s="61"/>
    </row>
    <row r="374" spans="2:3" ht="20.100000000000001" customHeight="1">
      <c r="B374" s="57"/>
      <c r="C374" s="103"/>
    </row>
    <row r="375" spans="2:3" ht="20.100000000000001" customHeight="1">
      <c r="B375" s="48">
        <v>1</v>
      </c>
      <c r="C375" s="109" t="s">
        <v>596</v>
      </c>
    </row>
    <row r="376" spans="2:3" ht="20.100000000000001" customHeight="1">
      <c r="B376" s="48">
        <v>1</v>
      </c>
      <c r="C376" s="109" t="s">
        <v>590</v>
      </c>
    </row>
    <row r="377" spans="2:3" ht="20.100000000000001" customHeight="1">
      <c r="B377" s="48">
        <v>4</v>
      </c>
      <c r="C377" s="109" t="s">
        <v>591</v>
      </c>
    </row>
    <row r="378" spans="2:3" ht="20.100000000000001" customHeight="1">
      <c r="B378" s="48">
        <v>4</v>
      </c>
      <c r="C378" s="109" t="s">
        <v>40</v>
      </c>
    </row>
    <row r="379" spans="2:3" ht="20.100000000000001" customHeight="1">
      <c r="B379" s="48">
        <v>1</v>
      </c>
      <c r="C379" s="109" t="s">
        <v>592</v>
      </c>
    </row>
    <row r="380" spans="2:3" ht="20.100000000000001" customHeight="1">
      <c r="B380" s="48">
        <v>2</v>
      </c>
      <c r="C380" s="109" t="s">
        <v>593</v>
      </c>
    </row>
    <row r="381" spans="2:3" ht="20.100000000000001" customHeight="1">
      <c r="B381" s="48">
        <v>2</v>
      </c>
      <c r="C381" s="109" t="s">
        <v>594</v>
      </c>
    </row>
    <row r="382" spans="2:3" ht="20.100000000000001" customHeight="1">
      <c r="B382" s="147">
        <v>2</v>
      </c>
      <c r="C382" s="118" t="s">
        <v>595</v>
      </c>
    </row>
    <row r="383" spans="2:3" ht="20.100000000000001" customHeight="1">
      <c r="B383" s="158">
        <f>SUM(B375:B382)</f>
        <v>17</v>
      </c>
      <c r="C383" s="159"/>
    </row>
    <row r="384" spans="2:3" ht="20.100000000000001" customHeight="1">
      <c r="B384" s="41"/>
      <c r="C384" s="42"/>
    </row>
    <row r="385" spans="2:3" ht="20.100000000000001" customHeight="1">
      <c r="B385" s="41"/>
      <c r="C385" s="42"/>
    </row>
    <row r="386" spans="2:3" ht="20.100000000000001" customHeight="1">
      <c r="B386" s="41"/>
      <c r="C386" s="42"/>
    </row>
    <row r="389" spans="2:3" ht="20.100000000000001" customHeight="1" thickBot="1">
      <c r="B389" s="20" t="s">
        <v>36</v>
      </c>
      <c r="C389" s="39"/>
    </row>
    <row r="390" spans="2:3" ht="20.100000000000001" customHeight="1">
      <c r="B390" s="20"/>
      <c r="C390" s="20"/>
    </row>
    <row r="391" spans="2:3" ht="20.100000000000001" customHeight="1">
      <c r="B391" s="20"/>
      <c r="C391" s="20"/>
    </row>
    <row r="392" spans="2:3" ht="20.100000000000001" customHeight="1" thickBot="1">
      <c r="B392" s="20" t="s">
        <v>33</v>
      </c>
      <c r="C392" s="39"/>
    </row>
    <row r="393" spans="2:3" ht="20.100000000000001" customHeight="1">
      <c r="B393" s="20"/>
      <c r="C393" s="20"/>
    </row>
    <row r="394" spans="2:3" ht="20.100000000000001" customHeight="1">
      <c r="B394" s="20"/>
      <c r="C394" s="20"/>
    </row>
    <row r="395" spans="2:3" ht="20.100000000000001" customHeight="1" thickBot="1">
      <c r="B395" s="20" t="s">
        <v>15</v>
      </c>
      <c r="C395" s="39"/>
    </row>
    <row r="396" spans="2:3" ht="20.100000000000001" customHeight="1">
      <c r="B396" s="20"/>
      <c r="C396" s="20"/>
    </row>
    <row r="397" spans="2:3" ht="20.100000000000001" customHeight="1">
      <c r="B397" s="20"/>
      <c r="C397" s="20"/>
    </row>
    <row r="398" spans="2:3" ht="20.100000000000001" customHeight="1" thickBot="1">
      <c r="B398" s="20" t="s">
        <v>37</v>
      </c>
      <c r="C398" s="39"/>
    </row>
    <row r="399" spans="2:3" ht="20.100000000000001" customHeight="1">
      <c r="B399" s="20"/>
      <c r="C399" s="20"/>
    </row>
    <row r="400" spans="2:3" ht="20.100000000000001" customHeight="1">
      <c r="B400" s="20"/>
      <c r="C400" s="20"/>
    </row>
    <row r="401" spans="2:3" ht="20.100000000000001" customHeight="1" thickBot="1">
      <c r="B401" s="20" t="s">
        <v>16</v>
      </c>
      <c r="C401" s="39"/>
    </row>
    <row r="402" spans="2:3" ht="20.100000000000001" customHeight="1">
      <c r="B402" s="20"/>
      <c r="C402" s="20"/>
    </row>
  </sheetData>
  <mergeCells count="9">
    <mergeCell ref="B200:C200"/>
    <mergeCell ref="B236:D236"/>
    <mergeCell ref="A11:B11"/>
    <mergeCell ref="L5:M6"/>
    <mergeCell ref="D2:E2"/>
    <mergeCell ref="C4:C5"/>
    <mergeCell ref="C2:C3"/>
    <mergeCell ref="D4:E4"/>
    <mergeCell ref="D5:E5"/>
  </mergeCells>
  <conditionalFormatting sqref="C38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2024-01-20T00:36:24Z</cp:lastPrinted>
  <dcterms:created xsi:type="dcterms:W3CDTF">2023-01-26T13:28:36Z</dcterms:created>
  <dcterms:modified xsi:type="dcterms:W3CDTF">2024-01-20T01:01:48Z</dcterms:modified>
</cp:coreProperties>
</file>