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F357DA3A-B555-4F71-99DB-2E561094B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5" i="1" l="1"/>
  <c r="D219" i="1"/>
  <c r="D213" i="1"/>
  <c r="D208" i="1"/>
  <c r="D91" i="1"/>
  <c r="D83" i="1"/>
  <c r="D291" i="1"/>
  <c r="D273" i="1"/>
  <c r="D249" i="1"/>
  <c r="D191" i="1" l="1"/>
  <c r="D145" i="1"/>
  <c r="D118" i="1"/>
  <c r="B340" i="1" l="1"/>
  <c r="B316" i="1"/>
  <c r="D76" i="1"/>
  <c r="D65" i="1"/>
  <c r="D55" i="1"/>
  <c r="D43" i="1"/>
  <c r="D32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9A40A8D-FFBA-4B3D-BE11-32BF692D0A2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A788C43-4703-4FB8-B1A6-FFE6CB6BE5E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<sst xmlns="http://schemas.openxmlformats.org/spreadsheetml/2006/main" count="706" uniqueCount="650">
  <si>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</si>
  <si>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</si>
  <si>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</si>
  <si>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</si>
  <si>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</si>
  <si>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</si>
  <si>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</si>
  <si>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</si>
  <si>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</si>
  <si>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</si>
  <si>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</si>
  <si>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</si>
  <si>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</si>
  <si>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</si>
  <si>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</si>
  <si>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</si>
  <si>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</si>
  <si>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</si>
  <si>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</si>
  <si>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</si>
  <si>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</si>
  <si>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</si>
  <si>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</si>
  <si>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</si>
  <si>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</si>
  <si>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</si>
  <si>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</si>
  <si>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</si>
  <si>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</si>
  <si>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</si>
  <si>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</si>
  <si>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CLINIURSA</t>
  </si>
  <si>
    <t>CLINICA URDENOR</t>
  </si>
  <si>
    <t>AV. IGNACIO ROBLES Y FRANCISCO DE ORELLANA</t>
  </si>
  <si>
    <t>0991447482001</t>
  </si>
  <si>
    <t>NQ</t>
  </si>
  <si>
    <t xml:space="preserve">9:00PM </t>
  </si>
  <si>
    <t>DR. PARRALES</t>
  </si>
  <si>
    <t>SF-161.106R</t>
  </si>
  <si>
    <t>21306</t>
  </si>
  <si>
    <t>PLACA BLOQ. TIBIA PROXIMAL  EN  L 4.5/5.0mm*6 ORIF. DER ACERO</t>
  </si>
  <si>
    <t>749.108R</t>
  </si>
  <si>
    <t>18A4925</t>
  </si>
  <si>
    <t>PLACA BLOQ. TIBIA PROXIMAL  EN  L 4.5/5.0mm*7 ORIF. DER ACERO</t>
  </si>
  <si>
    <t>SF-161.108R</t>
  </si>
  <si>
    <t>PLACA BLOQ. TIBIA PROXIMAL  EN  L 4.5/5.0mm*8 ORIF. DER ACERO</t>
  </si>
  <si>
    <t>706.209R</t>
  </si>
  <si>
    <t>28133</t>
  </si>
  <si>
    <t>PLACA BLOQ. TIBIA PROXIMAL  EN  L 4.5/5.0mm*9 ORIF. DER ACERO</t>
  </si>
  <si>
    <t>SF-161.110R</t>
  </si>
  <si>
    <t>11841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</si>
  <si>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</si>
  <si>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</si>
  <si>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</si>
  <si>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</si>
  <si>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28129</t>
  </si>
  <si>
    <t>PLACA BLOQ. TIBIA PROXIMAL  EN  L 4.5/5.0mm*12 ORIF. DER ACERO</t>
  </si>
  <si>
    <t>SF-161.114R</t>
  </si>
  <si>
    <t>PLACA BLOQ. TIBIA PROXIMAL  EN  L 4.5/5.0mm*14 ORIF. DER ACERO</t>
  </si>
  <si>
    <t>PLACA BLOQ. TIBIA PROXIMAL EN L 4.5/5.0mm*3 ORIF. IZQ ACERO</t>
  </si>
  <si>
    <t>SF-161.134L</t>
  </si>
  <si>
    <t>PLACA BLOQ. TIBIA PROXIMAL EN L 4.5/5.0mm*4 ORIF. IZQ ACERO</t>
  </si>
  <si>
    <t>PLACA BLOQ. TIBIA PROXIMAL EN L 4.5/5.0mm*5 ORIF. IZQ ACERO</t>
  </si>
  <si>
    <t>SF-161.136L</t>
  </si>
  <si>
    <t>PLACA BLOQ. TIBIA PROXIMAL EN L 4.5/5.0mm*6 ORIF. IZQ ACERO</t>
  </si>
  <si>
    <t>SF-161.137L</t>
  </si>
  <si>
    <t>21304</t>
  </si>
  <si>
    <t>PLACA BLOQ. TIBIA PROXIMAL EN L 4.5/5.0mm*7 ORIF. IZQ ACERO</t>
  </si>
  <si>
    <t>SF-161.138L</t>
  </si>
  <si>
    <t>PLACA BLOQ. TIBIA PROXIMAL EN L 4.5/5.0mm*8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</si>
  <si>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</si>
  <si>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</si>
  <si>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</si>
  <si>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</si>
  <si>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SF-161.141L</t>
  </si>
  <si>
    <t>PLACA BLOQ. TIBIA PROXIMAL EN L 4.5/5.0mm*12 ORIF. IZQ ACERO</t>
  </si>
  <si>
    <t>SF-161.142L</t>
  </si>
  <si>
    <t>PLACA BLOQ. TIBIA PROXIMAL EN L 4.5/5.0mm*14 ORIF. IZQ ACERO</t>
  </si>
  <si>
    <t>SF-160.103</t>
  </si>
  <si>
    <t>A7713</t>
  </si>
  <si>
    <t>PLACA BLOQ. SOSTEN  EN T 5.0mm*03 ORIF. ACERO</t>
  </si>
  <si>
    <t>SF-160.104</t>
  </si>
  <si>
    <t>PLACA BLOQ. SOSTEN  EN T 5.0mm*04 ORIF. ACERO</t>
  </si>
  <si>
    <t>SF-160.105</t>
  </si>
  <si>
    <t>PLACA BLOQ. SOSTEN  EN T 5.0mm*05 ORIF. ACERO</t>
  </si>
  <si>
    <t>SF-160.106</t>
  </si>
  <si>
    <t>60277</t>
  </si>
  <si>
    <t>PLACA BLOQ. SOSTEN  EN T 5.0mm*06 ORIF. ACERO</t>
  </si>
  <si>
    <t>SF-160.107</t>
  </si>
  <si>
    <t>PLACA BLOQ. SOSTEN  EN T 5.0mm*07 ORIF. ACERO</t>
  </si>
  <si>
    <t>SF-160.108</t>
  </si>
  <si>
    <t>PLACA BLOQ. SOSTEN  EN T 5.0mm*08 ORIF. ACERO</t>
  </si>
  <si>
    <t>SF-160.109</t>
  </si>
  <si>
    <t>PLACA BLOQ. SOSTEN  EN T 5.0mm*09 ORIF. ACERO</t>
  </si>
  <si>
    <t>SF-160.110</t>
  </si>
  <si>
    <t>PLACA BLOQ. SOSTEN  EN T 5.0mm*10 ORIF. ACERO</t>
  </si>
  <si>
    <t>SF-160.112</t>
  </si>
  <si>
    <t>PLACA BLOQ. SOSTEN  EN T 5.0mm*12 ORIF. ACERO</t>
  </si>
  <si>
    <t>SF-160.114</t>
  </si>
  <si>
    <t>PLACA BLOQ. SOSTEN  EN T 5.0mm*14 ORIF. ACERO</t>
  </si>
  <si>
    <t>SF-160.116</t>
  </si>
  <si>
    <t>PLACA BLOQ. SOSTEN  EN T 5.0mm*16 ORIF. ACERO</t>
  </si>
  <si>
    <t>SF-165.304R</t>
  </si>
  <si>
    <t>PLACA BLOQ. PALO DE GOLF 4.5/5.0mm*4 ORIF. DER ACERO</t>
  </si>
  <si>
    <t>SF-165.305R</t>
  </si>
  <si>
    <t>PLACA BLOQ. PALO DE GOLF 4.5/5.0mm*5 ORIF. DER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</si>
  <si>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</si>
  <si>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</si>
  <si>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</si>
  <si>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</si>
  <si>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</si>
  <si>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</si>
  <si>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</si>
  <si>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</si>
  <si>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</si>
  <si>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</si>
  <si>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</si>
  <si>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</si>
  <si>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</si>
  <si>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</si>
  <si>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</si>
  <si>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</si>
  <si>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</si>
  <si>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</si>
  <si>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</si>
  <si>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</si>
  <si>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</si>
  <si>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</si>
  <si>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</si>
  <si>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</si>
  <si>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</si>
  <si>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210126672</t>
  </si>
  <si>
    <t>PLACA BLOQ. PALO DE GOLF 4.5/5.0mm*9 ORIF. IZQ  ACERO</t>
  </si>
  <si>
    <t>SF-165.410L</t>
  </si>
  <si>
    <t>210126674</t>
  </si>
  <si>
    <t>PLACA BLOQ. PALO DE GOLF 4.5/5.0mm*10 ORIF. IZQ  ACERO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</si>
  <si>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</si>
  <si>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</si>
  <si>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</si>
  <si>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</si>
  <si>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</si>
  <si>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</si>
  <si>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INSTRUMENTAL BASICO 4.5 # 1</t>
  </si>
  <si>
    <t xml:space="preserve">CANTIDAD </t>
  </si>
  <si>
    <t>DESCRIPCION</t>
  </si>
  <si>
    <t>BANDEJA SUPERIOR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</si>
  <si>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</si>
  <si>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</si>
  <si>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</si>
  <si>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</si>
  <si>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</si>
  <si>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</si>
  <si>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</si>
  <si>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PALA ATORNILLADOR 4.5 ANCLAJE RAPIDO</t>
  </si>
  <si>
    <t>DESPERIO PEQUEÑO MANGO CAFÉ</t>
  </si>
  <si>
    <t>GUIA DE BLOQUEO</t>
  </si>
  <si>
    <t>GUIA CENTRICA-EXCENTRICA 4.5/3.2</t>
  </si>
  <si>
    <t>GUIA DOBLE 4.5/3.2</t>
  </si>
  <si>
    <t>GUIA DOBLE 6.5/3.2</t>
  </si>
  <si>
    <t>GUIA SENCILLA 4.5</t>
  </si>
  <si>
    <t>BROCA 4.5</t>
  </si>
  <si>
    <t>BROCAS 3.2 LARGAS</t>
  </si>
  <si>
    <t>BROCAS 3.2  CORTAS</t>
  </si>
  <si>
    <t>BROCA 4.0 LARGA</t>
  </si>
  <si>
    <t>CLAVO SCHANZ</t>
  </si>
  <si>
    <t>PINES</t>
  </si>
  <si>
    <t>BANDEJA INFERIOR</t>
  </si>
  <si>
    <t>MEDIDOR DE PROFUNDIDAD 4.5</t>
  </si>
  <si>
    <t>SEPARADORES DE BENNET</t>
  </si>
  <si>
    <t>SEPARADORES HOMMAN MEDIANOS</t>
  </si>
  <si>
    <t>SEPARADORES HOMMAN FINOS</t>
  </si>
  <si>
    <t>SEPARADOR HIBS</t>
  </si>
  <si>
    <t xml:space="preserve">SEPARADORES HOMMAN ANCHOS COBRA </t>
  </si>
  <si>
    <t>DOBLADORES DE PLACAS</t>
  </si>
  <si>
    <t>DESPERIO GRANDE</t>
  </si>
  <si>
    <t>MARTILLO</t>
  </si>
  <si>
    <t>OSTEOTOMO</t>
  </si>
  <si>
    <t>PINZAS REDUCTORAS CANGREJO ARANDELA</t>
  </si>
  <si>
    <t>PINZA VERBRUGUER ARANDELA</t>
  </si>
  <si>
    <t>GUBIA</t>
  </si>
  <si>
    <t>PINZA EN PUNTA</t>
  </si>
  <si>
    <t>CURETA</t>
  </si>
  <si>
    <t>MANGO TORQUE NEGRO</t>
  </si>
  <si>
    <t>ATORNILLADOR 4.5</t>
  </si>
  <si>
    <t>ATORNILLADR STARDRIVER</t>
  </si>
  <si>
    <t>GUIA CURVA 6.5</t>
  </si>
  <si>
    <t>BROCAS 4.0 LARGAS</t>
  </si>
  <si>
    <t>BROCAS 4.3 LARGAS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</si>
  <si>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</si>
  <si>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</si>
  <si>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</si>
  <si>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</si>
  <si>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</si>
  <si>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</si>
  <si>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</si>
  <si>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</si>
  <si>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</si>
  <si>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</si>
  <si>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</si>
  <si>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</si>
  <si>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</si>
  <si>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</si>
  <si>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</si>
  <si>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</si>
  <si>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>200112171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</si>
  <si>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</si>
  <si>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</si>
  <si>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</si>
  <si>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</si>
  <si>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</si>
  <si>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</si>
  <si>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</si>
  <si>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</si>
  <si>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</si>
  <si>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</si>
  <si>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</si>
  <si>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</si>
  <si>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</si>
  <si>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</si>
  <si>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</si>
  <si>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</si>
  <si>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</si>
  <si>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</si>
  <si>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</si>
  <si>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</si>
  <si>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</si>
  <si>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</si>
  <si>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</si>
  <si>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</si>
  <si>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</si>
  <si>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</si>
  <si>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210936633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</si>
  <si>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</si>
  <si>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</si>
  <si>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</si>
  <si>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</si>
  <si>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</si>
  <si>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</si>
  <si>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</si>
  <si>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</si>
  <si>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</si>
  <si>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</si>
  <si>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</si>
  <si>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>TORNILLO CORTICAL 4.5*90mm ACERO</t>
  </si>
  <si>
    <t>SF-500.022</t>
  </si>
  <si>
    <t>200215323</t>
  </si>
  <si>
    <t xml:space="preserve">TORNILLO DE BLOQUEO 5.0*22mm ACERO </t>
  </si>
  <si>
    <t xml:space="preserve">SF-500.024 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</si>
  <si>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</si>
  <si>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</si>
  <si>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</si>
  <si>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</si>
  <si>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</si>
  <si>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</si>
  <si>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</si>
  <si>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</si>
  <si>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</si>
  <si>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</si>
  <si>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</si>
  <si>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</si>
  <si>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</si>
  <si>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</si>
  <si>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</si>
  <si>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</si>
  <si>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TORNILLO DE BLOQUEO 5.0*36mm ACERO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</si>
  <si>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</si>
  <si>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</si>
  <si>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</si>
  <si>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</si>
  <si>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</si>
  <si>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</si>
  <si>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</si>
  <si>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</si>
  <si>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</si>
  <si>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</si>
  <si>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</si>
  <si>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</si>
  <si>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</si>
  <si>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</si>
  <si>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</si>
  <si>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</si>
  <si>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</si>
  <si>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</si>
  <si>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>190906305</t>
  </si>
  <si>
    <t xml:space="preserve">TORNILLO DE BLOQUEO 5.0*52mm ACERO </t>
  </si>
  <si>
    <t>SF-500.054</t>
  </si>
  <si>
    <t xml:space="preserve">TORNILLO DE BLOQUEO 5.0*54mm ACERO </t>
  </si>
  <si>
    <t>SF-500.056</t>
  </si>
  <si>
    <t>190906309</t>
  </si>
  <si>
    <t xml:space="preserve">TORNILLO DE BLOQUEO 5.0*56mm ACERO </t>
  </si>
  <si>
    <t>SF-500.058</t>
  </si>
  <si>
    <t>190906333</t>
  </si>
  <si>
    <t xml:space="preserve">TORNILLO DE BLOQUEO 5.0*58mm ACERO </t>
  </si>
  <si>
    <t>SF-500.060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</si>
  <si>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</si>
  <si>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</si>
  <si>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</si>
  <si>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</si>
  <si>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</si>
  <si>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>200316715</t>
  </si>
  <si>
    <t xml:space="preserve">TORNILLO DE  BLOQUEO 5.0*75mm ACERO </t>
  </si>
  <si>
    <t>SF-500.080</t>
  </si>
  <si>
    <t xml:space="preserve">TORNILLO DE BLOQUEO  5.0 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</si>
  <si>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</si>
  <si>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</si>
  <si>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</si>
  <si>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</si>
  <si>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</si>
  <si>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6.5*30mm ROSCA CORTA ACERO</t>
  </si>
  <si>
    <t>108.035</t>
  </si>
  <si>
    <t>190805268</t>
  </si>
  <si>
    <t>TORNILLOS ESPONJOSOS 6.5*35mm ROSCA CORTA ACERO</t>
  </si>
  <si>
    <t>108.040</t>
  </si>
  <si>
    <t>190805269</t>
  </si>
  <si>
    <t>TORNILLOS ESPONJOSOS 6.5*40mm ROSCA CORTA ACERO</t>
  </si>
  <si>
    <t>108.045</t>
  </si>
  <si>
    <t>190805270</t>
  </si>
  <si>
    <t>TORNILLOS ESPONJOSOS 6.5*45mm ROSCA CORTA ACERO</t>
  </si>
  <si>
    <t>108.050</t>
  </si>
  <si>
    <t>190805271</t>
  </si>
  <si>
    <t>TORNILLOS ESPONJOSOS 6.5*50mm ROSCA CORTA ACERO</t>
  </si>
  <si>
    <t>108.055</t>
  </si>
  <si>
    <t>190805272</t>
  </si>
  <si>
    <t>TORNILLOS ESPONJOSOS 6.5*55mm ROSCA CORTA ACERO</t>
  </si>
  <si>
    <t>108.060</t>
  </si>
  <si>
    <t>190805273</t>
  </si>
  <si>
    <t>TORNILLOS ESPONJOSOS 6.5*60mm ROSCA CORTA ACERO</t>
  </si>
  <si>
    <t>108.065</t>
  </si>
  <si>
    <t>190805274</t>
  </si>
  <si>
    <t>TORNILLOS ESPONJOSOS 6.5*65mm ROSCA CORTA ACERO</t>
  </si>
  <si>
    <t>108.070</t>
  </si>
  <si>
    <t>190805275</t>
  </si>
  <si>
    <t>TORNILLOS ESPONJOSOS 6.5*70mm ROSCA CORTA ACERO</t>
  </si>
  <si>
    <t>108.075</t>
  </si>
  <si>
    <t>190805276</t>
  </si>
  <si>
    <t>TORNILLOS ESPONJOSOS 6.5*75mm ROSCA CORTA ACERO</t>
  </si>
  <si>
    <t>108.080</t>
  </si>
  <si>
    <t>190805277</t>
  </si>
  <si>
    <t>TORNILLOS ESPONJOSOS 6.5*80mm ROSCA CORTA ACERO</t>
  </si>
  <si>
    <t>108.085</t>
  </si>
  <si>
    <t>190805278</t>
  </si>
  <si>
    <t>TORNILLOS ESPONJOSOS 6.5*85mm ROSCA CORTA ACERO</t>
  </si>
  <si>
    <t>108.090</t>
  </si>
  <si>
    <t>190805279</t>
  </si>
  <si>
    <t>TORNILLOS ESPONJOSOS 6.5*90mm ROSCA CORTA ACERO</t>
  </si>
  <si>
    <t>108.095</t>
  </si>
  <si>
    <t>190805280</t>
  </si>
  <si>
    <t>TORNILLOS ESPONJOSOS 6.5*95mm ROSCA CORTA ACERO</t>
  </si>
  <si>
    <t>108.100</t>
  </si>
  <si>
    <t>TORNILLOS ESPONJOSOS 6.5*100mm ROSCA CORTA ACERO</t>
  </si>
  <si>
    <t>109.040</t>
  </si>
  <si>
    <t>190805265</t>
  </si>
  <si>
    <t>TORNILLOS ESPONJOSOS 6.5*40mm ROSCA LARGA ACERO</t>
  </si>
  <si>
    <t>109.045</t>
  </si>
  <si>
    <t>190805266</t>
  </si>
  <si>
    <t>TORNILLOS ESPONJOSOS 6.5*45mm ROSCA LARGA ACERO</t>
  </si>
  <si>
    <t>109.050</t>
  </si>
  <si>
    <t>190805267</t>
  </si>
  <si>
    <t>TORNILLOS ESPONJOSOS 6.5*50mm ROSCA LARGA ACERO</t>
  </si>
  <si>
    <t>109.055</t>
  </si>
  <si>
    <t>TORNILLOS ESPONJOSOS 6.5*55mm ROSCA LARGA ACERO</t>
  </si>
  <si>
    <t>109.060</t>
  </si>
  <si>
    <t>TORNILLOS ESPONJOSOS 6.5*60mm ROSCA LARGA ACERO</t>
  </si>
  <si>
    <t>109.065</t>
  </si>
  <si>
    <t>TORNILLOS ESPONJOSOS 6.5*65mm ROSCA LARGA ACERO</t>
  </si>
  <si>
    <t>109.070</t>
  </si>
  <si>
    <t>TORNILLOS ESPONJOSOS 6.5*70mm ROSCA LARGA ACERO</t>
  </si>
  <si>
    <t>109.075</t>
  </si>
  <si>
    <t>TORNILLOS ESPONJOSOS 6.5*75mm ROSCA LARGA ACERO</t>
  </si>
  <si>
    <t>109.080</t>
  </si>
  <si>
    <t>TORNILLOS ESPONJOSOS 6.5*80mm ROSCA LARGA ACERO</t>
  </si>
  <si>
    <t>109.085</t>
  </si>
  <si>
    <t>TORNILLOS ESPONJOSOS 6.5*85mm ROSCA LARGA ACERO</t>
  </si>
  <si>
    <t>109.090</t>
  </si>
  <si>
    <t>TORNILLOS ESPONJOSOS 6.5*90mm ROSCA LARGA ACERO</t>
  </si>
  <si>
    <t>109.095</t>
  </si>
  <si>
    <t>TORNILLOS ESPONJOSOS 6.5*95mm ROSCA LARGA ACERO</t>
  </si>
  <si>
    <t>109.100</t>
  </si>
  <si>
    <t>TORNILLOS ESPONJOSOS 6.5*100mm ROSCA LARGA ACERO</t>
  </si>
  <si>
    <t>109.105</t>
  </si>
  <si>
    <t>TORNILLOS ESPONJOSOS 6.5*105mm ROSCA LARGA ACERO</t>
  </si>
  <si>
    <t>109.110</t>
  </si>
  <si>
    <t>TORNILLOS ESPONJOSOS 6.5*110mm ROSCA LARGA ACERO</t>
  </si>
  <si>
    <t>110.030</t>
  </si>
  <si>
    <t>190805260</t>
  </si>
  <si>
    <t>TORNILLOS ESPONJOSOS 6.5*30mm ROSCA FULL ACERO</t>
  </si>
  <si>
    <t>110.035</t>
  </si>
  <si>
    <t>190805261</t>
  </si>
  <si>
    <t>TORNILLOS ESPONJOSOS 6.5*35mm ROSCA FULL ACERO</t>
  </si>
  <si>
    <t>110.040</t>
  </si>
  <si>
    <t>190805262</t>
  </si>
  <si>
    <t>TORNILLOS ESPONJOSOS 6.5*40mm ROSCA FULL ACERO</t>
  </si>
  <si>
    <t>110.045</t>
  </si>
  <si>
    <t>190805263</t>
  </si>
  <si>
    <t>TORNILLOS ESPONJOSOS 6.5*45mm ROSCA FULL ACERO</t>
  </si>
  <si>
    <t>110.050</t>
  </si>
  <si>
    <t>190805264</t>
  </si>
  <si>
    <t>TORNILLOS ESPONJOSOS 6.5*50mm ROSCA FULL ACERO</t>
  </si>
  <si>
    <t>110.055</t>
  </si>
  <si>
    <t>TORNILLOS ESPONJOSOS 6.5*55mm ROSCA FULL ACERO</t>
  </si>
  <si>
    <t>110.060</t>
  </si>
  <si>
    <t>TORNILLOS ESPONJOSOS 6.5*60mm ROSCA FULL ACERO</t>
  </si>
  <si>
    <t>110.065</t>
  </si>
  <si>
    <t>TORNILLOS ESPONJOSOS 6.5*65mm ROSCA FULL ACERO</t>
  </si>
  <si>
    <t>110.070</t>
  </si>
  <si>
    <t>TORNILLOS ESPONJOSOS 6.5*70mm ROSCA FULL ACERO</t>
  </si>
  <si>
    <t>110.075</t>
  </si>
  <si>
    <t>TORNILLOS ESPONJOSOS 6.5*75mm ROSCA FULL ACERO</t>
  </si>
  <si>
    <t>110.080</t>
  </si>
  <si>
    <t>TORNILLOS ESPONJOSOS 6.5*80mm ROSCA FULL ACERO</t>
  </si>
  <si>
    <t>110.085</t>
  </si>
  <si>
    <t>TORNILLOS ESPONJOSOS 6.5*85mm ROSCA FULL ACERO</t>
  </si>
  <si>
    <t>110.090</t>
  </si>
  <si>
    <t>TORNILLOS ESPONJOSOS 6.5*90mm ROSCA FULL ACERO</t>
  </si>
  <si>
    <t>110.095</t>
  </si>
  <si>
    <t>TORNILLOS ESPONJOSOS 6.5*95mm ROSCA FULL ACERO</t>
  </si>
  <si>
    <t>110.100</t>
  </si>
  <si>
    <t>TORNILLOS ESPONJOSOS 6.5*100mm ROSCA FULL ACERO</t>
  </si>
  <si>
    <t>115.020</t>
  </si>
  <si>
    <t>ARANDELA 4.5mm ACERO</t>
  </si>
  <si>
    <t xml:space="preserve">TORNILLO DE BLOQUEO 5.0*60mm ACERO </t>
  </si>
  <si>
    <t>TI-106.220</t>
  </si>
  <si>
    <t>TORNILLO CORTICAL 4.5 *20mm TITANIO</t>
  </si>
  <si>
    <t>TI-106.222</t>
  </si>
  <si>
    <t>TORNILLO CORTICAL 4.5 *22mm TITANIO</t>
  </si>
  <si>
    <t>TI-106.224</t>
  </si>
  <si>
    <t>TORNILLO CORTICAL 4.5 *24mm TITANIO</t>
  </si>
  <si>
    <t>TI-106.226</t>
  </si>
  <si>
    <t>TORNILLO CORTICAL 4.5 *26mm TITANIO</t>
  </si>
  <si>
    <t>TI-106.228</t>
  </si>
  <si>
    <t>TORNILLO CORTICAL 4.5 *28mm TITANIO</t>
  </si>
  <si>
    <t>TI-106.230</t>
  </si>
  <si>
    <t>TORNILLO CORTICAL 4.5 *30mm TITANIO</t>
  </si>
  <si>
    <t>TI-106.232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</si>
  <si>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</si>
  <si>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</si>
  <si>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</si>
  <si>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</si>
  <si>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</si>
  <si>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</si>
  <si>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</si>
  <si>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</si>
  <si>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</si>
  <si>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</si>
  <si>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</si>
  <si>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</si>
  <si>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</si>
  <si>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</si>
  <si>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</si>
  <si>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</si>
  <si>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</si>
  <si>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</si>
  <si>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</si>
  <si>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</si>
  <si>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</si>
  <si>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</si>
  <si>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TORNILLO CORTICAL 4.5 *54mm TITANIO</t>
  </si>
  <si>
    <t>TI-106.256</t>
  </si>
  <si>
    <t>TORNILLO CORTICAL 4.5 *56mm TITANIO</t>
  </si>
  <si>
    <t>TI-106.258</t>
  </si>
  <si>
    <t>TORNILLO CORTICAL 4.5 *58mmTITANIO</t>
  </si>
  <si>
    <t>TI-106.260</t>
  </si>
  <si>
    <t>TORNILLO CORTICAL 4.5 *60mm TITANIO</t>
  </si>
  <si>
    <t>TI-106.265</t>
  </si>
  <si>
    <t>TORNILLO CORTICAL 4.5 *65mm TITANIO</t>
  </si>
  <si>
    <t>TI-106.270</t>
  </si>
  <si>
    <t>TORNILLO CORTICAL 4.5 *70mm 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</si>
  <si>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</si>
  <si>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</si>
  <si>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</si>
  <si>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</si>
  <si>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</si>
  <si>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</si>
  <si>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</si>
  <si>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</si>
  <si>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</si>
  <si>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</si>
  <si>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</si>
  <si>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</si>
  <si>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</si>
  <si>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</si>
  <si>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</si>
  <si>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</si>
  <si>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</si>
  <si>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</si>
  <si>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</si>
  <si>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</si>
  <si>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</si>
  <si>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</si>
  <si>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</si>
  <si>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</si>
  <si>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</si>
  <si>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</si>
  <si>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</si>
  <si>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</si>
  <si>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</si>
  <si>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>TORNILLO DE  BLOQUEO 5.0*52mm TITANIO</t>
  </si>
  <si>
    <t>T500950056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</si>
  <si>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</si>
  <si>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</si>
  <si>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</si>
  <si>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</si>
  <si>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</si>
  <si>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</si>
  <si>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</si>
  <si>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</si>
  <si>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</si>
  <si>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</si>
  <si>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</si>
  <si>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</si>
  <si>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</si>
  <si>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</si>
  <si>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</si>
  <si>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</si>
  <si>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TORNILLO ESPONJOSO 6.5 *30mm TITANIO</t>
  </si>
  <si>
    <t>TORNILLO ESPONJOSO 6.5 *35mm TITANIO</t>
  </si>
  <si>
    <t>200114110</t>
  </si>
  <si>
    <t>TORNILLO ESPONJOSO 6.5 *40mm TITANIO</t>
  </si>
  <si>
    <t>200114111</t>
  </si>
  <si>
    <t>TORNILLO ESPONJOSO 6.5 *45mm TITANIO</t>
  </si>
  <si>
    <t>TORNILLO ESPONJOSO 6.5 *50mm TITANIO</t>
  </si>
  <si>
    <t>TORNILLO ESPONJOSO 6.5 *55mm TITANIO</t>
  </si>
  <si>
    <t>200114114</t>
  </si>
  <si>
    <t>TORNILLO ESPONJOSO 6.5 *60mm TITANIO</t>
  </si>
  <si>
    <t>200114115</t>
  </si>
  <si>
    <t>TORNILLO ESPONJOSO 6.5 *65mm TITANIO</t>
  </si>
  <si>
    <t>200114116</t>
  </si>
  <si>
    <t>TORNILLO ESPONJOSO 6.5 *70mmTITANIO</t>
  </si>
  <si>
    <t>TORNILLO ESPONJOSO 6.5 *75mmTITANIO</t>
  </si>
  <si>
    <t>200114118</t>
  </si>
  <si>
    <t>TORNILLO ESPONJOSO 6.5 *80mm TITANIO</t>
  </si>
  <si>
    <t>200114119</t>
  </si>
  <si>
    <t>TORNILLO ESPONJOSO 6.5 *85mm TITANIO</t>
  </si>
  <si>
    <t>200114121</t>
  </si>
  <si>
    <t>TORNILLO ESPONJOSO 6.5 *90mm TITANIO</t>
  </si>
  <si>
    <t>TORNILLO ESPONJOSO 6.5 *95mm TITANIO</t>
  </si>
  <si>
    <t>200114122</t>
  </si>
  <si>
    <t>TORNILLO ESPONJOSO 6.5 *100mm TITANIO</t>
  </si>
  <si>
    <t>200114123</t>
  </si>
  <si>
    <t>TORNILLO ESPONJOSO 6.5 *105mm TITANIO</t>
  </si>
  <si>
    <t>Ti-115.020</t>
  </si>
  <si>
    <t>ARANDELA 4.5 mm TITANIO</t>
  </si>
  <si>
    <t xml:space="preserve">PINZA DE PUNTAS GRANDE </t>
  </si>
  <si>
    <t xml:space="preserve">MOTOR </t>
  </si>
  <si>
    <t xml:space="preserve">BATERIAS GRIS </t>
  </si>
  <si>
    <t>SF-653.004R</t>
  </si>
  <si>
    <t xml:space="preserve">PLACA BLOQ. TIBIA PROXIMAL  MEDIAL 4.5/5.0mm*4 ORIF.  DER. ACERO </t>
  </si>
  <si>
    <t>SF-653.006R</t>
  </si>
  <si>
    <t xml:space="preserve">PLACA BLOQ.  TIBIA PROXIMAL  MEDIA 4.5/5.0mm*6 ORIF.   DER. ACERO </t>
  </si>
  <si>
    <t>SF-653.008R</t>
  </si>
  <si>
    <t xml:space="preserve">PLACA BLOQ. TIBIA PROXIMAL  MEDIAL 4.5/5.0mm*8 ORIF.  DER. ACERO </t>
  </si>
  <si>
    <t>SF-653.010R</t>
  </si>
  <si>
    <t xml:space="preserve">PLACA BLOQ. TIBIA PROXIMAL  MEDIAL 4.5/5.0mm*10 ORIF.DER. ACERO </t>
  </si>
  <si>
    <t>SF-653.012R</t>
  </si>
  <si>
    <t xml:space="preserve">PLACA BLOQ. TIBIA PROXIMAL  MEDIAL 4.5/5.0mm*12 ORIF. DER. ACERO </t>
  </si>
  <si>
    <t>SF-653.014R</t>
  </si>
  <si>
    <t xml:space="preserve">PLACA BLOQ. TIBIA PROXIMAL  MEDIAL 4.5/5.0mm* 14 ORIF. DER. ACERO </t>
  </si>
  <si>
    <t>SF-653.004L</t>
  </si>
  <si>
    <t xml:space="preserve">PLACA BLOQ. TIBIA PROXIMAL  MEDIAL 4.5/5.0mm*04 ORIF. IZQ. ACERO </t>
  </si>
  <si>
    <t>SF-653.006L</t>
  </si>
  <si>
    <t xml:space="preserve">PLACA BLOQ. TIBIA PROXIMAL  MEDIAL 4.5/5.0mm* 6 ORIF.  IZQ. ACERO </t>
  </si>
  <si>
    <t>SF-653.008L</t>
  </si>
  <si>
    <t xml:space="preserve">PLACA BLOQ. TIBIA PROXIMAL  MEDIAL 4.5/5.0mm* 8 ORIF.  IZQ. ACERO </t>
  </si>
  <si>
    <t>SF-653.010L</t>
  </si>
  <si>
    <t>190906802</t>
  </si>
  <si>
    <t xml:space="preserve">PLACA BLOQ. TIBIA PROXIMAL  MEDIAL 4.5/5.0mm* 10 ORIF.  IZQ. ACERO </t>
  </si>
  <si>
    <t>SF-653.012L</t>
  </si>
  <si>
    <t>190906805</t>
  </si>
  <si>
    <t xml:space="preserve">PLACA BLOQ. TIBIA PROXIMAL  MEDIAL 4.5/5.0mm* 12 ORIF.  IZQ. ACERO </t>
  </si>
  <si>
    <t>SF-653.014L</t>
  </si>
  <si>
    <t>200112143</t>
  </si>
  <si>
    <t xml:space="preserve">PLACA BLOQ. TIBIA PROXIMAL  MEDIAL 4.5/5.0mm* 14 ORIF.  IZQ. ACERO </t>
  </si>
  <si>
    <t>SF-653.016L</t>
  </si>
  <si>
    <t>28136</t>
  </si>
  <si>
    <t xml:space="preserve">PLACA BLOQ. TIBIA PROXIMAL  MEDIAL 4.5/5.0mm* 16 ORIF.  IZQ. ACERO </t>
  </si>
  <si>
    <t>TZT4802</t>
  </si>
  <si>
    <t>1405091290</t>
  </si>
  <si>
    <t>PLACA BLOQ. TIBIA PROXIMAL  LATERAL 4.5/5.0 *03 ORIF. DER. TIT.</t>
  </si>
  <si>
    <t>T60880611</t>
  </si>
  <si>
    <t>2000106249</t>
  </si>
  <si>
    <t>PLACA BLOQ. TIBIA PROXIMAL  LATERAL 4.5/5.0 *06 ORIF. DER. TIT.</t>
  </si>
  <si>
    <t>T60880815</t>
  </si>
  <si>
    <t>2000014911</t>
  </si>
  <si>
    <t>PLACA BLOQ. TIBIA PROXIMAL  LATERAL 4.5/5.0 *08 ORIF. DER. TIT.</t>
  </si>
  <si>
    <t>T60881019</t>
  </si>
  <si>
    <t>2000015811</t>
  </si>
  <si>
    <t>PLACA BLOQ. TIBIA PROXIMAL  LATERAL 4.5/5.0 *10 ORIF. DER. TIT.</t>
  </si>
  <si>
    <t>T60870408</t>
  </si>
  <si>
    <t>18084003</t>
  </si>
  <si>
    <t>PLACA BLOQ. TIBIA PROXIMAL  LATERAL 4.5/5.0 *04 ORIF. IZQ. TIT.</t>
  </si>
  <si>
    <t>T60870611</t>
  </si>
  <si>
    <t>21305</t>
  </si>
  <si>
    <t>PLACA BLOQ. TIBIA PROXIMAL  LATERAL 4.5/5.0 *06 ORIF. IZQ. TIT.</t>
  </si>
  <si>
    <t>T60870815</t>
  </si>
  <si>
    <t>2000080390</t>
  </si>
  <si>
    <t>PLACA BLOQ. TIBIA PROXIMAL  LATERAL 4.5/5.0 *08 ORIF. IZQ. TIT.</t>
  </si>
  <si>
    <t>T60871019</t>
  </si>
  <si>
    <t>1900124146</t>
  </si>
  <si>
    <t>PLACA BLOQ. TIBIA PROXIMAL  LATERAL 4.5/5.0 *10 ORIF. IZQ. TIT.</t>
  </si>
  <si>
    <t>T61680410</t>
  </si>
  <si>
    <t>2100005338</t>
  </si>
  <si>
    <t>PLACA BLOQ. TIBIA PROXIMAL  MEDIAL DER. *4 ORIF. TIT.</t>
  </si>
  <si>
    <t>T61670614</t>
  </si>
  <si>
    <t>20001013870015</t>
  </si>
  <si>
    <t>PLACA BLOQ. TIBIA PROXIMAL  MEDIAL DER. *6 ORIF. TIT.</t>
  </si>
  <si>
    <t>T61670817</t>
  </si>
  <si>
    <t>18000962190007</t>
  </si>
  <si>
    <t>PLACA BLOQ. TIBIA PROXIMAL  MEDIAL DER. *8 ORIF. TIT.</t>
  </si>
  <si>
    <t>T61671021</t>
  </si>
  <si>
    <t>1800096220</t>
  </si>
  <si>
    <t>PLACA  BLOQ. TIBIA PROXIMAL  MEDIAL DER. *10 ORIF. TIT.</t>
  </si>
  <si>
    <t>T61670410</t>
  </si>
  <si>
    <t>2100097313</t>
  </si>
  <si>
    <t>PLACA BLOQ. TIBIA PROXIMAL  MEDIAL IZQ.  *4 ORIF. TIT.</t>
  </si>
  <si>
    <t>2200075154</t>
  </si>
  <si>
    <t>PLACA BLOQ. TIBIA PROXIMAL  MEDIAL IZQ.  *6 ORIF. TIT.</t>
  </si>
  <si>
    <t>2200020628</t>
  </si>
  <si>
    <t>PLACA BLOQ. TIBIA PROXIMAL  MEDIAL IZQ.  *8 ORIF. TIT.</t>
  </si>
  <si>
    <t>2200014335</t>
  </si>
  <si>
    <t>PLACA  BLOQ. TIBIA PROXIMAL  MEDIAL IZQ.  *10 ORIF. TIT.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</si>
  <si>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</si>
  <si>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</si>
  <si>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</si>
  <si>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</si>
  <si>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</si>
  <si>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</si>
  <si>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</si>
  <si>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</si>
  <si>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</si>
  <si>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</si>
  <si>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</si>
  <si>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</si>
  <si>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</si>
  <si>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</si>
  <si>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</si>
  <si>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</si>
  <si>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</si>
  <si>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</si>
  <si>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</si>
  <si>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</si>
  <si>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</si>
  <si>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</si>
  <si>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</si>
  <si>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</si>
  <si>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</si>
  <si>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</si>
  <si>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</si>
  <si>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</si>
  <si>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*14 ORIF.  DER. TIT</t>
  </si>
  <si>
    <t>PLACA BLOQ.  PALO DE GOLF *14 ORIF.  IZQ.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</si>
</sst>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</cellStyleXfs>
  <cellXfs count="9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9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7" fillId="0" borderId="1" xfId="0" applyFont="1" applyBorder="1"/>
    <xf numFmtId="49" fontId="14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4" fillId="0" borderId="13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/>
    </xf>
    <xf numFmtId="0" fontId="12" fillId="5" borderId="1" xfId="0" applyFont="1" applyFill="1" applyBorder="1"/>
    <xf numFmtId="0" fontId="12" fillId="5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49" fontId="12" fillId="6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25" fillId="2" borderId="1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left"/>
    </xf>
    <xf numFmtId="0" fontId="7" fillId="6" borderId="1" xfId="0" applyFont="1" applyFill="1" applyBorder="1"/>
    <xf numFmtId="0" fontId="7" fillId="2" borderId="1" xfId="0" applyFont="1" applyFill="1" applyBorder="1"/>
    <xf numFmtId="3" fontId="12" fillId="0" borderId="1" xfId="3" applyNumberFormat="1" applyFont="1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</cellXfs>
  <cellStyles count="4">
    <cellStyle name="Moneda 3 2" xfId="2" xr:uid="{00000000-0005-0000-0000-000000000000}"/>
    <cellStyle name="Normal" xfId="0" builtinId="0"/>
    <cellStyle name="Normal 2" xfId="1" xr:uid="{00000000-0005-0000-0000-000002000000}"/>
    <cellStyle name="Normal 3 2" xfId="3" xr:uid="{9076041B-D12B-4382-B1CA-CBBA63CBFD61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7"/>
  <sheetViews>
    <sheetView showGridLines="0" tabSelected="1" view="pageBreakPreview" topLeftCell="A227" zoomScaleNormal="100" zoomScaleSheetLayoutView="100" workbookViewId="0">
      <selection activeCell="C229" sqref="C229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1.570312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52" t="s">
        <v>25</v>
      </c>
      <c r="D2" s="48" t="s">
        <v>24</v>
      </c>
      <c r="E2" s="49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53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50" t="s">
        <v>26</v>
      </c>
      <c r="D4" s="54" t="s">
        <v>28</v>
      </c>
      <c r="E4" s="55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51"/>
      <c r="D5" s="56" t="s">
        <v>29</v>
      </c>
      <c r="E5" s="57"/>
      <c r="F5" s="4"/>
      <c r="G5" s="4"/>
      <c r="H5" s="4"/>
      <c r="I5" s="4"/>
      <c r="J5" s="4"/>
      <c r="K5" s="4"/>
      <c r="L5" s="47"/>
      <c r="M5" s="47"/>
      <c r="N5" s="6"/>
    </row>
    <row r="6" spans="1:14" ht="20.100000000000001" customHeight="1" x14ac:dyDescent="0.25">
      <c r="A6" s="7"/>
      <c r="B6" s="7"/>
      <c r="C6" s="7"/>
      <c r="D6" s="7"/>
      <c r="E6" s="7"/>
      <c r="L6" s="47"/>
      <c r="M6" s="47"/>
    </row>
    <row r="7" spans="1:14" ht="20.100000000000001" customHeight="1" x14ac:dyDescent="0.2">
      <c r="A7" s="8" t="s">
        <v>0</v>
      </c>
      <c r="B7" s="8"/>
      <c r="C7" s="9">
        <f ca="1">NOW()</f>
        <v>44980.860487962964</v>
      </c>
      <c r="D7" s="8" t="s">
        <v>1</v>
      </c>
      <c r="E7" s="36">
        <v>20230200001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4" t="s">
        <v>31</v>
      </c>
      <c r="D9" s="12" t="s">
        <v>3</v>
      </c>
      <c r="E9" s="58" t="s">
        <v>34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5" t="s">
        <v>22</v>
      </c>
      <c r="B11" s="46"/>
      <c r="C11" s="11" t="s">
        <v>32</v>
      </c>
      <c r="D11" s="12" t="s">
        <v>23</v>
      </c>
      <c r="E11" s="35" t="s">
        <v>35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33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44980</v>
      </c>
      <c r="D15" s="12" t="s">
        <v>7</v>
      </c>
      <c r="E15" s="14" t="s">
        <v>36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37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59" t="s">
        <v>38</v>
      </c>
      <c r="B24" s="60" t="s">
        <v>39</v>
      </c>
      <c r="C24" s="59" t="s">
        <v>40</v>
      </c>
      <c r="D24" s="61">
        <v>1</v>
      </c>
      <c r="E24" s="44"/>
      <c r="L24" s="17"/>
      <c r="M24" s="17"/>
    </row>
    <row r="25" spans="1:13" ht="20.100000000000001" customHeight="1" x14ac:dyDescent="0.2">
      <c r="A25" s="62" t="s">
        <v>41</v>
      </c>
      <c r="B25" s="63" t="s">
        <v>42</v>
      </c>
      <c r="C25" s="62" t="s">
        <v>43</v>
      </c>
      <c r="D25" s="61">
        <v>1</v>
      </c>
      <c r="E25" s="44"/>
      <c r="L25" s="17"/>
      <c r="M25" s="17"/>
    </row>
    <row r="26" spans="1:13" ht="20.100000000000001" customHeight="1" x14ac:dyDescent="0.2">
      <c r="A26" s="59" t="s">
        <v>44</v>
      </c>
      <c r="B26" s="60" t="s">
        <v>39</v>
      </c>
      <c r="C26" s="59" t="s">
        <v>45</v>
      </c>
      <c r="D26" s="61">
        <v>1</v>
      </c>
      <c r="E26" s="44"/>
      <c r="L26" s="17"/>
      <c r="M26" s="17"/>
    </row>
    <row r="27" spans="1:13" ht="20.100000000000001" customHeight="1" x14ac:dyDescent="0.2">
      <c r="A27" s="62" t="s">
        <v>46</v>
      </c>
      <c r="B27" s="63" t="s">
        <v>47</v>
      </c>
      <c r="C27" s="62" t="s">
        <v>48</v>
      </c>
      <c r="D27" s="61">
        <v>1</v>
      </c>
      <c r="E27" s="44"/>
      <c r="L27" s="17"/>
      <c r="M27" s="17"/>
    </row>
    <row r="28" spans="1:13" ht="20.100000000000001" customHeight="1" x14ac:dyDescent="0.2">
      <c r="A28" s="62" t="s">
        <v>49</v>
      </c>
      <c r="B28" s="62" t="s">
        <v>50</v>
      </c>
      <c r="C28" s="62" t="s">
        <v>51</v>
      </c>
      <c r="D28" s="61">
        <v>1</v>
      </c>
      <c r="E28" s="44"/>
      <c r="L28" s="17"/>
      <c r="M28" s="17"/>
    </row>
    <row r="29" spans="1:13" ht="20.100000000000001" customHeight="1" x14ac:dyDescent="0.2">
      <c r="A29" s="62" t="s">
        <v>52</v>
      </c>
      <c r="B29" s="62" t="s">
        <v>50</v>
      </c>
      <c r="C29" s="62" t="s">
        <v>53</v>
      </c>
      <c r="D29" s="61">
        <v>0</v>
      </c>
      <c r="E29" s="44"/>
      <c r="L29" s="17"/>
      <c r="M29" s="17"/>
    </row>
    <row r="30" spans="1:13" ht="20.100000000000001" customHeight="1" x14ac:dyDescent="0.2">
      <c r="A30" s="59" t="s">
        <v>54</v>
      </c>
      <c r="B30" s="60" t="s">
        <v>55</v>
      </c>
      <c r="C30" s="59" t="s">
        <v>56</v>
      </c>
      <c r="D30" s="61">
        <v>1</v>
      </c>
      <c r="E30" s="44"/>
      <c r="L30" s="17"/>
      <c r="M30" s="17"/>
    </row>
    <row r="31" spans="1:13" ht="20.100000000000001" customHeight="1" x14ac:dyDescent="0.2">
      <c r="A31" s="62" t="s">
        <v>57</v>
      </c>
      <c r="B31" s="63" t="s">
        <v>55</v>
      </c>
      <c r="C31" s="62" t="s">
        <v>58</v>
      </c>
      <c r="D31" s="61">
        <v>0</v>
      </c>
      <c r="E31" s="44"/>
      <c r="L31" s="17"/>
      <c r="M31" s="17"/>
    </row>
    <row r="32" spans="1:13" ht="20.100000000000001" customHeight="1" x14ac:dyDescent="0.25">
      <c r="A32" s="64"/>
      <c r="B32" s="64"/>
      <c r="C32" s="65"/>
      <c r="D32" s="66">
        <f>SUM(D21:D31)</f>
        <v>6</v>
      </c>
      <c r="E32" s="44"/>
      <c r="L32" s="17"/>
      <c r="M32" s="17"/>
    </row>
    <row r="33" spans="1:13" ht="20.100000000000001" customHeight="1" x14ac:dyDescent="0.2">
      <c r="A33" s="64"/>
      <c r="B33" s="64"/>
      <c r="C33" s="62" t="s">
        <v>59</v>
      </c>
      <c r="D33" s="61">
        <v>0</v>
      </c>
      <c r="E33" s="44"/>
      <c r="L33" s="17"/>
      <c r="M33" s="17"/>
    </row>
    <row r="34" spans="1:13" ht="20.100000000000001" customHeight="1" x14ac:dyDescent="0.2">
      <c r="A34" s="62" t="s">
        <v>60</v>
      </c>
      <c r="B34" s="63" t="s">
        <v>55</v>
      </c>
      <c r="C34" s="62" t="s">
        <v>61</v>
      </c>
      <c r="D34" s="61">
        <v>0</v>
      </c>
      <c r="E34" s="44"/>
      <c r="L34" s="17"/>
      <c r="M34" s="17"/>
    </row>
    <row r="35" spans="1:13" ht="20.100000000000001" customHeight="1" x14ac:dyDescent="0.2">
      <c r="A35" s="62"/>
      <c r="B35" s="63"/>
      <c r="C35" s="62" t="s">
        <v>62</v>
      </c>
      <c r="D35" s="61">
        <v>0</v>
      </c>
      <c r="E35" s="44"/>
      <c r="L35" s="17"/>
      <c r="M35" s="17"/>
    </row>
    <row r="36" spans="1:13" ht="20.100000000000001" customHeight="1" x14ac:dyDescent="0.2">
      <c r="A36" s="59" t="s">
        <v>63</v>
      </c>
      <c r="B36" s="60" t="s">
        <v>55</v>
      </c>
      <c r="C36" s="59" t="s">
        <v>64</v>
      </c>
      <c r="D36" s="61">
        <v>1</v>
      </c>
      <c r="E36" s="44"/>
      <c r="L36" s="17"/>
      <c r="M36" s="17"/>
    </row>
    <row r="37" spans="1:13" ht="20.100000000000001" customHeight="1" x14ac:dyDescent="0.2">
      <c r="A37" s="62" t="s">
        <v>65</v>
      </c>
      <c r="B37" s="63" t="s">
        <v>66</v>
      </c>
      <c r="C37" s="62" t="s">
        <v>67</v>
      </c>
      <c r="D37" s="61">
        <v>1</v>
      </c>
      <c r="E37" s="44"/>
      <c r="L37" s="17"/>
      <c r="M37" s="17"/>
    </row>
    <row r="38" spans="1:13" ht="20.100000000000001" customHeight="1" x14ac:dyDescent="0.2">
      <c r="A38" s="59" t="s">
        <v>68</v>
      </c>
      <c r="B38" s="60" t="s">
        <v>55</v>
      </c>
      <c r="C38" s="59" t="s">
        <v>69</v>
      </c>
      <c r="D38" s="61">
        <v>1</v>
      </c>
      <c r="E38" s="44"/>
      <c r="L38" s="17"/>
      <c r="M38" s="17"/>
    </row>
    <row r="39" spans="1:13" ht="20.100000000000001" customHeight="1" x14ac:dyDescent="0.2">
      <c r="A39" s="62" t="s">
        <v>70</v>
      </c>
      <c r="B39" s="63" t="s">
        <v>55</v>
      </c>
      <c r="C39" s="62" t="s">
        <v>71</v>
      </c>
      <c r="D39" s="61">
        <v>1</v>
      </c>
      <c r="E39" s="44"/>
      <c r="L39" s="17"/>
      <c r="M39" s="17"/>
    </row>
    <row r="40" spans="1:13" ht="20.100000000000001" customHeight="1" x14ac:dyDescent="0.2">
      <c r="A40" s="59" t="s">
        <v>72</v>
      </c>
      <c r="B40" s="60" t="s">
        <v>55</v>
      </c>
      <c r="C40" s="59" t="s">
        <v>73</v>
      </c>
      <c r="D40" s="61">
        <v>1</v>
      </c>
      <c r="E40" s="44"/>
      <c r="L40" s="17"/>
      <c r="M40" s="17"/>
    </row>
    <row r="41" spans="1:13" ht="20.100000000000001" customHeight="1" x14ac:dyDescent="0.2">
      <c r="A41" s="62" t="s">
        <v>74</v>
      </c>
      <c r="B41" s="63" t="s">
        <v>55</v>
      </c>
      <c r="C41" s="62" t="s">
        <v>75</v>
      </c>
      <c r="D41" s="61">
        <v>0</v>
      </c>
      <c r="E41" s="44"/>
      <c r="L41" s="17"/>
      <c r="M41" s="17"/>
    </row>
    <row r="42" spans="1:13" ht="20.100000000000001" customHeight="1" x14ac:dyDescent="0.2">
      <c r="A42" s="59" t="s">
        <v>76</v>
      </c>
      <c r="B42" s="60" t="s">
        <v>55</v>
      </c>
      <c r="C42" s="59" t="s">
        <v>77</v>
      </c>
      <c r="D42" s="61">
        <v>0</v>
      </c>
      <c r="E42" s="44"/>
      <c r="L42" s="17"/>
      <c r="M42" s="17"/>
    </row>
    <row r="43" spans="1:13" ht="20.100000000000001" customHeight="1" x14ac:dyDescent="0.25">
      <c r="A43" s="64"/>
      <c r="B43" s="64"/>
      <c r="C43" s="65"/>
      <c r="D43" s="66">
        <f>SUM(D33:D42)</f>
        <v>5</v>
      </c>
      <c r="E43" s="44"/>
      <c r="L43" s="17"/>
      <c r="M43" s="17"/>
    </row>
    <row r="44" spans="1:13" ht="20.100000000000001" customHeight="1" x14ac:dyDescent="0.2">
      <c r="A44" s="62" t="s">
        <v>78</v>
      </c>
      <c r="B44" s="63" t="s">
        <v>79</v>
      </c>
      <c r="C44" s="62" t="s">
        <v>80</v>
      </c>
      <c r="D44" s="61">
        <v>1</v>
      </c>
      <c r="E44" s="44"/>
      <c r="L44" s="17"/>
      <c r="M44" s="17"/>
    </row>
    <row r="45" spans="1:13" ht="20.100000000000001" customHeight="1" x14ac:dyDescent="0.2">
      <c r="A45" s="59" t="s">
        <v>81</v>
      </c>
      <c r="B45" s="60" t="s">
        <v>79</v>
      </c>
      <c r="C45" s="59" t="s">
        <v>82</v>
      </c>
      <c r="D45" s="61">
        <v>0</v>
      </c>
      <c r="E45" s="44"/>
      <c r="L45" s="17"/>
      <c r="M45" s="17"/>
    </row>
    <row r="46" spans="1:13" ht="20.100000000000001" customHeight="1" x14ac:dyDescent="0.2">
      <c r="A46" s="62" t="s">
        <v>83</v>
      </c>
      <c r="B46" s="63" t="s">
        <v>79</v>
      </c>
      <c r="C46" s="62" t="s">
        <v>84</v>
      </c>
      <c r="D46" s="61">
        <v>1</v>
      </c>
      <c r="E46" s="44"/>
      <c r="L46" s="17"/>
      <c r="M46" s="17"/>
    </row>
    <row r="47" spans="1:13" ht="20.100000000000001" customHeight="1" x14ac:dyDescent="0.2">
      <c r="A47" s="59" t="s">
        <v>85</v>
      </c>
      <c r="B47" s="60" t="s">
        <v>86</v>
      </c>
      <c r="C47" s="59" t="s">
        <v>87</v>
      </c>
      <c r="D47" s="61">
        <v>1</v>
      </c>
      <c r="E47" s="44"/>
      <c r="L47" s="17"/>
      <c r="M47" s="17"/>
    </row>
    <row r="48" spans="1:13" ht="20.100000000000001" customHeight="1" x14ac:dyDescent="0.2">
      <c r="A48" s="62" t="s">
        <v>88</v>
      </c>
      <c r="B48" s="63" t="s">
        <v>79</v>
      </c>
      <c r="C48" s="62" t="s">
        <v>89</v>
      </c>
      <c r="D48" s="61">
        <v>1</v>
      </c>
      <c r="E48" s="44"/>
      <c r="L48" s="17"/>
      <c r="M48" s="17"/>
    </row>
    <row r="49" spans="1:13" ht="20.100000000000001" customHeight="1" x14ac:dyDescent="0.2">
      <c r="A49" s="59" t="s">
        <v>90</v>
      </c>
      <c r="B49" s="60" t="s">
        <v>79</v>
      </c>
      <c r="C49" s="59" t="s">
        <v>91</v>
      </c>
      <c r="D49" s="61">
        <v>0</v>
      </c>
      <c r="E49" s="44"/>
      <c r="L49" s="17"/>
      <c r="M49" s="17"/>
    </row>
    <row r="50" spans="1:13" ht="20.100000000000001" customHeight="1" x14ac:dyDescent="0.2">
      <c r="A50" s="62" t="s">
        <v>92</v>
      </c>
      <c r="B50" s="63" t="s">
        <v>86</v>
      </c>
      <c r="C50" s="62" t="s">
        <v>93</v>
      </c>
      <c r="D50" s="61">
        <v>1</v>
      </c>
      <c r="E50" s="44"/>
      <c r="L50" s="17"/>
      <c r="M50" s="17"/>
    </row>
    <row r="51" spans="1:13" ht="20.100000000000001" customHeight="1" x14ac:dyDescent="0.2">
      <c r="A51" s="59" t="s">
        <v>94</v>
      </c>
      <c r="B51" s="60" t="s">
        <v>86</v>
      </c>
      <c r="C51" s="59" t="s">
        <v>95</v>
      </c>
      <c r="D51" s="61">
        <v>0</v>
      </c>
      <c r="E51" s="44"/>
      <c r="L51" s="17"/>
      <c r="M51" s="17"/>
    </row>
    <row r="52" spans="1:13" ht="20.100000000000001" customHeight="1" x14ac:dyDescent="0.2">
      <c r="A52" s="62" t="s">
        <v>96</v>
      </c>
      <c r="B52" s="63" t="s">
        <v>86</v>
      </c>
      <c r="C52" s="62" t="s">
        <v>97</v>
      </c>
      <c r="D52" s="61">
        <v>1</v>
      </c>
      <c r="E52" s="44"/>
      <c r="L52" s="17"/>
      <c r="M52" s="17"/>
    </row>
    <row r="53" spans="1:13" ht="20.100000000000001" customHeight="1" x14ac:dyDescent="0.2">
      <c r="A53" s="59" t="s">
        <v>98</v>
      </c>
      <c r="B53" s="60" t="s">
        <v>86</v>
      </c>
      <c r="C53" s="59" t="s">
        <v>99</v>
      </c>
      <c r="D53" s="61">
        <v>1</v>
      </c>
      <c r="E53" s="44"/>
      <c r="L53" s="17"/>
      <c r="M53" s="17"/>
    </row>
    <row r="54" spans="1:13" ht="20.100000000000001" customHeight="1" x14ac:dyDescent="0.2">
      <c r="A54" s="59" t="s">
        <v>100</v>
      </c>
      <c r="B54" s="59" t="s">
        <v>86</v>
      </c>
      <c r="C54" s="59" t="s">
        <v>101</v>
      </c>
      <c r="D54" s="61">
        <v>0</v>
      </c>
      <c r="E54" s="44"/>
      <c r="L54" s="17"/>
      <c r="M54" s="17"/>
    </row>
    <row r="55" spans="1:13" ht="20.100000000000001" customHeight="1" x14ac:dyDescent="0.25">
      <c r="A55" s="59"/>
      <c r="B55" s="60"/>
      <c r="C55" s="59"/>
      <c r="D55" s="66">
        <f>SUM(D44:D54)</f>
        <v>7</v>
      </c>
      <c r="E55" s="44"/>
      <c r="L55" s="17"/>
      <c r="M55" s="17"/>
    </row>
    <row r="56" spans="1:13" ht="20.100000000000001" customHeight="1" x14ac:dyDescent="0.2">
      <c r="A56" s="62" t="s">
        <v>102</v>
      </c>
      <c r="B56" s="63">
        <v>210126669</v>
      </c>
      <c r="C56" s="62" t="s">
        <v>103</v>
      </c>
      <c r="D56" s="61">
        <v>0</v>
      </c>
      <c r="E56" s="44"/>
      <c r="L56" s="17"/>
      <c r="M56" s="17"/>
    </row>
    <row r="57" spans="1:13" ht="20.100000000000001" customHeight="1" x14ac:dyDescent="0.2">
      <c r="A57" s="59" t="s">
        <v>104</v>
      </c>
      <c r="B57" s="60">
        <v>210126669</v>
      </c>
      <c r="C57" s="59" t="s">
        <v>105</v>
      </c>
      <c r="D57" s="61">
        <v>0</v>
      </c>
      <c r="E57" s="44"/>
      <c r="L57" s="17"/>
      <c r="M57" s="17"/>
    </row>
    <row r="58" spans="1:13" ht="20.100000000000001" customHeight="1" x14ac:dyDescent="0.2">
      <c r="A58" s="62" t="s">
        <v>106</v>
      </c>
      <c r="B58" s="63">
        <v>210126669</v>
      </c>
      <c r="C58" s="62" t="s">
        <v>107</v>
      </c>
      <c r="D58" s="61">
        <v>1</v>
      </c>
      <c r="E58" s="44"/>
      <c r="L58" s="17"/>
      <c r="M58" s="17"/>
    </row>
    <row r="59" spans="1:13" ht="20.100000000000001" customHeight="1" x14ac:dyDescent="0.2">
      <c r="A59" s="62" t="s">
        <v>108</v>
      </c>
      <c r="B59" s="63">
        <v>210126671</v>
      </c>
      <c r="C59" s="62" t="s">
        <v>109</v>
      </c>
      <c r="D59" s="61">
        <v>1</v>
      </c>
      <c r="E59" s="44"/>
      <c r="L59" s="17"/>
      <c r="M59" s="17"/>
    </row>
    <row r="60" spans="1:13" ht="20.100000000000001" customHeight="1" x14ac:dyDescent="0.2">
      <c r="A60" s="59" t="s">
        <v>110</v>
      </c>
      <c r="B60" s="60">
        <v>210126671</v>
      </c>
      <c r="C60" s="59" t="s">
        <v>111</v>
      </c>
      <c r="D60" s="61">
        <v>1</v>
      </c>
      <c r="E60" s="44"/>
      <c r="L60" s="17"/>
      <c r="M60" s="17"/>
    </row>
    <row r="61" spans="1:13" ht="20.100000000000001" customHeight="1" x14ac:dyDescent="0.2">
      <c r="A61" s="62" t="s">
        <v>112</v>
      </c>
      <c r="B61" s="63">
        <v>210126673</v>
      </c>
      <c r="C61" s="62" t="s">
        <v>113</v>
      </c>
      <c r="D61" s="61">
        <v>1</v>
      </c>
      <c r="E61" s="44"/>
      <c r="L61" s="17"/>
      <c r="M61" s="17"/>
    </row>
    <row r="62" spans="1:13" ht="20.100000000000001" customHeight="1" x14ac:dyDescent="0.2">
      <c r="A62" s="59" t="s">
        <v>114</v>
      </c>
      <c r="B62" s="60">
        <v>210126673</v>
      </c>
      <c r="C62" s="59" t="s">
        <v>115</v>
      </c>
      <c r="D62" s="61">
        <v>1</v>
      </c>
      <c r="E62" s="44"/>
      <c r="L62" s="17"/>
      <c r="M62" s="17"/>
    </row>
    <row r="63" spans="1:13" ht="20.100000000000001" customHeight="1" x14ac:dyDescent="0.2">
      <c r="A63" s="62" t="s">
        <v>116</v>
      </c>
      <c r="B63" s="63">
        <v>210126675</v>
      </c>
      <c r="C63" s="62" t="s">
        <v>117</v>
      </c>
      <c r="D63" s="61">
        <v>1</v>
      </c>
      <c r="E63" s="44"/>
      <c r="L63" s="17"/>
      <c r="M63" s="17"/>
    </row>
    <row r="64" spans="1:13" ht="20.100000000000001" customHeight="1" x14ac:dyDescent="0.2">
      <c r="A64" s="59" t="s">
        <v>118</v>
      </c>
      <c r="B64" s="60">
        <v>210126677</v>
      </c>
      <c r="C64" s="59" t="s">
        <v>119</v>
      </c>
      <c r="D64" s="61">
        <v>1</v>
      </c>
      <c r="E64" s="44"/>
      <c r="L64" s="17"/>
      <c r="M64" s="17"/>
    </row>
    <row r="65" spans="1:13" ht="20.100000000000001" customHeight="1" x14ac:dyDescent="0.25">
      <c r="A65" s="64"/>
      <c r="B65" s="64"/>
      <c r="C65" s="65"/>
      <c r="D65" s="66">
        <f>SUM(D56:D64)</f>
        <v>7</v>
      </c>
      <c r="E65" s="44"/>
      <c r="L65" s="17"/>
      <c r="M65" s="17"/>
    </row>
    <row r="66" spans="1:13" ht="20.100000000000001" customHeight="1" x14ac:dyDescent="0.2">
      <c r="A66" s="62" t="s">
        <v>120</v>
      </c>
      <c r="B66" s="63">
        <v>210126668</v>
      </c>
      <c r="C66" s="62" t="s">
        <v>121</v>
      </c>
      <c r="D66" s="61">
        <v>1</v>
      </c>
      <c r="E66" s="44"/>
      <c r="L66" s="17"/>
      <c r="M66" s="17"/>
    </row>
    <row r="67" spans="1:13" ht="20.100000000000001" customHeight="1" x14ac:dyDescent="0.2">
      <c r="A67" s="59" t="s">
        <v>122</v>
      </c>
      <c r="B67" s="60">
        <v>210126668</v>
      </c>
      <c r="C67" s="59" t="s">
        <v>123</v>
      </c>
      <c r="D67" s="61">
        <v>1</v>
      </c>
      <c r="E67" s="44"/>
      <c r="L67" s="17"/>
      <c r="M67" s="17"/>
    </row>
    <row r="68" spans="1:13" ht="20.100000000000001" customHeight="1" x14ac:dyDescent="0.2">
      <c r="A68" s="62" t="s">
        <v>124</v>
      </c>
      <c r="B68" s="63">
        <v>210126668</v>
      </c>
      <c r="C68" s="62" t="s">
        <v>125</v>
      </c>
      <c r="D68" s="61">
        <v>0</v>
      </c>
      <c r="E68" s="44"/>
      <c r="L68" s="17"/>
      <c r="M68" s="17"/>
    </row>
    <row r="69" spans="1:13" ht="20.100000000000001" customHeight="1" x14ac:dyDescent="0.2">
      <c r="A69" s="59" t="s">
        <v>126</v>
      </c>
      <c r="B69" s="60">
        <v>210126670</v>
      </c>
      <c r="C69" s="59" t="s">
        <v>127</v>
      </c>
      <c r="D69" s="61">
        <v>1</v>
      </c>
      <c r="E69" s="44"/>
      <c r="L69" s="17"/>
      <c r="M69" s="17"/>
    </row>
    <row r="70" spans="1:13" ht="20.100000000000001" customHeight="1" x14ac:dyDescent="0.2">
      <c r="A70" s="62" t="s">
        <v>128</v>
      </c>
      <c r="B70" s="63">
        <v>210126668</v>
      </c>
      <c r="C70" s="62" t="s">
        <v>129</v>
      </c>
      <c r="D70" s="61">
        <v>1</v>
      </c>
      <c r="E70" s="44"/>
      <c r="L70" s="17"/>
      <c r="M70" s="17"/>
    </row>
    <row r="71" spans="1:13" ht="20.100000000000001" customHeight="1" x14ac:dyDescent="0.2">
      <c r="A71" s="59" t="s">
        <v>130</v>
      </c>
      <c r="B71" s="60" t="s">
        <v>131</v>
      </c>
      <c r="C71" s="59" t="s">
        <v>132</v>
      </c>
      <c r="D71" s="61">
        <v>1</v>
      </c>
      <c r="E71" s="44"/>
      <c r="L71" s="17"/>
      <c r="M71" s="17"/>
    </row>
    <row r="72" spans="1:13" ht="20.100000000000001" customHeight="1" x14ac:dyDescent="0.2">
      <c r="A72" s="62" t="s">
        <v>133</v>
      </c>
      <c r="B72" s="63" t="s">
        <v>134</v>
      </c>
      <c r="C72" s="62" t="s">
        <v>135</v>
      </c>
      <c r="D72" s="61">
        <v>1</v>
      </c>
      <c r="E72" s="44"/>
      <c r="L72" s="17"/>
      <c r="M72" s="17"/>
    </row>
    <row r="73" spans="1:13" ht="20.100000000000001" customHeight="1" x14ac:dyDescent="0.2">
      <c r="A73" s="59" t="s">
        <v>136</v>
      </c>
      <c r="B73" s="60" t="s">
        <v>134</v>
      </c>
      <c r="C73" s="59" t="s">
        <v>137</v>
      </c>
      <c r="D73" s="61">
        <v>1</v>
      </c>
      <c r="E73" s="44"/>
      <c r="L73" s="17"/>
      <c r="M73" s="17"/>
    </row>
    <row r="74" spans="1:13" ht="20.100000000000001" customHeight="1" x14ac:dyDescent="0.2">
      <c r="A74" s="62" t="s">
        <v>138</v>
      </c>
      <c r="B74" s="63">
        <v>210126676</v>
      </c>
      <c r="C74" s="62" t="s">
        <v>139</v>
      </c>
      <c r="D74" s="61">
        <v>1</v>
      </c>
      <c r="E74" s="44"/>
      <c r="L74" s="17"/>
      <c r="M74" s="17"/>
    </row>
    <row r="75" spans="1:13" ht="20.100000000000001" customHeight="1" x14ac:dyDescent="0.2">
      <c r="A75" s="59" t="s">
        <v>140</v>
      </c>
      <c r="B75" s="60">
        <v>210126676</v>
      </c>
      <c r="C75" s="59" t="s">
        <v>141</v>
      </c>
      <c r="D75" s="61">
        <v>1</v>
      </c>
      <c r="E75" s="44"/>
      <c r="L75" s="17"/>
      <c r="M75" s="17"/>
    </row>
    <row r="76" spans="1:13" ht="20.100000000000001" customHeight="1" x14ac:dyDescent="0.25">
      <c r="A76" s="64"/>
      <c r="B76" s="64"/>
      <c r="C76" s="65"/>
      <c r="D76" s="66">
        <f>SUM(D66:D75)</f>
        <v>9</v>
      </c>
      <c r="E76" s="44"/>
      <c r="L76" s="17"/>
      <c r="M76" s="17"/>
    </row>
    <row r="77" spans="1:13" ht="20.100000000000001" customHeight="1" x14ac:dyDescent="0.2">
      <c r="A77" s="62" t="s">
        <v>545</v>
      </c>
      <c r="B77" s="63">
        <v>200112138</v>
      </c>
      <c r="C77" s="62" t="s">
        <v>546</v>
      </c>
      <c r="D77" s="61">
        <v>1</v>
      </c>
      <c r="E77" s="44"/>
      <c r="L77" s="17"/>
      <c r="M77" s="17"/>
    </row>
    <row r="78" spans="1:13" ht="20.100000000000001" customHeight="1" x14ac:dyDescent="0.2">
      <c r="A78" s="59" t="s">
        <v>547</v>
      </c>
      <c r="B78" s="60">
        <v>200112138</v>
      </c>
      <c r="C78" s="59" t="s">
        <v>548</v>
      </c>
      <c r="D78" s="61">
        <v>1</v>
      </c>
      <c r="E78" s="44"/>
      <c r="L78" s="17"/>
      <c r="M78" s="17"/>
    </row>
    <row r="79" spans="1:13" ht="20.100000000000001" customHeight="1" x14ac:dyDescent="0.2">
      <c r="A79" s="62" t="s">
        <v>549</v>
      </c>
      <c r="B79" s="63">
        <v>200112138</v>
      </c>
      <c r="C79" s="62" t="s">
        <v>550</v>
      </c>
      <c r="D79" s="61">
        <v>1</v>
      </c>
      <c r="E79" s="44"/>
      <c r="L79" s="17"/>
      <c r="M79" s="17"/>
    </row>
    <row r="80" spans="1:13" ht="20.100000000000001" customHeight="1" x14ac:dyDescent="0.2">
      <c r="A80" s="59" t="s">
        <v>551</v>
      </c>
      <c r="B80" s="60">
        <v>200112138</v>
      </c>
      <c r="C80" s="59" t="s">
        <v>552</v>
      </c>
      <c r="D80" s="61">
        <v>1</v>
      </c>
      <c r="E80" s="44"/>
      <c r="L80" s="17"/>
      <c r="M80" s="17"/>
    </row>
    <row r="81" spans="1:13" ht="20.100000000000001" customHeight="1" x14ac:dyDescent="0.2">
      <c r="A81" s="62" t="s">
        <v>553</v>
      </c>
      <c r="B81" s="63">
        <v>200112138</v>
      </c>
      <c r="C81" s="62" t="s">
        <v>554</v>
      </c>
      <c r="D81" s="61">
        <v>1</v>
      </c>
      <c r="E81" s="44"/>
      <c r="L81" s="17"/>
      <c r="M81" s="17"/>
    </row>
    <row r="82" spans="1:13" ht="20.100000000000001" customHeight="1" x14ac:dyDescent="0.2">
      <c r="A82" s="59" t="s">
        <v>555</v>
      </c>
      <c r="B82" s="60">
        <v>190906808</v>
      </c>
      <c r="C82" s="59" t="s">
        <v>556</v>
      </c>
      <c r="D82" s="61">
        <v>1</v>
      </c>
      <c r="E82" s="44"/>
      <c r="L82" s="17"/>
      <c r="M82" s="17"/>
    </row>
    <row r="83" spans="1:13" ht="20.100000000000001" customHeight="1" x14ac:dyDescent="0.25">
      <c r="A83" s="64"/>
      <c r="B83" s="64"/>
      <c r="C83" s="65"/>
      <c r="D83" s="66">
        <f>SUM(D77:D82)</f>
        <v>6</v>
      </c>
      <c r="E83" s="44"/>
      <c r="L83" s="17"/>
      <c r="M83" s="17"/>
    </row>
    <row r="84" spans="1:13" ht="20.100000000000001" customHeight="1" x14ac:dyDescent="0.2">
      <c r="A84" s="62" t="s">
        <v>557</v>
      </c>
      <c r="B84" s="63">
        <v>1909006802</v>
      </c>
      <c r="C84" s="62" t="s">
        <v>558</v>
      </c>
      <c r="D84" s="61">
        <v>1</v>
      </c>
      <c r="E84" s="44"/>
      <c r="L84" s="17"/>
      <c r="M84" s="17"/>
    </row>
    <row r="85" spans="1:13" ht="20.100000000000001" customHeight="1" x14ac:dyDescent="0.2">
      <c r="A85" s="59" t="s">
        <v>559</v>
      </c>
      <c r="B85" s="60">
        <v>1909006802</v>
      </c>
      <c r="C85" s="59" t="s">
        <v>560</v>
      </c>
      <c r="D85" s="61">
        <v>1</v>
      </c>
      <c r="E85" s="44"/>
      <c r="L85" s="17"/>
      <c r="M85" s="17"/>
    </row>
    <row r="86" spans="1:13" ht="20.100000000000001" customHeight="1" x14ac:dyDescent="0.2">
      <c r="A86" s="59" t="s">
        <v>561</v>
      </c>
      <c r="B86" s="60">
        <v>1909006802</v>
      </c>
      <c r="C86" s="59" t="s">
        <v>562</v>
      </c>
      <c r="D86" s="61">
        <v>1</v>
      </c>
      <c r="E86" s="44"/>
      <c r="L86" s="17"/>
      <c r="M86" s="17"/>
    </row>
    <row r="87" spans="1:13" ht="20.100000000000001" customHeight="1" x14ac:dyDescent="0.2">
      <c r="A87" s="62" t="s">
        <v>563</v>
      </c>
      <c r="B87" s="63" t="s">
        <v>564</v>
      </c>
      <c r="C87" s="62" t="s">
        <v>565</v>
      </c>
      <c r="D87" s="61">
        <v>1</v>
      </c>
      <c r="E87" s="44"/>
      <c r="L87" s="17"/>
      <c r="M87" s="17"/>
    </row>
    <row r="88" spans="1:13" ht="20.100000000000001" customHeight="1" x14ac:dyDescent="0.2">
      <c r="A88" s="59" t="s">
        <v>566</v>
      </c>
      <c r="B88" s="60" t="s">
        <v>567</v>
      </c>
      <c r="C88" s="59" t="s">
        <v>568</v>
      </c>
      <c r="D88" s="61">
        <v>1</v>
      </c>
      <c r="E88" s="44"/>
      <c r="L88" s="17"/>
      <c r="M88" s="17"/>
    </row>
    <row r="89" spans="1:13" ht="20.100000000000001" customHeight="1" x14ac:dyDescent="0.2">
      <c r="A89" s="62" t="s">
        <v>569</v>
      </c>
      <c r="B89" s="63" t="s">
        <v>570</v>
      </c>
      <c r="C89" s="62" t="s">
        <v>571</v>
      </c>
      <c r="D89" s="61">
        <v>1</v>
      </c>
      <c r="E89" s="44"/>
      <c r="L89" s="17"/>
      <c r="M89" s="17"/>
    </row>
    <row r="90" spans="1:13" ht="20.100000000000001" customHeight="1" x14ac:dyDescent="0.2">
      <c r="A90" s="59" t="s">
        <v>572</v>
      </c>
      <c r="B90" s="60" t="s">
        <v>573</v>
      </c>
      <c r="C90" s="59" t="s">
        <v>574</v>
      </c>
      <c r="D90" s="61">
        <v>1</v>
      </c>
      <c r="E90" s="44"/>
      <c r="L90" s="17"/>
      <c r="M90" s="17"/>
    </row>
    <row r="91" spans="1:13" ht="20.100000000000001" customHeight="1" x14ac:dyDescent="0.25">
      <c r="A91" s="64"/>
      <c r="B91" s="64"/>
      <c r="C91" s="65"/>
      <c r="D91" s="66">
        <f>SUM(D84:D90)</f>
        <v>7</v>
      </c>
      <c r="E91" s="44"/>
      <c r="L91" s="17"/>
      <c r="M91" s="17"/>
    </row>
    <row r="92" spans="1:13" ht="20.100000000000001" customHeight="1" x14ac:dyDescent="0.2">
      <c r="A92" s="64" t="s">
        <v>188</v>
      </c>
      <c r="B92" s="64">
        <v>210228500</v>
      </c>
      <c r="C92" s="65" t="s">
        <v>189</v>
      </c>
      <c r="D92" s="61">
        <v>5</v>
      </c>
      <c r="E92" s="44"/>
      <c r="L92" s="17"/>
      <c r="M92" s="17"/>
    </row>
    <row r="93" spans="1:13" ht="20.100000000000001" customHeight="1" x14ac:dyDescent="0.2">
      <c r="A93" s="72" t="s">
        <v>190</v>
      </c>
      <c r="B93" s="72">
        <v>201225757</v>
      </c>
      <c r="C93" s="63" t="s">
        <v>191</v>
      </c>
      <c r="D93" s="61">
        <v>5</v>
      </c>
      <c r="E93" s="44"/>
      <c r="L93" s="17"/>
      <c r="M93" s="17"/>
    </row>
    <row r="94" spans="1:13" ht="20.100000000000001" customHeight="1" x14ac:dyDescent="0.2">
      <c r="A94" s="64" t="s">
        <v>192</v>
      </c>
      <c r="B94" s="64">
        <v>201225758</v>
      </c>
      <c r="C94" s="65" t="s">
        <v>193</v>
      </c>
      <c r="D94" s="61">
        <v>5</v>
      </c>
      <c r="E94" s="44"/>
      <c r="L94" s="17"/>
      <c r="M94" s="17"/>
    </row>
    <row r="95" spans="1:13" ht="20.100000000000001" customHeight="1" x14ac:dyDescent="0.2">
      <c r="A95" s="72" t="s">
        <v>194</v>
      </c>
      <c r="B95" s="72">
        <v>210330220</v>
      </c>
      <c r="C95" s="63" t="s">
        <v>195</v>
      </c>
      <c r="D95" s="61">
        <v>5</v>
      </c>
      <c r="E95" s="44"/>
      <c r="L95" s="17"/>
      <c r="M95" s="17"/>
    </row>
    <row r="96" spans="1:13" ht="20.100000000000001" customHeight="1" x14ac:dyDescent="0.2">
      <c r="A96" s="73" t="s">
        <v>196</v>
      </c>
      <c r="B96" s="73">
        <v>210733736</v>
      </c>
      <c r="C96" s="81" t="s">
        <v>197</v>
      </c>
      <c r="D96" s="61">
        <v>10</v>
      </c>
      <c r="E96" s="44"/>
      <c r="L96" s="17"/>
      <c r="M96" s="17"/>
    </row>
    <row r="97" spans="1:13" ht="20.100000000000001" customHeight="1" x14ac:dyDescent="0.2">
      <c r="A97" s="72" t="s">
        <v>198</v>
      </c>
      <c r="B97" s="72" t="s">
        <v>199</v>
      </c>
      <c r="C97" s="63" t="s">
        <v>200</v>
      </c>
      <c r="D97" s="61">
        <v>10</v>
      </c>
      <c r="E97" s="44"/>
      <c r="L97" s="17"/>
      <c r="M97" s="17"/>
    </row>
    <row r="98" spans="1:13" ht="20.100000000000001" customHeight="1" x14ac:dyDescent="0.2">
      <c r="A98" s="64" t="s">
        <v>201</v>
      </c>
      <c r="B98" s="64">
        <v>200112170</v>
      </c>
      <c r="C98" s="65" t="s">
        <v>202</v>
      </c>
      <c r="D98" s="61">
        <v>10</v>
      </c>
      <c r="E98" s="44"/>
      <c r="L98" s="17"/>
      <c r="M98" s="17"/>
    </row>
    <row r="99" spans="1:13" ht="20.100000000000001" customHeight="1" x14ac:dyDescent="0.2">
      <c r="A99" s="72" t="s">
        <v>203</v>
      </c>
      <c r="B99" s="72" t="s">
        <v>204</v>
      </c>
      <c r="C99" s="63" t="s">
        <v>205</v>
      </c>
      <c r="D99" s="61">
        <v>10</v>
      </c>
      <c r="E99" s="44"/>
      <c r="L99" s="17"/>
      <c r="M99" s="17"/>
    </row>
    <row r="100" spans="1:13" ht="20.100000000000001" customHeight="1" x14ac:dyDescent="0.2">
      <c r="A100" s="64" t="s">
        <v>206</v>
      </c>
      <c r="B100" s="64">
        <v>200112172</v>
      </c>
      <c r="C100" s="65" t="s">
        <v>207</v>
      </c>
      <c r="D100" s="61">
        <v>10</v>
      </c>
      <c r="E100" s="44"/>
      <c r="L100" s="17"/>
      <c r="M100" s="17"/>
    </row>
    <row r="101" spans="1:13" ht="20.100000000000001" customHeight="1" x14ac:dyDescent="0.2">
      <c r="A101" s="72" t="s">
        <v>208</v>
      </c>
      <c r="B101" s="72">
        <v>200112173</v>
      </c>
      <c r="C101" s="63" t="s">
        <v>209</v>
      </c>
      <c r="D101" s="61">
        <v>10</v>
      </c>
      <c r="E101" s="44"/>
      <c r="L101" s="17"/>
      <c r="M101" s="17"/>
    </row>
    <row r="102" spans="1:13" ht="20.100000000000001" customHeight="1" x14ac:dyDescent="0.2">
      <c r="A102" s="64" t="s">
        <v>210</v>
      </c>
      <c r="B102" s="64">
        <v>210936631</v>
      </c>
      <c r="C102" s="65" t="s">
        <v>211</v>
      </c>
      <c r="D102" s="61">
        <v>10</v>
      </c>
      <c r="E102" s="44"/>
      <c r="L102" s="17"/>
      <c r="M102" s="17"/>
    </row>
    <row r="103" spans="1:13" ht="20.100000000000001" customHeight="1" x14ac:dyDescent="0.2">
      <c r="A103" s="72" t="s">
        <v>212</v>
      </c>
      <c r="B103" s="72">
        <v>210936632</v>
      </c>
      <c r="C103" s="63" t="s">
        <v>213</v>
      </c>
      <c r="D103" s="61">
        <v>5</v>
      </c>
      <c r="E103" s="44"/>
      <c r="L103" s="17"/>
      <c r="M103" s="17"/>
    </row>
    <row r="104" spans="1:13" ht="20.100000000000001" customHeight="1" x14ac:dyDescent="0.2">
      <c r="A104" s="64" t="s">
        <v>214</v>
      </c>
      <c r="B104" s="64">
        <v>210936633</v>
      </c>
      <c r="C104" s="65" t="s">
        <v>215</v>
      </c>
      <c r="D104" s="61">
        <v>5</v>
      </c>
      <c r="E104" s="44"/>
      <c r="L104" s="17"/>
      <c r="M104" s="17"/>
    </row>
    <row r="105" spans="1:13" ht="20.100000000000001" customHeight="1" x14ac:dyDescent="0.2">
      <c r="A105" s="74" t="s">
        <v>216</v>
      </c>
      <c r="B105" s="74">
        <v>210936633</v>
      </c>
      <c r="C105" s="71" t="s">
        <v>217</v>
      </c>
      <c r="D105" s="61">
        <v>5</v>
      </c>
      <c r="E105" s="44"/>
      <c r="L105" s="17"/>
      <c r="M105" s="17"/>
    </row>
    <row r="106" spans="1:13" ht="20.100000000000001" customHeight="1" x14ac:dyDescent="0.2">
      <c r="A106" s="64" t="s">
        <v>218</v>
      </c>
      <c r="B106" s="64">
        <v>210936633</v>
      </c>
      <c r="C106" s="65" t="s">
        <v>219</v>
      </c>
      <c r="D106" s="61">
        <v>5</v>
      </c>
      <c r="E106" s="44"/>
      <c r="L106" s="17"/>
      <c r="M106" s="17"/>
    </row>
    <row r="107" spans="1:13" ht="20.100000000000001" customHeight="1" x14ac:dyDescent="0.2">
      <c r="A107" s="75" t="s">
        <v>220</v>
      </c>
      <c r="B107" s="75">
        <v>210936633</v>
      </c>
      <c r="C107" s="82" t="s">
        <v>221</v>
      </c>
      <c r="D107" s="61">
        <v>5</v>
      </c>
      <c r="E107" s="44"/>
      <c r="L107" s="17"/>
      <c r="M107" s="17"/>
    </row>
    <row r="108" spans="1:13" ht="20.100000000000001" customHeight="1" x14ac:dyDescent="0.2">
      <c r="A108" s="64" t="s">
        <v>222</v>
      </c>
      <c r="B108" s="64">
        <v>210936633</v>
      </c>
      <c r="C108" s="65" t="s">
        <v>223</v>
      </c>
      <c r="D108" s="61">
        <v>5</v>
      </c>
      <c r="E108" s="44"/>
      <c r="L108" s="17"/>
      <c r="M108" s="17"/>
    </row>
    <row r="109" spans="1:13" ht="20.100000000000001" customHeight="1" x14ac:dyDescent="0.2">
      <c r="A109" s="75" t="s">
        <v>224</v>
      </c>
      <c r="B109" s="75">
        <v>210936633</v>
      </c>
      <c r="C109" s="82" t="s">
        <v>225</v>
      </c>
      <c r="D109" s="61">
        <v>5</v>
      </c>
      <c r="E109" s="44"/>
      <c r="L109" s="17"/>
      <c r="M109" s="17"/>
    </row>
    <row r="110" spans="1:13" ht="20.100000000000001" customHeight="1" x14ac:dyDescent="0.2">
      <c r="A110" s="64" t="s">
        <v>226</v>
      </c>
      <c r="B110" s="64">
        <v>210936633</v>
      </c>
      <c r="C110" s="65" t="s">
        <v>227</v>
      </c>
      <c r="D110" s="61">
        <v>5</v>
      </c>
      <c r="E110" s="44"/>
      <c r="L110" s="17"/>
      <c r="M110" s="17"/>
    </row>
    <row r="111" spans="1:13" ht="20.100000000000001" customHeight="1" x14ac:dyDescent="0.2">
      <c r="A111" s="72" t="s">
        <v>228</v>
      </c>
      <c r="B111" s="72">
        <v>210936633</v>
      </c>
      <c r="C111" s="63" t="s">
        <v>229</v>
      </c>
      <c r="D111" s="61">
        <v>5</v>
      </c>
      <c r="E111" s="44"/>
      <c r="L111" s="17"/>
      <c r="M111" s="17"/>
    </row>
    <row r="112" spans="1:13" ht="20.100000000000001" customHeight="1" x14ac:dyDescent="0.2">
      <c r="A112" s="64" t="s">
        <v>230</v>
      </c>
      <c r="B112" s="64" t="s">
        <v>231</v>
      </c>
      <c r="C112" s="65" t="s">
        <v>232</v>
      </c>
      <c r="D112" s="61">
        <v>5</v>
      </c>
      <c r="E112" s="44"/>
      <c r="L112" s="17"/>
      <c r="M112" s="17"/>
    </row>
    <row r="113" spans="1:13" ht="20.100000000000001" customHeight="1" x14ac:dyDescent="0.2">
      <c r="A113" s="64" t="s">
        <v>233</v>
      </c>
      <c r="B113" s="64">
        <v>210936633</v>
      </c>
      <c r="C113" s="65" t="s">
        <v>234</v>
      </c>
      <c r="D113" s="61">
        <v>5</v>
      </c>
      <c r="E113" s="44"/>
      <c r="L113" s="17"/>
      <c r="M113" s="17"/>
    </row>
    <row r="114" spans="1:13" ht="20.100000000000001" customHeight="1" x14ac:dyDescent="0.2">
      <c r="A114" s="72" t="s">
        <v>235</v>
      </c>
      <c r="B114" s="72">
        <v>210936633</v>
      </c>
      <c r="C114" s="63" t="s">
        <v>236</v>
      </c>
      <c r="D114" s="61">
        <v>5</v>
      </c>
      <c r="E114" s="44"/>
      <c r="L114" s="17"/>
      <c r="M114" s="17"/>
    </row>
    <row r="115" spans="1:13" ht="20.100000000000001" customHeight="1" x14ac:dyDescent="0.2">
      <c r="A115" s="64" t="s">
        <v>237</v>
      </c>
      <c r="B115" s="64">
        <v>210936633</v>
      </c>
      <c r="C115" s="65" t="s">
        <v>238</v>
      </c>
      <c r="D115" s="61">
        <v>5</v>
      </c>
      <c r="E115" s="44"/>
      <c r="L115" s="17"/>
      <c r="M115" s="17"/>
    </row>
    <row r="116" spans="1:13" ht="20.100000000000001" customHeight="1" x14ac:dyDescent="0.2">
      <c r="A116" s="74" t="s">
        <v>239</v>
      </c>
      <c r="B116" s="74">
        <v>210936633</v>
      </c>
      <c r="C116" s="71" t="s">
        <v>240</v>
      </c>
      <c r="D116" s="61">
        <v>5</v>
      </c>
      <c r="E116" s="44"/>
      <c r="L116" s="17"/>
      <c r="M116" s="17"/>
    </row>
    <row r="117" spans="1:13" ht="20.100000000000001" customHeight="1" x14ac:dyDescent="0.2">
      <c r="A117" s="76" t="s">
        <v>241</v>
      </c>
      <c r="B117" s="77" t="s">
        <v>242</v>
      </c>
      <c r="C117" s="63" t="s">
        <v>243</v>
      </c>
      <c r="D117" s="61">
        <v>5</v>
      </c>
      <c r="E117" s="44"/>
      <c r="L117" s="17"/>
      <c r="M117" s="17"/>
    </row>
    <row r="118" spans="1:13" ht="20.100000000000001" customHeight="1" x14ac:dyDescent="0.25">
      <c r="A118" s="76"/>
      <c r="B118" s="77"/>
      <c r="C118" s="63"/>
      <c r="D118" s="66">
        <f>SUM(D92:D117)</f>
        <v>165</v>
      </c>
      <c r="E118" s="44"/>
      <c r="L118" s="17"/>
      <c r="M118" s="17"/>
    </row>
    <row r="119" spans="1:13" ht="20.100000000000001" customHeight="1" x14ac:dyDescent="0.2">
      <c r="A119" s="74" t="s">
        <v>244</v>
      </c>
      <c r="B119" s="74" t="s">
        <v>245</v>
      </c>
      <c r="C119" s="71" t="s">
        <v>246</v>
      </c>
      <c r="D119" s="61">
        <v>5</v>
      </c>
      <c r="E119" s="44"/>
      <c r="L119" s="17"/>
      <c r="M119" s="17"/>
    </row>
    <row r="120" spans="1:13" ht="20.100000000000001" customHeight="1" x14ac:dyDescent="0.2">
      <c r="A120" s="64" t="s">
        <v>247</v>
      </c>
      <c r="B120" s="64" t="s">
        <v>248</v>
      </c>
      <c r="C120" s="65" t="s">
        <v>249</v>
      </c>
      <c r="D120" s="61">
        <v>5</v>
      </c>
      <c r="E120" s="44"/>
      <c r="L120" s="17"/>
      <c r="M120" s="17"/>
    </row>
    <row r="121" spans="1:13" ht="20.100000000000001" customHeight="1" x14ac:dyDescent="0.2">
      <c r="A121" s="72" t="s">
        <v>250</v>
      </c>
      <c r="B121" s="72" t="s">
        <v>251</v>
      </c>
      <c r="C121" s="63" t="s">
        <v>252</v>
      </c>
      <c r="D121" s="61">
        <v>5</v>
      </c>
      <c r="E121" s="44"/>
      <c r="L121" s="17"/>
      <c r="M121" s="17"/>
    </row>
    <row r="122" spans="1:13" ht="20.100000000000001" customHeight="1" x14ac:dyDescent="0.2">
      <c r="A122" s="64" t="s">
        <v>253</v>
      </c>
      <c r="B122" s="64">
        <v>190906311</v>
      </c>
      <c r="C122" s="65" t="s">
        <v>254</v>
      </c>
      <c r="D122" s="61">
        <v>5</v>
      </c>
      <c r="E122" s="44"/>
      <c r="L122" s="17"/>
      <c r="M122" s="17"/>
    </row>
    <row r="123" spans="1:13" ht="20.100000000000001" customHeight="1" x14ac:dyDescent="0.2">
      <c r="A123" s="72" t="s">
        <v>255</v>
      </c>
      <c r="B123" s="72" t="s">
        <v>256</v>
      </c>
      <c r="C123" s="63" t="s">
        <v>257</v>
      </c>
      <c r="D123" s="78">
        <v>10</v>
      </c>
      <c r="E123" s="44"/>
      <c r="L123" s="17"/>
      <c r="M123" s="17"/>
    </row>
    <row r="124" spans="1:13" ht="20.100000000000001" customHeight="1" x14ac:dyDescent="0.2">
      <c r="A124" s="64" t="s">
        <v>258</v>
      </c>
      <c r="B124" s="64">
        <v>190906305</v>
      </c>
      <c r="C124" s="65" t="s">
        <v>259</v>
      </c>
      <c r="D124" s="78">
        <v>10</v>
      </c>
      <c r="E124" s="44"/>
      <c r="L124" s="17"/>
      <c r="M124" s="17"/>
    </row>
    <row r="125" spans="1:13" ht="20.100000000000001" customHeight="1" x14ac:dyDescent="0.2">
      <c r="A125" s="72" t="s">
        <v>260</v>
      </c>
      <c r="B125" s="72" t="s">
        <v>261</v>
      </c>
      <c r="C125" s="63" t="s">
        <v>262</v>
      </c>
      <c r="D125" s="78">
        <v>10</v>
      </c>
      <c r="E125" s="44"/>
      <c r="L125" s="17"/>
      <c r="M125" s="17"/>
    </row>
    <row r="126" spans="1:13" ht="20.100000000000001" customHeight="1" x14ac:dyDescent="0.2">
      <c r="A126" s="64" t="s">
        <v>263</v>
      </c>
      <c r="B126" s="64">
        <v>190906309</v>
      </c>
      <c r="C126" s="65" t="s">
        <v>264</v>
      </c>
      <c r="D126" s="78">
        <v>10</v>
      </c>
      <c r="E126" s="44"/>
      <c r="L126" s="17"/>
      <c r="M126" s="17"/>
    </row>
    <row r="127" spans="1:13" ht="20.100000000000001" customHeight="1" x14ac:dyDescent="0.2">
      <c r="A127" s="72" t="s">
        <v>265</v>
      </c>
      <c r="B127" s="72" t="s">
        <v>266</v>
      </c>
      <c r="C127" s="63" t="s">
        <v>267</v>
      </c>
      <c r="D127" s="78">
        <v>10</v>
      </c>
      <c r="E127" s="44"/>
      <c r="L127" s="17"/>
      <c r="M127" s="17"/>
    </row>
    <row r="128" spans="1:13" ht="20.100000000000001" customHeight="1" x14ac:dyDescent="0.2">
      <c r="A128" s="64" t="s">
        <v>268</v>
      </c>
      <c r="B128" s="64">
        <v>200112208</v>
      </c>
      <c r="C128" s="65" t="s">
        <v>269</v>
      </c>
      <c r="D128" s="78">
        <v>10</v>
      </c>
      <c r="E128" s="44"/>
      <c r="L128" s="17"/>
      <c r="M128" s="17"/>
    </row>
    <row r="129" spans="1:13" ht="20.100000000000001" customHeight="1" x14ac:dyDescent="0.2">
      <c r="A129" s="72" t="s">
        <v>270</v>
      </c>
      <c r="B129" s="72" t="s">
        <v>245</v>
      </c>
      <c r="C129" s="63" t="s">
        <v>271</v>
      </c>
      <c r="D129" s="78">
        <v>10</v>
      </c>
      <c r="E129" s="44"/>
      <c r="L129" s="17"/>
      <c r="M129" s="17"/>
    </row>
    <row r="130" spans="1:13" ht="20.100000000000001" customHeight="1" x14ac:dyDescent="0.2">
      <c r="A130" s="64" t="s">
        <v>272</v>
      </c>
      <c r="B130" s="64" t="s">
        <v>248</v>
      </c>
      <c r="C130" s="65" t="s">
        <v>273</v>
      </c>
      <c r="D130" s="78">
        <v>5</v>
      </c>
      <c r="E130" s="44"/>
      <c r="L130" s="17"/>
      <c r="M130" s="17"/>
    </row>
    <row r="131" spans="1:13" ht="20.100000000000001" customHeight="1" x14ac:dyDescent="0.2">
      <c r="A131" s="72" t="s">
        <v>274</v>
      </c>
      <c r="B131" s="72" t="s">
        <v>251</v>
      </c>
      <c r="C131" s="63" t="s">
        <v>275</v>
      </c>
      <c r="D131" s="78">
        <v>5</v>
      </c>
      <c r="E131" s="44"/>
      <c r="L131" s="17"/>
      <c r="M131" s="17"/>
    </row>
    <row r="132" spans="1:13" ht="20.100000000000001" customHeight="1" x14ac:dyDescent="0.2">
      <c r="A132" s="64" t="s">
        <v>276</v>
      </c>
      <c r="B132" s="64" t="s">
        <v>277</v>
      </c>
      <c r="C132" s="65" t="s">
        <v>278</v>
      </c>
      <c r="D132" s="78">
        <v>5</v>
      </c>
      <c r="E132" s="44"/>
      <c r="L132" s="17"/>
      <c r="M132" s="17"/>
    </row>
    <row r="133" spans="1:13" ht="20.100000000000001" customHeight="1" x14ac:dyDescent="0.2">
      <c r="A133" s="72" t="s">
        <v>279</v>
      </c>
      <c r="B133" s="72" t="s">
        <v>280</v>
      </c>
      <c r="C133" s="63" t="s">
        <v>281</v>
      </c>
      <c r="D133" s="78">
        <v>5</v>
      </c>
      <c r="E133" s="44"/>
      <c r="L133" s="17"/>
      <c r="M133" s="17"/>
    </row>
    <row r="134" spans="1:13" ht="20.100000000000001" customHeight="1" x14ac:dyDescent="0.2">
      <c r="A134" s="64" t="s">
        <v>282</v>
      </c>
      <c r="B134" s="64" t="s">
        <v>283</v>
      </c>
      <c r="C134" s="65" t="s">
        <v>284</v>
      </c>
      <c r="D134" s="78">
        <v>5</v>
      </c>
      <c r="E134" s="44"/>
      <c r="L134" s="17"/>
      <c r="M134" s="17"/>
    </row>
    <row r="135" spans="1:13" ht="20.100000000000001" customHeight="1" x14ac:dyDescent="0.2">
      <c r="A135" s="72" t="s">
        <v>285</v>
      </c>
      <c r="B135" s="72" t="s">
        <v>245</v>
      </c>
      <c r="C135" s="63" t="s">
        <v>286</v>
      </c>
      <c r="D135" s="78">
        <v>5</v>
      </c>
      <c r="E135" s="44"/>
      <c r="L135" s="17"/>
      <c r="M135" s="17"/>
    </row>
    <row r="136" spans="1:13" ht="20.100000000000001" customHeight="1" x14ac:dyDescent="0.2">
      <c r="A136" s="64" t="s">
        <v>287</v>
      </c>
      <c r="B136" s="64" t="s">
        <v>288</v>
      </c>
      <c r="C136" s="65" t="s">
        <v>289</v>
      </c>
      <c r="D136" s="78">
        <v>5</v>
      </c>
      <c r="E136" s="44"/>
      <c r="L136" s="17"/>
      <c r="M136" s="17"/>
    </row>
    <row r="137" spans="1:13" ht="20.100000000000001" customHeight="1" x14ac:dyDescent="0.2">
      <c r="A137" s="72" t="s">
        <v>290</v>
      </c>
      <c r="B137" s="75" t="s">
        <v>291</v>
      </c>
      <c r="C137" s="63" t="s">
        <v>292</v>
      </c>
      <c r="D137" s="78">
        <v>5</v>
      </c>
      <c r="E137" s="44"/>
      <c r="L137" s="17"/>
      <c r="M137" s="17"/>
    </row>
    <row r="138" spans="1:13" ht="20.100000000000001" customHeight="1" x14ac:dyDescent="0.2">
      <c r="A138" s="79" t="s">
        <v>293</v>
      </c>
      <c r="B138" s="79">
        <v>210329237</v>
      </c>
      <c r="C138" s="63" t="s">
        <v>420</v>
      </c>
      <c r="D138" s="78">
        <v>5</v>
      </c>
      <c r="E138" s="44"/>
      <c r="L138" s="17"/>
      <c r="M138" s="17"/>
    </row>
    <row r="139" spans="1:13" ht="20.100000000000001" customHeight="1" x14ac:dyDescent="0.2">
      <c r="A139" s="72" t="s">
        <v>294</v>
      </c>
      <c r="B139" s="72" t="s">
        <v>248</v>
      </c>
      <c r="C139" s="63" t="s">
        <v>295</v>
      </c>
      <c r="D139" s="78">
        <v>5</v>
      </c>
      <c r="E139" s="44"/>
      <c r="L139" s="17"/>
      <c r="M139" s="17"/>
    </row>
    <row r="140" spans="1:13" ht="20.100000000000001" customHeight="1" x14ac:dyDescent="0.2">
      <c r="A140" s="64" t="s">
        <v>296</v>
      </c>
      <c r="B140" s="64" t="s">
        <v>251</v>
      </c>
      <c r="C140" s="65" t="s">
        <v>297</v>
      </c>
      <c r="D140" s="78">
        <v>5</v>
      </c>
      <c r="E140" s="44"/>
      <c r="L140" s="17"/>
      <c r="M140" s="17"/>
    </row>
    <row r="141" spans="1:13" ht="20.100000000000001" customHeight="1" x14ac:dyDescent="0.2">
      <c r="A141" s="72" t="s">
        <v>298</v>
      </c>
      <c r="B141" s="72" t="s">
        <v>299</v>
      </c>
      <c r="C141" s="63" t="s">
        <v>300</v>
      </c>
      <c r="D141" s="78">
        <v>5</v>
      </c>
      <c r="E141" s="44"/>
      <c r="L141" s="17"/>
      <c r="M141" s="17"/>
    </row>
    <row r="142" spans="1:13" ht="20.100000000000001" customHeight="1" x14ac:dyDescent="0.2">
      <c r="A142" s="64" t="s">
        <v>301</v>
      </c>
      <c r="B142" s="64" t="s">
        <v>280</v>
      </c>
      <c r="C142" s="65" t="s">
        <v>302</v>
      </c>
      <c r="D142" s="78">
        <v>5</v>
      </c>
      <c r="E142" s="44"/>
      <c r="L142" s="17"/>
      <c r="M142" s="17"/>
    </row>
    <row r="143" spans="1:13" ht="20.100000000000001" customHeight="1" x14ac:dyDescent="0.2">
      <c r="A143" s="72" t="s">
        <v>303</v>
      </c>
      <c r="B143" s="72" t="s">
        <v>283</v>
      </c>
      <c r="C143" s="63" t="s">
        <v>304</v>
      </c>
      <c r="D143" s="78">
        <v>5</v>
      </c>
      <c r="E143" s="44"/>
      <c r="L143" s="17"/>
      <c r="M143" s="17"/>
    </row>
    <row r="144" spans="1:13" ht="20.100000000000001" customHeight="1" x14ac:dyDescent="0.2">
      <c r="A144" s="76" t="s">
        <v>305</v>
      </c>
      <c r="B144" s="77" t="s">
        <v>299</v>
      </c>
      <c r="C144" s="63" t="s">
        <v>306</v>
      </c>
      <c r="D144" s="78">
        <v>5</v>
      </c>
      <c r="E144" s="44"/>
      <c r="L144" s="17"/>
      <c r="M144" s="17"/>
    </row>
    <row r="145" spans="1:13" ht="20.100000000000001" customHeight="1" x14ac:dyDescent="0.25">
      <c r="A145" s="76"/>
      <c r="B145" s="77"/>
      <c r="C145" s="63"/>
      <c r="D145" s="80">
        <f>SUM(D119:D144)</f>
        <v>165</v>
      </c>
      <c r="E145" s="44"/>
      <c r="L145" s="17"/>
      <c r="M145" s="17"/>
    </row>
    <row r="146" spans="1:13" ht="20.100000000000001" customHeight="1" x14ac:dyDescent="0.2">
      <c r="A146" s="77" t="s">
        <v>307</v>
      </c>
      <c r="B146" s="77">
        <v>190805267</v>
      </c>
      <c r="C146" s="63" t="s">
        <v>308</v>
      </c>
      <c r="D146" s="61">
        <v>2</v>
      </c>
      <c r="E146" s="44"/>
      <c r="L146" s="17"/>
      <c r="M146" s="17"/>
    </row>
    <row r="147" spans="1:13" ht="20.100000000000001" customHeight="1" x14ac:dyDescent="0.2">
      <c r="A147" s="77" t="s">
        <v>309</v>
      </c>
      <c r="B147" s="77" t="s">
        <v>310</v>
      </c>
      <c r="C147" s="63" t="s">
        <v>311</v>
      </c>
      <c r="D147" s="61">
        <v>2</v>
      </c>
      <c r="E147" s="44"/>
      <c r="L147" s="17"/>
      <c r="M147" s="17"/>
    </row>
    <row r="148" spans="1:13" ht="20.100000000000001" customHeight="1" x14ac:dyDescent="0.2">
      <c r="A148" s="77" t="s">
        <v>312</v>
      </c>
      <c r="B148" s="77" t="s">
        <v>313</v>
      </c>
      <c r="C148" s="63" t="s">
        <v>314</v>
      </c>
      <c r="D148" s="61">
        <v>2</v>
      </c>
      <c r="E148" s="44"/>
      <c r="L148" s="17"/>
      <c r="M148" s="17"/>
    </row>
    <row r="149" spans="1:13" ht="20.100000000000001" customHeight="1" x14ac:dyDescent="0.2">
      <c r="A149" s="77" t="s">
        <v>315</v>
      </c>
      <c r="B149" s="77" t="s">
        <v>316</v>
      </c>
      <c r="C149" s="63" t="s">
        <v>317</v>
      </c>
      <c r="D149" s="61">
        <v>2</v>
      </c>
      <c r="E149" s="44"/>
      <c r="L149" s="17"/>
      <c r="M149" s="17"/>
    </row>
    <row r="150" spans="1:13" ht="20.100000000000001" customHeight="1" x14ac:dyDescent="0.2">
      <c r="A150" s="77" t="s">
        <v>318</v>
      </c>
      <c r="B150" s="77" t="s">
        <v>319</v>
      </c>
      <c r="C150" s="63" t="s">
        <v>320</v>
      </c>
      <c r="D150" s="61">
        <v>2</v>
      </c>
      <c r="E150" s="44"/>
      <c r="L150" s="17"/>
      <c r="M150" s="17"/>
    </row>
    <row r="151" spans="1:13" ht="20.100000000000001" customHeight="1" x14ac:dyDescent="0.2">
      <c r="A151" s="77" t="s">
        <v>321</v>
      </c>
      <c r="B151" s="77" t="s">
        <v>322</v>
      </c>
      <c r="C151" s="63" t="s">
        <v>323</v>
      </c>
      <c r="D151" s="61">
        <v>2</v>
      </c>
      <c r="E151" s="44"/>
      <c r="L151" s="17"/>
      <c r="M151" s="17"/>
    </row>
    <row r="152" spans="1:13" ht="20.100000000000001" customHeight="1" x14ac:dyDescent="0.2">
      <c r="A152" s="77" t="s">
        <v>324</v>
      </c>
      <c r="B152" s="77" t="s">
        <v>325</v>
      </c>
      <c r="C152" s="63" t="s">
        <v>326</v>
      </c>
      <c r="D152" s="61">
        <v>2</v>
      </c>
      <c r="E152" s="44"/>
      <c r="L152" s="17"/>
      <c r="M152" s="17"/>
    </row>
    <row r="153" spans="1:13" ht="20.100000000000001" customHeight="1" x14ac:dyDescent="0.2">
      <c r="A153" s="77" t="s">
        <v>327</v>
      </c>
      <c r="B153" s="77" t="s">
        <v>328</v>
      </c>
      <c r="C153" s="63" t="s">
        <v>329</v>
      </c>
      <c r="D153" s="61">
        <v>2</v>
      </c>
      <c r="E153" s="44"/>
      <c r="L153" s="17"/>
      <c r="M153" s="17"/>
    </row>
    <row r="154" spans="1:13" ht="20.100000000000001" customHeight="1" x14ac:dyDescent="0.2">
      <c r="A154" s="77" t="s">
        <v>330</v>
      </c>
      <c r="B154" s="77" t="s">
        <v>331</v>
      </c>
      <c r="C154" s="63" t="s">
        <v>332</v>
      </c>
      <c r="D154" s="61">
        <v>2</v>
      </c>
      <c r="E154" s="44"/>
      <c r="L154" s="17"/>
      <c r="M154" s="17"/>
    </row>
    <row r="155" spans="1:13" ht="20.100000000000001" customHeight="1" x14ac:dyDescent="0.2">
      <c r="A155" s="77" t="s">
        <v>333</v>
      </c>
      <c r="B155" s="77" t="s">
        <v>334</v>
      </c>
      <c r="C155" s="63" t="s">
        <v>335</v>
      </c>
      <c r="D155" s="61">
        <v>2</v>
      </c>
      <c r="E155" s="44"/>
      <c r="L155" s="17"/>
      <c r="M155" s="17"/>
    </row>
    <row r="156" spans="1:13" ht="20.100000000000001" customHeight="1" x14ac:dyDescent="0.2">
      <c r="A156" s="77" t="s">
        <v>336</v>
      </c>
      <c r="B156" s="77" t="s">
        <v>337</v>
      </c>
      <c r="C156" s="63" t="s">
        <v>338</v>
      </c>
      <c r="D156" s="61">
        <v>2</v>
      </c>
      <c r="E156" s="44"/>
      <c r="L156" s="17"/>
      <c r="M156" s="17"/>
    </row>
    <row r="157" spans="1:13" ht="20.100000000000001" customHeight="1" x14ac:dyDescent="0.2">
      <c r="A157" s="77" t="s">
        <v>339</v>
      </c>
      <c r="B157" s="77" t="s">
        <v>340</v>
      </c>
      <c r="C157" s="63" t="s">
        <v>341</v>
      </c>
      <c r="D157" s="61">
        <v>2</v>
      </c>
      <c r="E157" s="44"/>
      <c r="L157" s="17"/>
      <c r="M157" s="17"/>
    </row>
    <row r="158" spans="1:13" ht="20.100000000000001" customHeight="1" x14ac:dyDescent="0.2">
      <c r="A158" s="77" t="s">
        <v>342</v>
      </c>
      <c r="B158" s="77" t="s">
        <v>343</v>
      </c>
      <c r="C158" s="63" t="s">
        <v>344</v>
      </c>
      <c r="D158" s="61">
        <v>2</v>
      </c>
      <c r="E158" s="44"/>
      <c r="L158" s="17"/>
      <c r="M158" s="17"/>
    </row>
    <row r="159" spans="1:13" ht="20.100000000000001" customHeight="1" x14ac:dyDescent="0.2">
      <c r="A159" s="77" t="s">
        <v>345</v>
      </c>
      <c r="B159" s="77" t="s">
        <v>346</v>
      </c>
      <c r="C159" s="63" t="s">
        <v>347</v>
      </c>
      <c r="D159" s="61">
        <v>2</v>
      </c>
      <c r="E159" s="44"/>
      <c r="L159" s="17"/>
      <c r="M159" s="17"/>
    </row>
    <row r="160" spans="1:13" ht="20.100000000000001" customHeight="1" x14ac:dyDescent="0.2">
      <c r="A160" s="77" t="s">
        <v>348</v>
      </c>
      <c r="B160" s="77" t="s">
        <v>343</v>
      </c>
      <c r="C160" s="63" t="s">
        <v>349</v>
      </c>
      <c r="D160" s="61">
        <v>2</v>
      </c>
      <c r="E160" s="44"/>
      <c r="L160" s="17"/>
      <c r="M160" s="17"/>
    </row>
    <row r="161" spans="1:13" ht="20.100000000000001" customHeight="1" x14ac:dyDescent="0.2">
      <c r="A161" s="77" t="s">
        <v>350</v>
      </c>
      <c r="B161" s="77" t="s">
        <v>351</v>
      </c>
      <c r="C161" s="63" t="s">
        <v>352</v>
      </c>
      <c r="D161" s="61">
        <v>2</v>
      </c>
      <c r="E161" s="44"/>
      <c r="L161" s="17"/>
      <c r="M161" s="17"/>
    </row>
    <row r="162" spans="1:13" ht="20.100000000000001" customHeight="1" x14ac:dyDescent="0.2">
      <c r="A162" s="77" t="s">
        <v>353</v>
      </c>
      <c r="B162" s="77" t="s">
        <v>354</v>
      </c>
      <c r="C162" s="63" t="s">
        <v>355</v>
      </c>
      <c r="D162" s="61">
        <v>2</v>
      </c>
      <c r="E162" s="44"/>
      <c r="L162" s="17"/>
      <c r="M162" s="17"/>
    </row>
    <row r="163" spans="1:13" ht="20.100000000000001" customHeight="1" x14ac:dyDescent="0.2">
      <c r="A163" s="77" t="s">
        <v>356</v>
      </c>
      <c r="B163" s="77" t="s">
        <v>357</v>
      </c>
      <c r="C163" s="63" t="s">
        <v>358</v>
      </c>
      <c r="D163" s="61">
        <v>2</v>
      </c>
      <c r="E163" s="44"/>
      <c r="L163" s="17"/>
      <c r="M163" s="17"/>
    </row>
    <row r="164" spans="1:13" ht="20.100000000000001" customHeight="1" x14ac:dyDescent="0.2">
      <c r="A164" s="77" t="s">
        <v>359</v>
      </c>
      <c r="B164" s="77" t="s">
        <v>310</v>
      </c>
      <c r="C164" s="63" t="s">
        <v>360</v>
      </c>
      <c r="D164" s="61">
        <v>2</v>
      </c>
      <c r="E164" s="44"/>
      <c r="L164" s="17"/>
      <c r="M164" s="17"/>
    </row>
    <row r="165" spans="1:13" ht="20.100000000000001" customHeight="1" x14ac:dyDescent="0.2">
      <c r="A165" s="77" t="s">
        <v>361</v>
      </c>
      <c r="B165" s="77" t="s">
        <v>313</v>
      </c>
      <c r="C165" s="63" t="s">
        <v>362</v>
      </c>
      <c r="D165" s="61">
        <v>2</v>
      </c>
      <c r="E165" s="44"/>
      <c r="L165" s="17"/>
      <c r="M165" s="17"/>
    </row>
    <row r="166" spans="1:13" ht="20.100000000000001" customHeight="1" x14ac:dyDescent="0.2">
      <c r="A166" s="77" t="s">
        <v>363</v>
      </c>
      <c r="B166" s="77" t="s">
        <v>316</v>
      </c>
      <c r="C166" s="63" t="s">
        <v>364</v>
      </c>
      <c r="D166" s="61">
        <v>2</v>
      </c>
      <c r="E166" s="44"/>
      <c r="L166" s="17"/>
      <c r="M166" s="17"/>
    </row>
    <row r="167" spans="1:13" ht="20.100000000000001" customHeight="1" x14ac:dyDescent="0.2">
      <c r="A167" s="77" t="s">
        <v>365</v>
      </c>
      <c r="B167" s="77" t="s">
        <v>319</v>
      </c>
      <c r="C167" s="63" t="s">
        <v>366</v>
      </c>
      <c r="D167" s="61">
        <v>2</v>
      </c>
      <c r="E167" s="44"/>
      <c r="L167" s="17"/>
      <c r="M167" s="17"/>
    </row>
    <row r="168" spans="1:13" ht="20.100000000000001" customHeight="1" x14ac:dyDescent="0.2">
      <c r="A168" s="77" t="s">
        <v>367</v>
      </c>
      <c r="B168" s="77" t="s">
        <v>322</v>
      </c>
      <c r="C168" s="63" t="s">
        <v>368</v>
      </c>
      <c r="D168" s="61">
        <v>2</v>
      </c>
      <c r="E168" s="44"/>
      <c r="L168" s="17"/>
      <c r="M168" s="17"/>
    </row>
    <row r="169" spans="1:13" ht="20.100000000000001" customHeight="1" x14ac:dyDescent="0.2">
      <c r="A169" s="77" t="s">
        <v>369</v>
      </c>
      <c r="B169" s="77" t="s">
        <v>325</v>
      </c>
      <c r="C169" s="63" t="s">
        <v>370</v>
      </c>
      <c r="D169" s="61">
        <v>2</v>
      </c>
      <c r="E169" s="44"/>
      <c r="L169" s="17"/>
      <c r="M169" s="17"/>
    </row>
    <row r="170" spans="1:13" ht="20.100000000000001" customHeight="1" x14ac:dyDescent="0.2">
      <c r="A170" s="77" t="s">
        <v>371</v>
      </c>
      <c r="B170" s="77" t="s">
        <v>328</v>
      </c>
      <c r="C170" s="63" t="s">
        <v>372</v>
      </c>
      <c r="D170" s="61">
        <v>2</v>
      </c>
      <c r="E170" s="44"/>
      <c r="L170" s="17"/>
      <c r="M170" s="17"/>
    </row>
    <row r="171" spans="1:13" ht="20.100000000000001" customHeight="1" x14ac:dyDescent="0.2">
      <c r="A171" s="77" t="s">
        <v>373</v>
      </c>
      <c r="B171" s="77" t="s">
        <v>331</v>
      </c>
      <c r="C171" s="63" t="s">
        <v>374</v>
      </c>
      <c r="D171" s="61">
        <v>2</v>
      </c>
      <c r="E171" s="44"/>
      <c r="L171" s="17"/>
      <c r="M171" s="17"/>
    </row>
    <row r="172" spans="1:13" ht="20.100000000000001" customHeight="1" x14ac:dyDescent="0.2">
      <c r="A172" s="76" t="s">
        <v>375</v>
      </c>
      <c r="B172" s="77" t="s">
        <v>334</v>
      </c>
      <c r="C172" s="63" t="s">
        <v>376</v>
      </c>
      <c r="D172" s="61">
        <v>2</v>
      </c>
      <c r="E172" s="44"/>
      <c r="L172" s="17"/>
      <c r="M172" s="17"/>
    </row>
    <row r="173" spans="1:13" ht="20.100000000000001" customHeight="1" x14ac:dyDescent="0.2">
      <c r="A173" s="76" t="s">
        <v>377</v>
      </c>
      <c r="B173" s="77" t="s">
        <v>334</v>
      </c>
      <c r="C173" s="63" t="s">
        <v>378</v>
      </c>
      <c r="D173" s="61">
        <v>2</v>
      </c>
      <c r="E173" s="44"/>
      <c r="L173" s="17"/>
      <c r="M173" s="17"/>
    </row>
    <row r="174" spans="1:13" ht="20.100000000000001" customHeight="1" x14ac:dyDescent="0.2">
      <c r="A174" s="76" t="s">
        <v>379</v>
      </c>
      <c r="B174" s="77" t="s">
        <v>337</v>
      </c>
      <c r="C174" s="63" t="s">
        <v>380</v>
      </c>
      <c r="D174" s="61">
        <v>2</v>
      </c>
      <c r="E174" s="44"/>
      <c r="L174" s="17"/>
      <c r="M174" s="17"/>
    </row>
    <row r="175" spans="1:13" ht="20.100000000000001" customHeight="1" x14ac:dyDescent="0.2">
      <c r="A175" s="76" t="s">
        <v>381</v>
      </c>
      <c r="B175" s="77" t="s">
        <v>340</v>
      </c>
      <c r="C175" s="63" t="s">
        <v>382</v>
      </c>
      <c r="D175" s="61">
        <v>2</v>
      </c>
      <c r="E175" s="44"/>
      <c r="L175" s="17"/>
      <c r="M175" s="17"/>
    </row>
    <row r="176" spans="1:13" ht="20.100000000000001" customHeight="1" x14ac:dyDescent="0.2">
      <c r="A176" s="76" t="s">
        <v>383</v>
      </c>
      <c r="B176" s="77" t="s">
        <v>384</v>
      </c>
      <c r="C176" s="63" t="s">
        <v>385</v>
      </c>
      <c r="D176" s="61">
        <v>2</v>
      </c>
      <c r="E176" s="44"/>
      <c r="L176" s="17"/>
      <c r="M176" s="17"/>
    </row>
    <row r="177" spans="1:13" ht="20.100000000000001" customHeight="1" x14ac:dyDescent="0.2">
      <c r="A177" s="76" t="s">
        <v>386</v>
      </c>
      <c r="B177" s="77" t="s">
        <v>387</v>
      </c>
      <c r="C177" s="63" t="s">
        <v>388</v>
      </c>
      <c r="D177" s="61">
        <v>2</v>
      </c>
      <c r="E177" s="44"/>
      <c r="L177" s="17"/>
      <c r="M177" s="17"/>
    </row>
    <row r="178" spans="1:13" ht="20.100000000000001" customHeight="1" x14ac:dyDescent="0.2">
      <c r="A178" s="76" t="s">
        <v>389</v>
      </c>
      <c r="B178" s="77" t="s">
        <v>390</v>
      </c>
      <c r="C178" s="63" t="s">
        <v>391</v>
      </c>
      <c r="D178" s="61">
        <v>2</v>
      </c>
      <c r="E178" s="44"/>
      <c r="L178" s="17"/>
      <c r="M178" s="17"/>
    </row>
    <row r="179" spans="1:13" ht="20.100000000000001" customHeight="1" x14ac:dyDescent="0.2">
      <c r="A179" s="76" t="s">
        <v>392</v>
      </c>
      <c r="B179" s="77" t="s">
        <v>393</v>
      </c>
      <c r="C179" s="63" t="s">
        <v>394</v>
      </c>
      <c r="D179" s="61">
        <v>2</v>
      </c>
      <c r="E179" s="44"/>
      <c r="L179" s="17"/>
      <c r="M179" s="17"/>
    </row>
    <row r="180" spans="1:13" ht="20.100000000000001" customHeight="1" x14ac:dyDescent="0.2">
      <c r="A180" s="76" t="s">
        <v>395</v>
      </c>
      <c r="B180" s="77" t="s">
        <v>396</v>
      </c>
      <c r="C180" s="63" t="s">
        <v>397</v>
      </c>
      <c r="D180" s="61">
        <v>2</v>
      </c>
      <c r="E180" s="44"/>
      <c r="L180" s="17"/>
      <c r="M180" s="17"/>
    </row>
    <row r="181" spans="1:13" ht="20.100000000000001" customHeight="1" x14ac:dyDescent="0.2">
      <c r="A181" s="76" t="s">
        <v>398</v>
      </c>
      <c r="B181" s="77" t="s">
        <v>351</v>
      </c>
      <c r="C181" s="63" t="s">
        <v>399</v>
      </c>
      <c r="D181" s="61">
        <v>1</v>
      </c>
      <c r="E181" s="44"/>
      <c r="L181" s="17"/>
      <c r="M181" s="17"/>
    </row>
    <row r="182" spans="1:13" ht="20.100000000000001" customHeight="1" x14ac:dyDescent="0.2">
      <c r="A182" s="76" t="s">
        <v>400</v>
      </c>
      <c r="B182" s="77" t="s">
        <v>354</v>
      </c>
      <c r="C182" s="63" t="s">
        <v>401</v>
      </c>
      <c r="D182" s="61">
        <v>2</v>
      </c>
      <c r="E182" s="44"/>
      <c r="L182" s="17"/>
      <c r="M182" s="17"/>
    </row>
    <row r="183" spans="1:13" ht="20.100000000000001" customHeight="1" x14ac:dyDescent="0.2">
      <c r="A183" s="76" t="s">
        <v>402</v>
      </c>
      <c r="B183" s="77" t="s">
        <v>357</v>
      </c>
      <c r="C183" s="63" t="s">
        <v>403</v>
      </c>
      <c r="D183" s="61">
        <v>2</v>
      </c>
      <c r="E183" s="44"/>
      <c r="L183" s="17"/>
      <c r="M183" s="17"/>
    </row>
    <row r="184" spans="1:13" ht="20.100000000000001" customHeight="1" x14ac:dyDescent="0.2">
      <c r="A184" s="76" t="s">
        <v>404</v>
      </c>
      <c r="B184" s="77" t="s">
        <v>310</v>
      </c>
      <c r="C184" s="63" t="s">
        <v>405</v>
      </c>
      <c r="D184" s="61">
        <v>2</v>
      </c>
      <c r="E184" s="44"/>
      <c r="L184" s="17"/>
      <c r="M184" s="17"/>
    </row>
    <row r="185" spans="1:13" ht="20.100000000000001" customHeight="1" x14ac:dyDescent="0.2">
      <c r="A185" s="76" t="s">
        <v>406</v>
      </c>
      <c r="B185" s="77" t="s">
        <v>313</v>
      </c>
      <c r="C185" s="63" t="s">
        <v>407</v>
      </c>
      <c r="D185" s="61">
        <v>2</v>
      </c>
      <c r="E185" s="44"/>
      <c r="L185" s="17"/>
      <c r="M185" s="17"/>
    </row>
    <row r="186" spans="1:13" ht="20.100000000000001" customHeight="1" x14ac:dyDescent="0.2">
      <c r="A186" s="76" t="s">
        <v>408</v>
      </c>
      <c r="B186" s="77" t="s">
        <v>316</v>
      </c>
      <c r="C186" s="63" t="s">
        <v>409</v>
      </c>
      <c r="D186" s="61">
        <v>2</v>
      </c>
      <c r="E186" s="44"/>
      <c r="L186" s="17"/>
      <c r="M186" s="17"/>
    </row>
    <row r="187" spans="1:13" ht="20.100000000000001" customHeight="1" x14ac:dyDescent="0.2">
      <c r="A187" s="76" t="s">
        <v>410</v>
      </c>
      <c r="B187" s="77" t="s">
        <v>319</v>
      </c>
      <c r="C187" s="63" t="s">
        <v>411</v>
      </c>
      <c r="D187" s="61">
        <v>2</v>
      </c>
      <c r="E187" s="44"/>
      <c r="L187" s="17"/>
      <c r="M187" s="17"/>
    </row>
    <row r="188" spans="1:13" ht="20.100000000000001" customHeight="1" x14ac:dyDescent="0.2">
      <c r="A188" s="76" t="s">
        <v>412</v>
      </c>
      <c r="B188" s="77" t="s">
        <v>322</v>
      </c>
      <c r="C188" s="63" t="s">
        <v>413</v>
      </c>
      <c r="D188" s="61">
        <v>2</v>
      </c>
      <c r="E188" s="44"/>
      <c r="L188" s="17"/>
      <c r="M188" s="17"/>
    </row>
    <row r="189" spans="1:13" ht="20.100000000000001" customHeight="1" x14ac:dyDescent="0.2">
      <c r="A189" s="76" t="s">
        <v>414</v>
      </c>
      <c r="B189" s="77" t="s">
        <v>325</v>
      </c>
      <c r="C189" s="63" t="s">
        <v>415</v>
      </c>
      <c r="D189" s="61">
        <v>2</v>
      </c>
      <c r="E189" s="44"/>
      <c r="L189" s="17"/>
      <c r="M189" s="17"/>
    </row>
    <row r="190" spans="1:13" ht="20.100000000000001" customHeight="1" x14ac:dyDescent="0.2">
      <c r="A190" s="76" t="s">
        <v>416</v>
      </c>
      <c r="B190" s="77" t="s">
        <v>328</v>
      </c>
      <c r="C190" s="63" t="s">
        <v>417</v>
      </c>
      <c r="D190" s="61">
        <v>2</v>
      </c>
      <c r="E190" s="44"/>
      <c r="L190" s="17"/>
      <c r="M190" s="17"/>
    </row>
    <row r="191" spans="1:13" ht="20.100000000000001" customHeight="1" x14ac:dyDescent="0.25">
      <c r="A191" s="76"/>
      <c r="B191" s="77"/>
      <c r="C191" s="63"/>
      <c r="D191" s="66">
        <f>SUM(D146:D190)</f>
        <v>89</v>
      </c>
      <c r="E191" s="44"/>
      <c r="L191" s="17"/>
      <c r="M191" s="17"/>
    </row>
    <row r="192" spans="1:13" ht="20.100000000000001" customHeight="1" x14ac:dyDescent="0.2">
      <c r="A192" s="76" t="s">
        <v>418</v>
      </c>
      <c r="B192" s="77" t="s">
        <v>299</v>
      </c>
      <c r="C192" s="63" t="s">
        <v>419</v>
      </c>
      <c r="D192" s="61">
        <v>5</v>
      </c>
      <c r="E192" s="44"/>
      <c r="L192" s="17"/>
      <c r="M192" s="17"/>
    </row>
    <row r="193" spans="1:13" ht="20.100000000000001" customHeight="1" x14ac:dyDescent="0.25">
      <c r="A193" s="41"/>
      <c r="B193" s="42"/>
      <c r="C193" s="43"/>
      <c r="D193" s="44"/>
      <c r="E193" s="44"/>
      <c r="L193" s="17"/>
      <c r="M193" s="17"/>
    </row>
    <row r="194" spans="1:13" ht="20.100000000000001" customHeight="1" x14ac:dyDescent="0.2">
      <c r="A194" s="74" t="s">
        <v>575</v>
      </c>
      <c r="B194" s="74" t="s">
        <v>576</v>
      </c>
      <c r="C194" s="71" t="s">
        <v>577</v>
      </c>
      <c r="D194" s="88">
        <v>1</v>
      </c>
      <c r="E194" s="69"/>
      <c r="L194" s="17"/>
      <c r="M194" s="17"/>
    </row>
    <row r="195" spans="1:13" ht="20.100000000000001" customHeight="1" x14ac:dyDescent="0.2">
      <c r="A195" s="64" t="s">
        <v>578</v>
      </c>
      <c r="B195" s="64" t="s">
        <v>579</v>
      </c>
      <c r="C195" s="65" t="s">
        <v>580</v>
      </c>
      <c r="D195" s="88">
        <v>1</v>
      </c>
      <c r="E195" s="69"/>
      <c r="L195" s="17"/>
      <c r="M195" s="17"/>
    </row>
    <row r="196" spans="1:13" ht="20.100000000000001" customHeight="1" x14ac:dyDescent="0.2">
      <c r="A196" s="72" t="s">
        <v>581</v>
      </c>
      <c r="B196" s="72" t="s">
        <v>582</v>
      </c>
      <c r="C196" s="63" t="s">
        <v>583</v>
      </c>
      <c r="D196" s="88">
        <v>1</v>
      </c>
      <c r="E196" s="69"/>
      <c r="L196" s="17"/>
      <c r="M196" s="17"/>
    </row>
    <row r="197" spans="1:13" ht="20.100000000000001" customHeight="1" x14ac:dyDescent="0.2">
      <c r="A197" s="64" t="s">
        <v>584</v>
      </c>
      <c r="B197" s="64" t="s">
        <v>585</v>
      </c>
      <c r="C197" s="65" t="s">
        <v>586</v>
      </c>
      <c r="D197" s="88">
        <v>1</v>
      </c>
      <c r="E197" s="69"/>
      <c r="L197" s="17"/>
      <c r="M197" s="17"/>
    </row>
    <row r="198" spans="1:13" ht="20.100000000000001" customHeight="1" x14ac:dyDescent="0.2">
      <c r="A198" s="64"/>
      <c r="B198" s="64"/>
      <c r="C198" s="65"/>
      <c r="D198" s="88"/>
      <c r="E198" s="69"/>
      <c r="L198" s="17"/>
      <c r="M198" s="17"/>
    </row>
    <row r="199" spans="1:13" ht="20.100000000000001" customHeight="1" x14ac:dyDescent="0.2">
      <c r="A199" s="75" t="s">
        <v>587</v>
      </c>
      <c r="B199" s="75" t="s">
        <v>588</v>
      </c>
      <c r="C199" s="82" t="s">
        <v>589</v>
      </c>
      <c r="D199" s="88">
        <v>1</v>
      </c>
      <c r="E199" s="69"/>
      <c r="L199" s="17"/>
      <c r="M199" s="17"/>
    </row>
    <row r="200" spans="1:13" ht="20.100000000000001" customHeight="1" x14ac:dyDescent="0.2">
      <c r="A200" s="64" t="s">
        <v>590</v>
      </c>
      <c r="B200" s="64" t="s">
        <v>591</v>
      </c>
      <c r="C200" s="65" t="s">
        <v>592</v>
      </c>
      <c r="D200" s="88">
        <v>1</v>
      </c>
      <c r="E200" s="69"/>
      <c r="L200" s="17"/>
      <c r="M200" s="17"/>
    </row>
    <row r="201" spans="1:13" ht="20.100000000000001" customHeight="1" x14ac:dyDescent="0.2">
      <c r="A201" s="64" t="s">
        <v>593</v>
      </c>
      <c r="B201" s="64" t="s">
        <v>594</v>
      </c>
      <c r="C201" s="65" t="s">
        <v>595</v>
      </c>
      <c r="D201" s="88">
        <v>1</v>
      </c>
      <c r="E201" s="69"/>
      <c r="L201" s="17"/>
      <c r="M201" s="17"/>
    </row>
    <row r="202" spans="1:13" ht="20.100000000000001" customHeight="1" x14ac:dyDescent="0.2">
      <c r="A202" s="64" t="s">
        <v>596</v>
      </c>
      <c r="B202" s="64" t="s">
        <v>597</v>
      </c>
      <c r="C202" s="65" t="s">
        <v>598</v>
      </c>
      <c r="D202" s="88">
        <v>1</v>
      </c>
      <c r="E202" s="69"/>
      <c r="L202" s="17"/>
      <c r="M202" s="17"/>
    </row>
    <row r="203" spans="1:13" ht="20.100000000000001" customHeight="1" x14ac:dyDescent="0.2">
      <c r="A203" s="64"/>
      <c r="B203" s="64"/>
      <c r="C203" s="65"/>
      <c r="D203" s="88"/>
      <c r="E203" s="69"/>
      <c r="L203" s="17"/>
      <c r="M203" s="17"/>
    </row>
    <row r="204" spans="1:13" ht="20.100000000000001" customHeight="1" x14ac:dyDescent="0.2">
      <c r="A204" s="75" t="s">
        <v>599</v>
      </c>
      <c r="B204" s="75" t="s">
        <v>600</v>
      </c>
      <c r="C204" s="82" t="s">
        <v>601</v>
      </c>
      <c r="D204" s="89">
        <v>1</v>
      </c>
      <c r="E204" s="69"/>
      <c r="L204" s="17"/>
      <c r="M204" s="17"/>
    </row>
    <row r="205" spans="1:13" ht="20.100000000000001" customHeight="1" x14ac:dyDescent="0.2">
      <c r="A205" s="73" t="s">
        <v>602</v>
      </c>
      <c r="B205" s="73" t="s">
        <v>603</v>
      </c>
      <c r="C205" s="81" t="s">
        <v>604</v>
      </c>
      <c r="D205" s="89">
        <v>1</v>
      </c>
      <c r="E205" s="69"/>
      <c r="L205" s="17"/>
      <c r="M205" s="17"/>
    </row>
    <row r="206" spans="1:13" ht="20.100000000000001" customHeight="1" x14ac:dyDescent="0.2">
      <c r="A206" s="75" t="s">
        <v>605</v>
      </c>
      <c r="B206" s="75" t="s">
        <v>606</v>
      </c>
      <c r="C206" s="82" t="s">
        <v>607</v>
      </c>
      <c r="D206" s="89">
        <v>1</v>
      </c>
      <c r="E206" s="69"/>
      <c r="L206" s="17"/>
      <c r="M206" s="17"/>
    </row>
    <row r="207" spans="1:13" ht="20.100000000000001" customHeight="1" x14ac:dyDescent="0.2">
      <c r="A207" s="64" t="s">
        <v>608</v>
      </c>
      <c r="B207" s="64" t="s">
        <v>609</v>
      </c>
      <c r="C207" s="65" t="s">
        <v>610</v>
      </c>
      <c r="D207" s="89">
        <v>1</v>
      </c>
      <c r="E207" s="69"/>
      <c r="L207" s="17"/>
      <c r="M207" s="17"/>
    </row>
    <row r="208" spans="1:13" ht="20.100000000000001" customHeight="1" x14ac:dyDescent="0.25">
      <c r="A208" s="64"/>
      <c r="B208" s="64"/>
      <c r="C208" s="65"/>
      <c r="D208" s="90">
        <f>SUM(D204:D207)</f>
        <v>4</v>
      </c>
      <c r="E208" s="69"/>
      <c r="L208" s="17"/>
      <c r="M208" s="17"/>
    </row>
    <row r="209" spans="1:13" ht="20.100000000000001" customHeight="1" x14ac:dyDescent="0.2">
      <c r="A209" s="73" t="s">
        <v>611</v>
      </c>
      <c r="B209" s="73" t="s">
        <v>612</v>
      </c>
      <c r="C209" s="81" t="s">
        <v>613</v>
      </c>
      <c r="D209" s="89">
        <v>1</v>
      </c>
      <c r="E209" s="69"/>
      <c r="L209" s="17"/>
      <c r="M209" s="17"/>
    </row>
    <row r="210" spans="1:13" ht="20.100000000000001" customHeight="1" x14ac:dyDescent="0.2">
      <c r="A210" s="75" t="s">
        <v>602</v>
      </c>
      <c r="B210" s="75" t="s">
        <v>614</v>
      </c>
      <c r="C210" s="82" t="s">
        <v>615</v>
      </c>
      <c r="D210" s="89">
        <v>1</v>
      </c>
      <c r="E210" s="69"/>
      <c r="L210" s="17"/>
      <c r="M210" s="17"/>
    </row>
    <row r="211" spans="1:13" ht="20.100000000000001" customHeight="1" x14ac:dyDescent="0.2">
      <c r="A211" s="64" t="s">
        <v>605</v>
      </c>
      <c r="B211" s="64" t="s">
        <v>616</v>
      </c>
      <c r="C211" s="81" t="s">
        <v>617</v>
      </c>
      <c r="D211" s="89">
        <v>1</v>
      </c>
      <c r="E211" s="69"/>
      <c r="L211" s="17"/>
      <c r="M211" s="17"/>
    </row>
    <row r="212" spans="1:13" ht="20.100000000000001" customHeight="1" x14ac:dyDescent="0.2">
      <c r="A212" s="72" t="s">
        <v>608</v>
      </c>
      <c r="B212" s="72" t="s">
        <v>618</v>
      </c>
      <c r="C212" s="63" t="s">
        <v>619</v>
      </c>
      <c r="D212" s="89">
        <v>1</v>
      </c>
      <c r="E212" s="69"/>
      <c r="L212" s="17"/>
      <c r="M212" s="17"/>
    </row>
    <row r="213" spans="1:13" ht="20.100000000000001" customHeight="1" x14ac:dyDescent="0.25">
      <c r="A213" s="72"/>
      <c r="B213" s="72"/>
      <c r="C213" s="63"/>
      <c r="D213" s="90">
        <f>SUM(D209:D212)</f>
        <v>4</v>
      </c>
      <c r="E213" s="69"/>
      <c r="L213" s="17"/>
      <c r="M213" s="17"/>
    </row>
    <row r="214" spans="1:13" ht="20.100000000000001" customHeight="1" x14ac:dyDescent="0.2">
      <c r="A214" s="72" t="s">
        <v>620</v>
      </c>
      <c r="B214" s="72" t="s">
        <v>621</v>
      </c>
      <c r="C214" s="63" t="s">
        <v>622</v>
      </c>
      <c r="D214" s="89">
        <v>2</v>
      </c>
      <c r="E214" s="69"/>
      <c r="L214" s="17"/>
      <c r="M214" s="17"/>
    </row>
    <row r="215" spans="1:13" ht="20.100000000000001" customHeight="1" x14ac:dyDescent="0.2">
      <c r="A215" s="73" t="s">
        <v>623</v>
      </c>
      <c r="B215" s="73" t="s">
        <v>624</v>
      </c>
      <c r="C215" s="81" t="s">
        <v>625</v>
      </c>
      <c r="D215" s="89">
        <v>1</v>
      </c>
      <c r="E215" s="69"/>
      <c r="L215" s="17"/>
      <c r="M215" s="17"/>
    </row>
    <row r="216" spans="1:13" ht="20.100000000000001" customHeight="1" x14ac:dyDescent="0.2">
      <c r="A216" s="72" t="s">
        <v>626</v>
      </c>
      <c r="B216" s="72" t="s">
        <v>627</v>
      </c>
      <c r="C216" s="63" t="s">
        <v>628</v>
      </c>
      <c r="D216" s="89">
        <v>1</v>
      </c>
      <c r="E216" s="69"/>
      <c r="L216" s="17"/>
      <c r="M216" s="17"/>
    </row>
    <row r="217" spans="1:13" ht="20.100000000000001" customHeight="1" x14ac:dyDescent="0.2">
      <c r="A217" s="73" t="s">
        <v>629</v>
      </c>
      <c r="B217" s="73" t="s">
        <v>630</v>
      </c>
      <c r="C217" s="81" t="s">
        <v>631</v>
      </c>
      <c r="D217" s="89">
        <v>1</v>
      </c>
      <c r="E217" s="69"/>
      <c r="L217" s="17"/>
      <c r="M217" s="17"/>
    </row>
    <row r="218" spans="1:13" ht="20.100000000000001" customHeight="1" x14ac:dyDescent="0.2">
      <c r="A218" s="75" t="s">
        <v>632</v>
      </c>
      <c r="B218" s="72" t="s">
        <v>633</v>
      </c>
      <c r="C218" s="63" t="s">
        <v>648</v>
      </c>
      <c r="D218" s="89">
        <v>1</v>
      </c>
      <c r="E218" s="69"/>
      <c r="L218" s="17"/>
      <c r="M218" s="17"/>
    </row>
    <row r="219" spans="1:13" ht="20.100000000000001" customHeight="1" x14ac:dyDescent="0.25">
      <c r="A219" s="75"/>
      <c r="B219" s="72"/>
      <c r="C219" s="63"/>
      <c r="D219" s="90">
        <f>SUM(D214:D218)</f>
        <v>6</v>
      </c>
      <c r="E219" s="69"/>
      <c r="L219" s="17"/>
      <c r="M219" s="17"/>
    </row>
    <row r="220" spans="1:13" ht="20.100000000000001" customHeight="1" x14ac:dyDescent="0.2">
      <c r="A220" s="75" t="s">
        <v>634</v>
      </c>
      <c r="B220" s="75" t="s">
        <v>635</v>
      </c>
      <c r="C220" s="82" t="s">
        <v>636</v>
      </c>
      <c r="D220" s="89">
        <v>1</v>
      </c>
      <c r="E220" s="69"/>
      <c r="L220" s="17"/>
      <c r="M220" s="17"/>
    </row>
    <row r="221" spans="1:13" ht="20.100000000000001" customHeight="1" x14ac:dyDescent="0.2">
      <c r="A221" s="73" t="s">
        <v>637</v>
      </c>
      <c r="B221" s="64" t="s">
        <v>638</v>
      </c>
      <c r="C221" s="81" t="s">
        <v>639</v>
      </c>
      <c r="D221" s="89">
        <v>1</v>
      </c>
      <c r="E221" s="69"/>
      <c r="L221" s="17"/>
      <c r="M221" s="17"/>
    </row>
    <row r="222" spans="1:13" ht="20.100000000000001" customHeight="1" x14ac:dyDescent="0.2">
      <c r="A222" s="72" t="s">
        <v>640</v>
      </c>
      <c r="B222" s="72" t="s">
        <v>641</v>
      </c>
      <c r="C222" s="63" t="s">
        <v>642</v>
      </c>
      <c r="D222" s="89">
        <v>1</v>
      </c>
      <c r="E222" s="69"/>
      <c r="L222" s="17"/>
      <c r="M222" s="17"/>
    </row>
    <row r="223" spans="1:13" ht="20.100000000000001" customHeight="1" x14ac:dyDescent="0.2">
      <c r="A223" s="64" t="s">
        <v>643</v>
      </c>
      <c r="B223" s="64" t="s">
        <v>644</v>
      </c>
      <c r="C223" s="81" t="s">
        <v>645</v>
      </c>
      <c r="D223" s="89">
        <v>0</v>
      </c>
      <c r="E223" s="69"/>
      <c r="L223" s="17"/>
      <c r="M223" s="17"/>
    </row>
    <row r="224" spans="1:13" ht="20.100000000000001" customHeight="1" x14ac:dyDescent="0.2">
      <c r="A224" s="72" t="s">
        <v>646</v>
      </c>
      <c r="B224" s="72" t="s">
        <v>647</v>
      </c>
      <c r="C224" s="63" t="s">
        <v>649</v>
      </c>
      <c r="D224" s="89">
        <v>1</v>
      </c>
      <c r="E224" s="69"/>
      <c r="L224" s="17"/>
      <c r="M224" s="17"/>
    </row>
    <row r="225" spans="1:13" ht="20.100000000000001" customHeight="1" x14ac:dyDescent="0.25">
      <c r="A225" s="72"/>
      <c r="B225" s="72"/>
      <c r="C225" s="63"/>
      <c r="D225" s="90">
        <f>SUM(D220:D224)</f>
        <v>4</v>
      </c>
      <c r="E225" s="69"/>
      <c r="L225" s="17"/>
      <c r="M225" s="17"/>
    </row>
    <row r="226" spans="1:13" ht="20.100000000000001" customHeight="1" x14ac:dyDescent="0.2">
      <c r="A226" s="64" t="s">
        <v>421</v>
      </c>
      <c r="B226" s="64">
        <v>2001126066</v>
      </c>
      <c r="C226" s="65" t="s">
        <v>422</v>
      </c>
      <c r="D226" s="78">
        <v>2</v>
      </c>
      <c r="E226" s="44"/>
      <c r="L226" s="17"/>
      <c r="M226" s="17"/>
    </row>
    <row r="227" spans="1:13" ht="20.100000000000001" customHeight="1" x14ac:dyDescent="0.2">
      <c r="A227" s="74" t="s">
        <v>423</v>
      </c>
      <c r="B227" s="74">
        <v>2000020507</v>
      </c>
      <c r="C227" s="71" t="s">
        <v>424</v>
      </c>
      <c r="D227" s="78">
        <v>2</v>
      </c>
      <c r="E227" s="44"/>
      <c r="L227" s="17"/>
      <c r="M227" s="17"/>
    </row>
    <row r="228" spans="1:13" ht="20.100000000000001" customHeight="1" x14ac:dyDescent="0.2">
      <c r="A228" s="73" t="s">
        <v>425</v>
      </c>
      <c r="B228" s="73">
        <v>2000020507</v>
      </c>
      <c r="C228" s="81" t="s">
        <v>426</v>
      </c>
      <c r="D228" s="78">
        <v>2</v>
      </c>
      <c r="E228" s="44"/>
      <c r="L228" s="17"/>
      <c r="M228" s="17"/>
    </row>
    <row r="229" spans="1:13" ht="20.100000000000001" customHeight="1" x14ac:dyDescent="0.2">
      <c r="A229" s="75" t="s">
        <v>427</v>
      </c>
      <c r="B229" s="75">
        <v>2001126691</v>
      </c>
      <c r="C229" s="82" t="s">
        <v>428</v>
      </c>
      <c r="D229" s="78">
        <v>4</v>
      </c>
      <c r="E229" s="44"/>
      <c r="L229" s="17"/>
      <c r="M229" s="17"/>
    </row>
    <row r="230" spans="1:13" ht="20.100000000000001" customHeight="1" x14ac:dyDescent="0.2">
      <c r="A230" s="73" t="s">
        <v>429</v>
      </c>
      <c r="B230" s="73">
        <v>2001125972</v>
      </c>
      <c r="C230" s="81" t="s">
        <v>430</v>
      </c>
      <c r="D230" s="78">
        <v>2</v>
      </c>
      <c r="E230" s="44"/>
      <c r="L230" s="17"/>
      <c r="M230" s="17"/>
    </row>
    <row r="231" spans="1:13" ht="20.100000000000001" customHeight="1" x14ac:dyDescent="0.2">
      <c r="A231" s="75" t="s">
        <v>431</v>
      </c>
      <c r="B231" s="75">
        <v>2000091737</v>
      </c>
      <c r="C231" s="82" t="s">
        <v>432</v>
      </c>
      <c r="D231" s="78">
        <v>4</v>
      </c>
      <c r="E231" s="44"/>
      <c r="L231" s="17"/>
      <c r="M231" s="17"/>
    </row>
    <row r="232" spans="1:13" ht="20.100000000000001" customHeight="1" x14ac:dyDescent="0.2">
      <c r="A232" s="73" t="s">
        <v>433</v>
      </c>
      <c r="B232" s="73">
        <v>2001126072</v>
      </c>
      <c r="C232" s="81" t="s">
        <v>434</v>
      </c>
      <c r="D232" s="78">
        <v>0</v>
      </c>
      <c r="E232" s="44"/>
      <c r="L232" s="17"/>
      <c r="M232" s="17"/>
    </row>
    <row r="233" spans="1:13" ht="20.100000000000001" customHeight="1" x14ac:dyDescent="0.2">
      <c r="A233" s="75" t="s">
        <v>435</v>
      </c>
      <c r="B233" s="75">
        <v>2000091528</v>
      </c>
      <c r="C233" s="82" t="s">
        <v>436</v>
      </c>
      <c r="D233" s="78">
        <v>2</v>
      </c>
      <c r="E233" s="44"/>
      <c r="L233" s="17"/>
      <c r="M233" s="17"/>
    </row>
    <row r="234" spans="1:13" ht="20.100000000000001" customHeight="1" x14ac:dyDescent="0.2">
      <c r="A234" s="73" t="s">
        <v>437</v>
      </c>
      <c r="B234" s="73">
        <v>2001126696</v>
      </c>
      <c r="C234" s="81" t="s">
        <v>438</v>
      </c>
      <c r="D234" s="78">
        <v>10</v>
      </c>
      <c r="E234" s="44"/>
      <c r="L234" s="17"/>
      <c r="M234" s="17"/>
    </row>
    <row r="235" spans="1:13" ht="20.100000000000001" customHeight="1" x14ac:dyDescent="0.2">
      <c r="A235" s="75" t="s">
        <v>439</v>
      </c>
      <c r="B235" s="75">
        <v>2001126697</v>
      </c>
      <c r="C235" s="82" t="s">
        <v>440</v>
      </c>
      <c r="D235" s="78">
        <v>8</v>
      </c>
      <c r="E235" s="44"/>
      <c r="L235" s="17"/>
      <c r="M235" s="17"/>
    </row>
    <row r="236" spans="1:13" ht="20.100000000000001" customHeight="1" x14ac:dyDescent="0.2">
      <c r="A236" s="73" t="s">
        <v>441</v>
      </c>
      <c r="B236" s="73">
        <v>2001126076</v>
      </c>
      <c r="C236" s="81" t="s">
        <v>442</v>
      </c>
      <c r="D236" s="78">
        <v>10</v>
      </c>
      <c r="E236" s="44"/>
      <c r="L236" s="17"/>
      <c r="M236" s="17"/>
    </row>
    <row r="237" spans="1:13" ht="20.100000000000001" customHeight="1" x14ac:dyDescent="0.2">
      <c r="A237" s="75" t="s">
        <v>443</v>
      </c>
      <c r="B237" s="75">
        <v>2001126026</v>
      </c>
      <c r="C237" s="82" t="s">
        <v>444</v>
      </c>
      <c r="D237" s="78">
        <v>2</v>
      </c>
      <c r="E237" s="44"/>
      <c r="L237" s="17"/>
      <c r="M237" s="17"/>
    </row>
    <row r="238" spans="1:13" ht="20.100000000000001" customHeight="1" x14ac:dyDescent="0.2">
      <c r="A238" s="73" t="s">
        <v>445</v>
      </c>
      <c r="B238" s="73">
        <v>2000088381</v>
      </c>
      <c r="C238" s="81" t="s">
        <v>446</v>
      </c>
      <c r="D238" s="78">
        <v>2</v>
      </c>
      <c r="E238" s="44"/>
      <c r="L238" s="17"/>
      <c r="M238" s="17"/>
    </row>
    <row r="239" spans="1:13" ht="20.100000000000001" customHeight="1" x14ac:dyDescent="0.2">
      <c r="A239" s="75" t="s">
        <v>447</v>
      </c>
      <c r="B239" s="75">
        <v>2001125980</v>
      </c>
      <c r="C239" s="82" t="s">
        <v>448</v>
      </c>
      <c r="D239" s="78">
        <v>4</v>
      </c>
      <c r="E239" s="44"/>
      <c r="L239" s="17"/>
      <c r="M239" s="17"/>
    </row>
    <row r="240" spans="1:13" ht="20.100000000000001" customHeight="1" x14ac:dyDescent="0.2">
      <c r="A240" s="73" t="s">
        <v>449</v>
      </c>
      <c r="B240" s="73">
        <v>2001125039</v>
      </c>
      <c r="C240" s="81" t="s">
        <v>450</v>
      </c>
      <c r="D240" s="78">
        <v>2</v>
      </c>
      <c r="E240" s="44"/>
      <c r="L240" s="17"/>
      <c r="M240" s="17"/>
    </row>
    <row r="241" spans="1:13" ht="20.100000000000001" customHeight="1" x14ac:dyDescent="0.2">
      <c r="A241" s="75" t="s">
        <v>451</v>
      </c>
      <c r="B241" s="75">
        <v>2001126703</v>
      </c>
      <c r="C241" s="82" t="s">
        <v>452</v>
      </c>
      <c r="D241" s="78">
        <v>4</v>
      </c>
      <c r="E241" s="44"/>
      <c r="L241" s="17"/>
      <c r="M241" s="17"/>
    </row>
    <row r="242" spans="1:13" ht="20.100000000000001" customHeight="1" x14ac:dyDescent="0.2">
      <c r="A242" s="73" t="s">
        <v>453</v>
      </c>
      <c r="B242" s="73">
        <v>2001126082</v>
      </c>
      <c r="C242" s="81" t="s">
        <v>454</v>
      </c>
      <c r="D242" s="78">
        <v>2</v>
      </c>
      <c r="E242" s="44"/>
      <c r="L242" s="17"/>
      <c r="M242" s="17"/>
    </row>
    <row r="243" spans="1:13" ht="20.100000000000001" customHeight="1" x14ac:dyDescent="0.2">
      <c r="A243" s="75" t="s">
        <v>455</v>
      </c>
      <c r="B243" s="75">
        <v>2001125984</v>
      </c>
      <c r="C243" s="82" t="s">
        <v>456</v>
      </c>
      <c r="D243" s="78">
        <v>4</v>
      </c>
      <c r="E243" s="44"/>
      <c r="L243" s="17"/>
      <c r="M243" s="17"/>
    </row>
    <row r="244" spans="1:13" ht="20.100000000000001" customHeight="1" x14ac:dyDescent="0.2">
      <c r="A244" s="73" t="s">
        <v>457</v>
      </c>
      <c r="B244" s="73">
        <v>2001125984</v>
      </c>
      <c r="C244" s="81" t="s">
        <v>458</v>
      </c>
      <c r="D244" s="78">
        <v>2</v>
      </c>
      <c r="E244" s="44"/>
      <c r="L244" s="17"/>
      <c r="M244" s="17"/>
    </row>
    <row r="245" spans="1:13" ht="20.100000000000001" customHeight="1" x14ac:dyDescent="0.2">
      <c r="A245" s="75" t="s">
        <v>459</v>
      </c>
      <c r="B245" s="75">
        <v>2001125984</v>
      </c>
      <c r="C245" s="82" t="s">
        <v>460</v>
      </c>
      <c r="D245" s="78">
        <v>2</v>
      </c>
      <c r="E245" s="44"/>
      <c r="L245" s="17"/>
      <c r="M245" s="17"/>
    </row>
    <row r="246" spans="1:13" ht="20.100000000000001" customHeight="1" x14ac:dyDescent="0.2">
      <c r="A246" s="73" t="s">
        <v>461</v>
      </c>
      <c r="B246" s="73">
        <v>2001125984</v>
      </c>
      <c r="C246" s="81" t="s">
        <v>462</v>
      </c>
      <c r="D246" s="78">
        <v>6</v>
      </c>
      <c r="E246" s="44"/>
      <c r="L246" s="17"/>
      <c r="M246" s="17"/>
    </row>
    <row r="247" spans="1:13" ht="20.100000000000001" customHeight="1" x14ac:dyDescent="0.2">
      <c r="A247" s="73" t="s">
        <v>463</v>
      </c>
      <c r="B247" s="73">
        <v>2001125987</v>
      </c>
      <c r="C247" s="81" t="s">
        <v>464</v>
      </c>
      <c r="D247" s="78">
        <v>8</v>
      </c>
      <c r="E247" s="44"/>
      <c r="L247" s="17"/>
      <c r="M247" s="17"/>
    </row>
    <row r="248" spans="1:13" ht="20.100000000000001" customHeight="1" x14ac:dyDescent="0.2">
      <c r="A248" s="75" t="s">
        <v>465</v>
      </c>
      <c r="B248" s="75">
        <v>2001125987</v>
      </c>
      <c r="C248" s="82" t="s">
        <v>466</v>
      </c>
      <c r="D248" s="78">
        <v>0</v>
      </c>
      <c r="E248" s="44"/>
      <c r="L248" s="17"/>
      <c r="M248" s="17"/>
    </row>
    <row r="249" spans="1:13" ht="20.100000000000001" customHeight="1" x14ac:dyDescent="0.25">
      <c r="A249" s="83"/>
      <c r="B249" s="83"/>
      <c r="C249" s="84"/>
      <c r="D249" s="80">
        <f>SUM(D226:D248)</f>
        <v>84</v>
      </c>
      <c r="E249" s="44"/>
      <c r="L249" s="17"/>
      <c r="M249" s="17"/>
    </row>
    <row r="250" spans="1:13" ht="20.100000000000001" customHeight="1" x14ac:dyDescent="0.2">
      <c r="A250" s="75" t="s">
        <v>467</v>
      </c>
      <c r="B250" s="75">
        <v>2000088649</v>
      </c>
      <c r="C250" s="85" t="s">
        <v>468</v>
      </c>
      <c r="D250" s="78">
        <v>6</v>
      </c>
      <c r="E250" s="44"/>
      <c r="L250" s="17"/>
      <c r="M250" s="17"/>
    </row>
    <row r="251" spans="1:13" ht="20.100000000000001" customHeight="1" x14ac:dyDescent="0.2">
      <c r="A251" s="73" t="s">
        <v>469</v>
      </c>
      <c r="B251" s="73">
        <v>2000092229</v>
      </c>
      <c r="C251" s="86" t="s">
        <v>470</v>
      </c>
      <c r="D251" s="78">
        <v>6</v>
      </c>
      <c r="E251" s="44"/>
      <c r="L251" s="17"/>
      <c r="M251" s="17"/>
    </row>
    <row r="252" spans="1:13" ht="20.100000000000001" customHeight="1" x14ac:dyDescent="0.2">
      <c r="A252" s="75" t="s">
        <v>471</v>
      </c>
      <c r="B252" s="75">
        <v>2000091736</v>
      </c>
      <c r="C252" s="85" t="s">
        <v>472</v>
      </c>
      <c r="D252" s="78">
        <v>6</v>
      </c>
      <c r="E252" s="44"/>
      <c r="L252" s="17"/>
      <c r="M252" s="17"/>
    </row>
    <row r="253" spans="1:13" ht="20.100000000000001" customHeight="1" x14ac:dyDescent="0.2">
      <c r="A253" s="73" t="s">
        <v>473</v>
      </c>
      <c r="B253" s="73">
        <v>2000088649</v>
      </c>
      <c r="C253" s="86" t="s">
        <v>474</v>
      </c>
      <c r="D253" s="78">
        <v>6</v>
      </c>
      <c r="E253" s="44"/>
      <c r="L253" s="17"/>
      <c r="M253" s="17"/>
    </row>
    <row r="254" spans="1:13" ht="20.100000000000001" customHeight="1" x14ac:dyDescent="0.2">
      <c r="A254" s="75" t="s">
        <v>475</v>
      </c>
      <c r="B254" s="75">
        <v>2000091736</v>
      </c>
      <c r="C254" s="85" t="s">
        <v>476</v>
      </c>
      <c r="D254" s="78">
        <v>6</v>
      </c>
      <c r="E254" s="44"/>
      <c r="L254" s="17"/>
      <c r="M254" s="17"/>
    </row>
    <row r="255" spans="1:13" ht="20.100000000000001" customHeight="1" x14ac:dyDescent="0.2">
      <c r="A255" s="73" t="s">
        <v>477</v>
      </c>
      <c r="B255" s="73">
        <v>2000091528</v>
      </c>
      <c r="C255" s="86" t="s">
        <v>478</v>
      </c>
      <c r="D255" s="78">
        <v>6</v>
      </c>
      <c r="E255" s="44"/>
      <c r="L255" s="17"/>
      <c r="M255" s="17"/>
    </row>
    <row r="256" spans="1:13" ht="20.100000000000001" customHeight="1" x14ac:dyDescent="0.2">
      <c r="A256" s="75" t="s">
        <v>479</v>
      </c>
      <c r="B256" s="75">
        <v>2000102234</v>
      </c>
      <c r="C256" s="85" t="s">
        <v>480</v>
      </c>
      <c r="D256" s="78">
        <v>6</v>
      </c>
      <c r="E256" s="44"/>
      <c r="L256" s="17"/>
      <c r="M256" s="17"/>
    </row>
    <row r="257" spans="1:13" ht="20.100000000000001" customHeight="1" x14ac:dyDescent="0.2">
      <c r="A257" s="73" t="s">
        <v>481</v>
      </c>
      <c r="B257" s="73">
        <v>2000110580</v>
      </c>
      <c r="C257" s="86" t="s">
        <v>482</v>
      </c>
      <c r="D257" s="78">
        <v>6</v>
      </c>
      <c r="E257" s="44"/>
      <c r="L257" s="17"/>
      <c r="M257" s="17"/>
    </row>
    <row r="258" spans="1:13" ht="20.100000000000001" customHeight="1" x14ac:dyDescent="0.2">
      <c r="A258" s="75" t="s">
        <v>483</v>
      </c>
      <c r="B258" s="75">
        <v>2000087832</v>
      </c>
      <c r="C258" s="85" t="s">
        <v>484</v>
      </c>
      <c r="D258" s="78">
        <v>6</v>
      </c>
      <c r="E258" s="44"/>
      <c r="L258" s="17"/>
      <c r="M258" s="17"/>
    </row>
    <row r="259" spans="1:13" ht="20.100000000000001" customHeight="1" x14ac:dyDescent="0.2">
      <c r="A259" s="73" t="s">
        <v>485</v>
      </c>
      <c r="B259" s="73">
        <v>2000087832</v>
      </c>
      <c r="C259" s="86" t="s">
        <v>486</v>
      </c>
      <c r="D259" s="78">
        <v>6</v>
      </c>
      <c r="E259" s="44"/>
      <c r="L259" s="17"/>
      <c r="M259" s="17"/>
    </row>
    <row r="260" spans="1:13" ht="20.100000000000001" customHeight="1" x14ac:dyDescent="0.2">
      <c r="A260" s="75" t="s">
        <v>487</v>
      </c>
      <c r="B260" s="75">
        <v>2000088381</v>
      </c>
      <c r="C260" s="85" t="s">
        <v>488</v>
      </c>
      <c r="D260" s="78">
        <v>6</v>
      </c>
      <c r="E260" s="44"/>
      <c r="L260" s="17"/>
      <c r="M260" s="17"/>
    </row>
    <row r="261" spans="1:13" ht="20.100000000000001" customHeight="1" x14ac:dyDescent="0.2">
      <c r="A261" s="73" t="s">
        <v>489</v>
      </c>
      <c r="B261" s="73">
        <v>2000088832</v>
      </c>
      <c r="C261" s="86" t="s">
        <v>490</v>
      </c>
      <c r="D261" s="78">
        <v>6</v>
      </c>
      <c r="E261" s="44"/>
      <c r="L261" s="17"/>
      <c r="M261" s="17"/>
    </row>
    <row r="262" spans="1:13" ht="20.100000000000001" customHeight="1" x14ac:dyDescent="0.2">
      <c r="A262" s="75" t="s">
        <v>491</v>
      </c>
      <c r="B262" s="75">
        <v>2000110153</v>
      </c>
      <c r="C262" s="85" t="s">
        <v>492</v>
      </c>
      <c r="D262" s="78">
        <v>6</v>
      </c>
      <c r="E262" s="44"/>
      <c r="L262" s="17"/>
      <c r="M262" s="17"/>
    </row>
    <row r="263" spans="1:13" ht="20.100000000000001" customHeight="1" x14ac:dyDescent="0.2">
      <c r="A263" s="73" t="s">
        <v>493</v>
      </c>
      <c r="B263" s="73">
        <v>2000088832</v>
      </c>
      <c r="C263" s="86" t="s">
        <v>494</v>
      </c>
      <c r="D263" s="78">
        <v>6</v>
      </c>
      <c r="E263" s="44"/>
      <c r="L263" s="17"/>
      <c r="M263" s="17"/>
    </row>
    <row r="264" spans="1:13" ht="20.100000000000001" customHeight="1" x14ac:dyDescent="0.2">
      <c r="A264" s="75" t="s">
        <v>495</v>
      </c>
      <c r="B264" s="75">
        <v>2000110154</v>
      </c>
      <c r="C264" s="85" t="s">
        <v>496</v>
      </c>
      <c r="D264" s="78">
        <v>5</v>
      </c>
      <c r="E264" s="44"/>
      <c r="L264" s="17"/>
      <c r="M264" s="17"/>
    </row>
    <row r="265" spans="1:13" ht="20.100000000000001" customHeight="1" x14ac:dyDescent="0.2">
      <c r="A265" s="75" t="s">
        <v>497</v>
      </c>
      <c r="B265" s="75">
        <v>2000102239</v>
      </c>
      <c r="C265" s="85" t="s">
        <v>498</v>
      </c>
      <c r="D265" s="78">
        <v>6</v>
      </c>
      <c r="E265" s="44"/>
      <c r="L265" s="17"/>
      <c r="M265" s="17"/>
    </row>
    <row r="266" spans="1:13" ht="20.100000000000001" customHeight="1" x14ac:dyDescent="0.2">
      <c r="A266" s="75" t="s">
        <v>499</v>
      </c>
      <c r="B266" s="75">
        <v>2000014601</v>
      </c>
      <c r="C266" s="85" t="s">
        <v>500</v>
      </c>
      <c r="D266" s="78">
        <v>6</v>
      </c>
      <c r="E266" s="44"/>
      <c r="L266" s="17"/>
      <c r="M266" s="17"/>
    </row>
    <row r="267" spans="1:13" ht="20.100000000000001" customHeight="1" x14ac:dyDescent="0.2">
      <c r="A267" s="73" t="s">
        <v>501</v>
      </c>
      <c r="B267" s="73">
        <v>2000092229</v>
      </c>
      <c r="C267" s="86" t="s">
        <v>502</v>
      </c>
      <c r="D267" s="78">
        <v>6</v>
      </c>
      <c r="E267" s="44"/>
      <c r="L267" s="17"/>
      <c r="M267" s="17"/>
    </row>
    <row r="268" spans="1:13" ht="20.100000000000001" customHeight="1" x14ac:dyDescent="0.2">
      <c r="A268" s="75" t="s">
        <v>503</v>
      </c>
      <c r="B268" s="75">
        <v>2000087832</v>
      </c>
      <c r="C268" s="85" t="s">
        <v>504</v>
      </c>
      <c r="D268" s="78">
        <v>6</v>
      </c>
      <c r="E268" s="44"/>
      <c r="L268" s="17"/>
      <c r="M268" s="17"/>
    </row>
    <row r="269" spans="1:13" ht="20.100000000000001" customHeight="1" x14ac:dyDescent="0.2">
      <c r="A269" s="73" t="s">
        <v>505</v>
      </c>
      <c r="B269" s="73">
        <v>2000087832</v>
      </c>
      <c r="C269" s="86" t="s">
        <v>506</v>
      </c>
      <c r="D269" s="78">
        <v>6</v>
      </c>
      <c r="E269" s="44"/>
      <c r="L269" s="17"/>
      <c r="M269" s="17"/>
    </row>
    <row r="270" spans="1:13" ht="20.100000000000001" customHeight="1" x14ac:dyDescent="0.2">
      <c r="A270" s="75" t="s">
        <v>507</v>
      </c>
      <c r="B270" s="75" t="s">
        <v>508</v>
      </c>
      <c r="C270" s="85" t="s">
        <v>509</v>
      </c>
      <c r="D270" s="78">
        <v>6</v>
      </c>
      <c r="E270" s="44"/>
      <c r="L270" s="17"/>
      <c r="M270" s="17"/>
    </row>
    <row r="271" spans="1:13" ht="20.100000000000001" customHeight="1" x14ac:dyDescent="0.2">
      <c r="A271" s="73" t="s">
        <v>510</v>
      </c>
      <c r="B271" s="73">
        <v>2000014601</v>
      </c>
      <c r="C271" s="86" t="s">
        <v>511</v>
      </c>
      <c r="D271" s="78">
        <v>6</v>
      </c>
      <c r="E271" s="44"/>
      <c r="L271" s="17"/>
      <c r="M271" s="17"/>
    </row>
    <row r="272" spans="1:13" ht="20.100000000000001" customHeight="1" x14ac:dyDescent="0.2">
      <c r="A272" s="75" t="s">
        <v>512</v>
      </c>
      <c r="B272" s="75">
        <v>2000014601</v>
      </c>
      <c r="C272" s="85" t="s">
        <v>513</v>
      </c>
      <c r="D272" s="78">
        <v>6</v>
      </c>
      <c r="E272" s="44"/>
      <c r="L272" s="17"/>
      <c r="M272" s="17"/>
    </row>
    <row r="273" spans="1:13" ht="20.100000000000001" customHeight="1" x14ac:dyDescent="0.25">
      <c r="A273" s="83"/>
      <c r="B273" s="83"/>
      <c r="C273" s="84"/>
      <c r="D273" s="80">
        <f>SUM(D250:D272)</f>
        <v>137</v>
      </c>
      <c r="E273" s="44"/>
      <c r="L273" s="17"/>
      <c r="M273" s="17"/>
    </row>
    <row r="274" spans="1:13" ht="20.100000000000001" customHeight="1" x14ac:dyDescent="0.2">
      <c r="A274" s="87">
        <v>109030</v>
      </c>
      <c r="B274" s="70">
        <v>200114112</v>
      </c>
      <c r="C274" s="71" t="s">
        <v>514</v>
      </c>
      <c r="D274" s="78">
        <v>4</v>
      </c>
      <c r="E274" s="44"/>
      <c r="L274" s="17"/>
      <c r="M274" s="17"/>
    </row>
    <row r="275" spans="1:13" ht="20.100000000000001" customHeight="1" x14ac:dyDescent="0.2">
      <c r="A275" s="87">
        <v>109035</v>
      </c>
      <c r="B275" s="70">
        <v>200114113</v>
      </c>
      <c r="C275" s="71" t="s">
        <v>515</v>
      </c>
      <c r="D275" s="78">
        <v>2</v>
      </c>
      <c r="E275" s="44"/>
      <c r="L275" s="17"/>
      <c r="M275" s="17"/>
    </row>
    <row r="276" spans="1:13" ht="20.100000000000001" customHeight="1" x14ac:dyDescent="0.2">
      <c r="A276" s="87">
        <v>109040</v>
      </c>
      <c r="B276" s="70" t="s">
        <v>516</v>
      </c>
      <c r="C276" s="71" t="s">
        <v>517</v>
      </c>
      <c r="D276" s="78">
        <v>4</v>
      </c>
      <c r="E276" s="44"/>
      <c r="L276" s="17"/>
      <c r="M276" s="17"/>
    </row>
    <row r="277" spans="1:13" ht="20.100000000000001" customHeight="1" x14ac:dyDescent="0.2">
      <c r="A277" s="87">
        <v>109045</v>
      </c>
      <c r="B277" s="70" t="s">
        <v>518</v>
      </c>
      <c r="C277" s="71" t="s">
        <v>519</v>
      </c>
      <c r="D277" s="78">
        <v>4</v>
      </c>
      <c r="E277" s="44"/>
      <c r="L277" s="17"/>
      <c r="M277" s="17"/>
    </row>
    <row r="278" spans="1:13" ht="20.100000000000001" customHeight="1" x14ac:dyDescent="0.2">
      <c r="A278" s="87">
        <v>109050</v>
      </c>
      <c r="B278" s="70">
        <v>200114117</v>
      </c>
      <c r="C278" s="71" t="s">
        <v>520</v>
      </c>
      <c r="D278" s="78">
        <v>4</v>
      </c>
      <c r="E278" s="44"/>
      <c r="L278" s="17"/>
      <c r="M278" s="17"/>
    </row>
    <row r="279" spans="1:13" ht="20.100000000000001" customHeight="1" x14ac:dyDescent="0.2">
      <c r="A279" s="87">
        <v>109055</v>
      </c>
      <c r="B279" s="70">
        <v>200114120</v>
      </c>
      <c r="C279" s="71" t="s">
        <v>521</v>
      </c>
      <c r="D279" s="78">
        <v>4</v>
      </c>
      <c r="E279" s="44"/>
      <c r="L279" s="17"/>
      <c r="M279" s="17"/>
    </row>
    <row r="280" spans="1:13" ht="20.100000000000001" customHeight="1" x14ac:dyDescent="0.2">
      <c r="A280" s="87">
        <v>109060</v>
      </c>
      <c r="B280" s="70" t="s">
        <v>522</v>
      </c>
      <c r="C280" s="71" t="s">
        <v>523</v>
      </c>
      <c r="D280" s="78">
        <v>4</v>
      </c>
      <c r="E280" s="44"/>
      <c r="L280" s="17"/>
      <c r="M280" s="17"/>
    </row>
    <row r="281" spans="1:13" ht="20.100000000000001" customHeight="1" x14ac:dyDescent="0.2">
      <c r="A281" s="87">
        <v>109065</v>
      </c>
      <c r="B281" s="70" t="s">
        <v>524</v>
      </c>
      <c r="C281" s="71" t="s">
        <v>525</v>
      </c>
      <c r="D281" s="78">
        <v>4</v>
      </c>
      <c r="E281" s="44"/>
      <c r="L281" s="17"/>
      <c r="M281" s="17"/>
    </row>
    <row r="282" spans="1:13" ht="20.100000000000001" customHeight="1" x14ac:dyDescent="0.2">
      <c r="A282" s="87">
        <v>109070</v>
      </c>
      <c r="B282" s="70" t="s">
        <v>526</v>
      </c>
      <c r="C282" s="71" t="s">
        <v>527</v>
      </c>
      <c r="D282" s="78">
        <v>6</v>
      </c>
      <c r="E282" s="44"/>
      <c r="L282" s="17"/>
      <c r="M282" s="17"/>
    </row>
    <row r="283" spans="1:13" ht="20.100000000000001" customHeight="1" x14ac:dyDescent="0.2">
      <c r="A283" s="87">
        <v>109075</v>
      </c>
      <c r="B283" s="70">
        <v>200114124</v>
      </c>
      <c r="C283" s="71" t="s">
        <v>528</v>
      </c>
      <c r="D283" s="78">
        <v>4</v>
      </c>
      <c r="E283" s="44"/>
      <c r="L283" s="17"/>
      <c r="M283" s="17"/>
    </row>
    <row r="284" spans="1:13" ht="20.100000000000001" customHeight="1" x14ac:dyDescent="0.2">
      <c r="A284" s="87">
        <v>109080</v>
      </c>
      <c r="B284" s="70" t="s">
        <v>529</v>
      </c>
      <c r="C284" s="71" t="s">
        <v>530</v>
      </c>
      <c r="D284" s="78">
        <v>3</v>
      </c>
      <c r="E284" s="44"/>
      <c r="L284" s="17"/>
      <c r="M284" s="17"/>
    </row>
    <row r="285" spans="1:13" ht="20.100000000000001" customHeight="1" x14ac:dyDescent="0.2">
      <c r="A285" s="87">
        <v>109085</v>
      </c>
      <c r="B285" s="70" t="s">
        <v>531</v>
      </c>
      <c r="C285" s="71" t="s">
        <v>532</v>
      </c>
      <c r="D285" s="78">
        <v>2</v>
      </c>
      <c r="E285" s="44"/>
      <c r="L285" s="17"/>
      <c r="M285" s="17"/>
    </row>
    <row r="286" spans="1:13" ht="20.100000000000001" customHeight="1" x14ac:dyDescent="0.2">
      <c r="A286" s="87">
        <v>109090</v>
      </c>
      <c r="B286" s="70" t="s">
        <v>533</v>
      </c>
      <c r="C286" s="71" t="s">
        <v>534</v>
      </c>
      <c r="D286" s="78">
        <v>6</v>
      </c>
      <c r="E286" s="44"/>
      <c r="L286" s="17"/>
      <c r="M286" s="17"/>
    </row>
    <row r="287" spans="1:13" ht="20.100000000000001" customHeight="1" x14ac:dyDescent="0.2">
      <c r="A287" s="87">
        <v>109095</v>
      </c>
      <c r="B287" s="70">
        <v>200114125</v>
      </c>
      <c r="C287" s="71" t="s">
        <v>535</v>
      </c>
      <c r="D287" s="78">
        <v>2</v>
      </c>
      <c r="E287" s="44"/>
      <c r="L287" s="17"/>
      <c r="M287" s="17"/>
    </row>
    <row r="288" spans="1:13" ht="20.100000000000001" customHeight="1" x14ac:dyDescent="0.2">
      <c r="A288" s="87">
        <v>109100</v>
      </c>
      <c r="B288" s="70" t="s">
        <v>536</v>
      </c>
      <c r="C288" s="71" t="s">
        <v>537</v>
      </c>
      <c r="D288" s="78">
        <v>4</v>
      </c>
      <c r="E288" s="44"/>
      <c r="L288" s="17"/>
      <c r="M288" s="17"/>
    </row>
    <row r="289" spans="1:13" ht="20.100000000000001" customHeight="1" x14ac:dyDescent="0.2">
      <c r="A289" s="87">
        <v>109105</v>
      </c>
      <c r="B289" s="70" t="s">
        <v>538</v>
      </c>
      <c r="C289" s="71" t="s">
        <v>539</v>
      </c>
      <c r="D289" s="78">
        <v>2</v>
      </c>
      <c r="E289" s="44"/>
      <c r="L289" s="17"/>
      <c r="M289" s="17"/>
    </row>
    <row r="290" spans="1:13" ht="20.100000000000001" customHeight="1" x14ac:dyDescent="0.2">
      <c r="A290" s="64" t="s">
        <v>540</v>
      </c>
      <c r="B290" s="73">
        <v>210228152</v>
      </c>
      <c r="C290" s="65" t="s">
        <v>541</v>
      </c>
      <c r="D290" s="78">
        <v>3</v>
      </c>
      <c r="E290" s="44"/>
      <c r="L290" s="17"/>
      <c r="M290" s="17"/>
    </row>
    <row r="291" spans="1:13" ht="20.100000000000001" customHeight="1" x14ac:dyDescent="0.25">
      <c r="A291" s="64"/>
      <c r="B291" s="73"/>
      <c r="C291" s="65"/>
      <c r="D291" s="80">
        <f>SUM(D276:D290)</f>
        <v>56</v>
      </c>
      <c r="E291" s="44"/>
      <c r="L291" s="17"/>
      <c r="M291" s="17"/>
    </row>
    <row r="292" spans="1:13" ht="20.100000000000001" customHeight="1" x14ac:dyDescent="0.2">
      <c r="B292" s="6"/>
      <c r="C292" s="6"/>
    </row>
    <row r="293" spans="1:13" ht="20.100000000000001" customHeight="1" x14ac:dyDescent="0.25">
      <c r="B293" s="20"/>
      <c r="C293" s="67" t="s">
        <v>142</v>
      </c>
    </row>
    <row r="294" spans="1:13" ht="20.100000000000001" customHeight="1" x14ac:dyDescent="0.25">
      <c r="B294" s="68" t="s">
        <v>143</v>
      </c>
      <c r="C294" s="68" t="s">
        <v>144</v>
      </c>
    </row>
    <row r="295" spans="1:13" ht="20.100000000000001" customHeight="1" x14ac:dyDescent="0.25">
      <c r="B295" s="69"/>
      <c r="C295" s="68" t="s">
        <v>145</v>
      </c>
    </row>
    <row r="296" spans="1:13" ht="20.100000000000001" customHeight="1" x14ac:dyDescent="0.2">
      <c r="B296" s="70">
        <v>1</v>
      </c>
      <c r="C296" s="71" t="s">
        <v>146</v>
      </c>
    </row>
    <row r="297" spans="1:13" ht="20.100000000000001" customHeight="1" x14ac:dyDescent="0.2">
      <c r="B297" s="70">
        <v>1</v>
      </c>
      <c r="C297" s="71" t="s">
        <v>147</v>
      </c>
    </row>
    <row r="298" spans="1:13" ht="20.100000000000001" customHeight="1" x14ac:dyDescent="0.2">
      <c r="B298" s="70">
        <v>1</v>
      </c>
      <c r="C298" s="71" t="s">
        <v>148</v>
      </c>
    </row>
    <row r="299" spans="1:13" ht="20.100000000000001" customHeight="1" x14ac:dyDescent="0.2">
      <c r="B299" s="70">
        <v>1</v>
      </c>
      <c r="C299" s="71" t="s">
        <v>149</v>
      </c>
    </row>
    <row r="300" spans="1:13" ht="20.100000000000001" customHeight="1" x14ac:dyDescent="0.2">
      <c r="B300" s="70">
        <v>1</v>
      </c>
      <c r="C300" s="71" t="s">
        <v>150</v>
      </c>
    </row>
    <row r="301" spans="1:13" ht="20.100000000000001" customHeight="1" x14ac:dyDescent="0.2">
      <c r="B301" s="70">
        <v>1</v>
      </c>
      <c r="C301" s="71" t="s">
        <v>151</v>
      </c>
    </row>
    <row r="302" spans="1:13" ht="20.100000000000001" customHeight="1" x14ac:dyDescent="0.2">
      <c r="B302" s="70">
        <v>1</v>
      </c>
      <c r="C302" s="71" t="s">
        <v>152</v>
      </c>
    </row>
    <row r="303" spans="1:13" ht="20.100000000000001" customHeight="1" x14ac:dyDescent="0.2">
      <c r="B303" s="70">
        <v>1</v>
      </c>
      <c r="C303" s="71" t="s">
        <v>153</v>
      </c>
    </row>
    <row r="304" spans="1:13" ht="20.100000000000001" customHeight="1" x14ac:dyDescent="0.2">
      <c r="B304" s="70">
        <v>1</v>
      </c>
      <c r="C304" s="71" t="s">
        <v>154</v>
      </c>
    </row>
    <row r="305" spans="2:3" ht="20.100000000000001" customHeight="1" x14ac:dyDescent="0.2">
      <c r="B305" s="70">
        <v>2</v>
      </c>
      <c r="C305" s="71" t="s">
        <v>155</v>
      </c>
    </row>
    <row r="306" spans="2:3" ht="20.100000000000001" customHeight="1" x14ac:dyDescent="0.2">
      <c r="B306" s="70">
        <v>1</v>
      </c>
      <c r="C306" s="71" t="s">
        <v>156</v>
      </c>
    </row>
    <row r="307" spans="2:3" ht="20.100000000000001" customHeight="1" x14ac:dyDescent="0.2">
      <c r="B307" s="70">
        <v>1</v>
      </c>
      <c r="C307" s="71" t="s">
        <v>157</v>
      </c>
    </row>
    <row r="308" spans="2:3" ht="20.100000000000001" customHeight="1" x14ac:dyDescent="0.2">
      <c r="B308" s="70">
        <v>1</v>
      </c>
      <c r="C308" s="71" t="s">
        <v>158</v>
      </c>
    </row>
    <row r="309" spans="2:3" ht="20.100000000000001" customHeight="1" x14ac:dyDescent="0.2">
      <c r="B309" s="70">
        <v>1</v>
      </c>
      <c r="C309" s="71" t="s">
        <v>159</v>
      </c>
    </row>
    <row r="310" spans="2:3" ht="20.100000000000001" customHeight="1" x14ac:dyDescent="0.2">
      <c r="B310" s="70">
        <v>1</v>
      </c>
      <c r="C310" s="71" t="s">
        <v>160</v>
      </c>
    </row>
    <row r="311" spans="2:3" ht="20.100000000000001" customHeight="1" x14ac:dyDescent="0.2">
      <c r="B311" s="70">
        <v>2</v>
      </c>
      <c r="C311" s="71" t="s">
        <v>161</v>
      </c>
    </row>
    <row r="312" spans="2:3" ht="20.100000000000001" customHeight="1" x14ac:dyDescent="0.2">
      <c r="B312" s="70">
        <v>2</v>
      </c>
      <c r="C312" s="71" t="s">
        <v>162</v>
      </c>
    </row>
    <row r="313" spans="2:3" ht="20.100000000000001" customHeight="1" x14ac:dyDescent="0.2">
      <c r="B313" s="70">
        <v>1</v>
      </c>
      <c r="C313" s="71" t="s">
        <v>163</v>
      </c>
    </row>
    <row r="314" spans="2:3" ht="20.100000000000001" customHeight="1" x14ac:dyDescent="0.2">
      <c r="B314" s="70">
        <v>1</v>
      </c>
      <c r="C314" s="71" t="s">
        <v>164</v>
      </c>
    </row>
    <row r="315" spans="2:3" ht="20.100000000000001" customHeight="1" x14ac:dyDescent="0.2">
      <c r="B315" s="70"/>
      <c r="C315" s="71" t="s">
        <v>165</v>
      </c>
    </row>
    <row r="316" spans="2:3" ht="20.100000000000001" customHeight="1" x14ac:dyDescent="0.25">
      <c r="B316" s="68">
        <f>SUM(B296:B315)</f>
        <v>22</v>
      </c>
      <c r="C316" s="70"/>
    </row>
    <row r="317" spans="2:3" ht="20.100000000000001" customHeight="1" x14ac:dyDescent="0.2">
      <c r="B317" s="70"/>
      <c r="C317" s="69"/>
    </row>
    <row r="318" spans="2:3" ht="20.100000000000001" customHeight="1" x14ac:dyDescent="0.25">
      <c r="B318" s="70"/>
      <c r="C318" s="68" t="s">
        <v>166</v>
      </c>
    </row>
    <row r="319" spans="2:3" ht="20.100000000000001" customHeight="1" x14ac:dyDescent="0.2">
      <c r="B319" s="70">
        <v>1</v>
      </c>
      <c r="C319" s="71" t="s">
        <v>167</v>
      </c>
    </row>
    <row r="320" spans="2:3" ht="20.100000000000001" customHeight="1" x14ac:dyDescent="0.2">
      <c r="B320" s="70">
        <v>2</v>
      </c>
      <c r="C320" s="71" t="s">
        <v>168</v>
      </c>
    </row>
    <row r="321" spans="2:3" ht="20.100000000000001" customHeight="1" x14ac:dyDescent="0.2">
      <c r="B321" s="70">
        <v>2</v>
      </c>
      <c r="C321" s="71" t="s">
        <v>169</v>
      </c>
    </row>
    <row r="322" spans="2:3" ht="20.100000000000001" customHeight="1" x14ac:dyDescent="0.2">
      <c r="B322" s="70">
        <v>2</v>
      </c>
      <c r="C322" s="71" t="s">
        <v>170</v>
      </c>
    </row>
    <row r="323" spans="2:3" ht="20.100000000000001" customHeight="1" x14ac:dyDescent="0.2">
      <c r="B323" s="70">
        <v>1</v>
      </c>
      <c r="C323" s="71" t="s">
        <v>171</v>
      </c>
    </row>
    <row r="324" spans="2:3" ht="20.100000000000001" customHeight="1" x14ac:dyDescent="0.2">
      <c r="B324" s="70">
        <v>2</v>
      </c>
      <c r="C324" s="71" t="s">
        <v>172</v>
      </c>
    </row>
    <row r="325" spans="2:3" ht="20.100000000000001" customHeight="1" x14ac:dyDescent="0.2">
      <c r="B325" s="70">
        <v>2</v>
      </c>
      <c r="C325" s="71" t="s">
        <v>173</v>
      </c>
    </row>
    <row r="326" spans="2:3" ht="20.100000000000001" customHeight="1" x14ac:dyDescent="0.2">
      <c r="B326" s="70">
        <v>1</v>
      </c>
      <c r="C326" s="71" t="s">
        <v>174</v>
      </c>
    </row>
    <row r="327" spans="2:3" ht="20.100000000000001" customHeight="1" x14ac:dyDescent="0.2">
      <c r="B327" s="70">
        <v>1</v>
      </c>
      <c r="C327" s="71" t="s">
        <v>175</v>
      </c>
    </row>
    <row r="328" spans="2:3" ht="20.100000000000001" customHeight="1" x14ac:dyDescent="0.2">
      <c r="B328" s="70">
        <v>1</v>
      </c>
      <c r="C328" s="71" t="s">
        <v>176</v>
      </c>
    </row>
    <row r="329" spans="2:3" ht="20.100000000000001" customHeight="1" x14ac:dyDescent="0.2">
      <c r="B329" s="70">
        <v>2</v>
      </c>
      <c r="C329" s="71" t="s">
        <v>177</v>
      </c>
    </row>
    <row r="330" spans="2:3" ht="20.100000000000001" customHeight="1" x14ac:dyDescent="0.2">
      <c r="B330" s="70">
        <v>1</v>
      </c>
      <c r="C330" s="71" t="s">
        <v>178</v>
      </c>
    </row>
    <row r="331" spans="2:3" ht="20.100000000000001" customHeight="1" x14ac:dyDescent="0.2">
      <c r="B331" s="70">
        <v>1</v>
      </c>
      <c r="C331" s="71" t="s">
        <v>179</v>
      </c>
    </row>
    <row r="332" spans="2:3" ht="20.100000000000001" customHeight="1" x14ac:dyDescent="0.2">
      <c r="B332" s="70">
        <v>1</v>
      </c>
      <c r="C332" s="71" t="s">
        <v>180</v>
      </c>
    </row>
    <row r="333" spans="2:3" ht="20.100000000000001" customHeight="1" x14ac:dyDescent="0.2">
      <c r="B333" s="70">
        <v>1</v>
      </c>
      <c r="C333" s="71" t="s">
        <v>181</v>
      </c>
    </row>
    <row r="334" spans="2:3" ht="20.100000000000001" customHeight="1" x14ac:dyDescent="0.2">
      <c r="B334" s="70">
        <v>1</v>
      </c>
      <c r="C334" s="71" t="s">
        <v>182</v>
      </c>
    </row>
    <row r="335" spans="2:3" ht="20.100000000000001" customHeight="1" x14ac:dyDescent="0.2">
      <c r="B335" s="70">
        <v>1</v>
      </c>
      <c r="C335" s="71" t="s">
        <v>183</v>
      </c>
    </row>
    <row r="336" spans="2:3" ht="20.100000000000001" customHeight="1" x14ac:dyDescent="0.2">
      <c r="B336" s="70">
        <v>0</v>
      </c>
      <c r="C336" s="71" t="s">
        <v>184</v>
      </c>
    </row>
    <row r="337" spans="1:3" ht="20.100000000000001" customHeight="1" x14ac:dyDescent="0.2">
      <c r="B337" s="70">
        <v>1</v>
      </c>
      <c r="C337" s="71" t="s">
        <v>185</v>
      </c>
    </row>
    <row r="338" spans="1:3" ht="20.100000000000001" customHeight="1" x14ac:dyDescent="0.2">
      <c r="B338" s="70">
        <v>2</v>
      </c>
      <c r="C338" s="71" t="s">
        <v>186</v>
      </c>
    </row>
    <row r="339" spans="1:3" ht="20.100000000000001" customHeight="1" x14ac:dyDescent="0.2">
      <c r="B339" s="70">
        <v>3</v>
      </c>
      <c r="C339" s="71" t="s">
        <v>187</v>
      </c>
    </row>
    <row r="340" spans="1:3" ht="20.100000000000001" customHeight="1" x14ac:dyDescent="0.25">
      <c r="B340" s="68">
        <f>SUM(B319:B339)</f>
        <v>29</v>
      </c>
      <c r="C340" s="69"/>
    </row>
    <row r="341" spans="1:3" ht="20.100000000000001" customHeight="1" x14ac:dyDescent="0.2">
      <c r="B341" s="70">
        <v>1</v>
      </c>
      <c r="C341" s="69" t="s">
        <v>542</v>
      </c>
    </row>
    <row r="342" spans="1:3" ht="20.100000000000001" customHeight="1" x14ac:dyDescent="0.2">
      <c r="B342" s="70">
        <v>1</v>
      </c>
      <c r="C342" s="69" t="s">
        <v>543</v>
      </c>
    </row>
    <row r="343" spans="1:3" ht="20.100000000000001" customHeight="1" x14ac:dyDescent="0.2">
      <c r="B343" s="70">
        <v>2</v>
      </c>
      <c r="C343" s="44" t="s">
        <v>544</v>
      </c>
    </row>
    <row r="344" spans="1:3" ht="20.100000000000001" customHeight="1" x14ac:dyDescent="0.25">
      <c r="B344" s="24"/>
      <c r="C344" s="24"/>
    </row>
    <row r="345" spans="1:3" ht="20.100000000000001" customHeight="1" thickBot="1" x14ac:dyDescent="0.3">
      <c r="A345" s="25" t="s">
        <v>15</v>
      </c>
      <c r="B345" s="24"/>
      <c r="C345" s="26"/>
    </row>
    <row r="346" spans="1:3" ht="20.100000000000001" customHeight="1" x14ac:dyDescent="0.25">
      <c r="A346" s="25"/>
      <c r="B346" s="24"/>
      <c r="C346" s="24"/>
    </row>
    <row r="347" spans="1:3" ht="20.100000000000001" customHeight="1" x14ac:dyDescent="0.25">
      <c r="A347" s="25"/>
      <c r="B347" s="24"/>
      <c r="C347" s="24"/>
    </row>
    <row r="348" spans="1:3" ht="20.100000000000001" customHeight="1" thickBot="1" x14ac:dyDescent="0.3">
      <c r="A348" s="25" t="s">
        <v>16</v>
      </c>
      <c r="B348" s="24"/>
      <c r="C348" s="26"/>
    </row>
    <row r="349" spans="1:3" ht="20.100000000000001" customHeight="1" x14ac:dyDescent="0.25">
      <c r="A349" s="25"/>
      <c r="B349" s="24"/>
      <c r="C349" s="24"/>
    </row>
    <row r="350" spans="1:3" ht="20.100000000000001" customHeight="1" x14ac:dyDescent="0.25">
      <c r="A350" s="25"/>
    </row>
    <row r="351" spans="1:3" ht="20.100000000000001" customHeight="1" thickBot="1" x14ac:dyDescent="0.3">
      <c r="A351" s="25" t="s">
        <v>17</v>
      </c>
      <c r="C351" s="28"/>
    </row>
    <row r="352" spans="1:3" ht="20.100000000000001" customHeight="1" x14ac:dyDescent="0.25">
      <c r="A352" s="25"/>
    </row>
    <row r="353" spans="1:3" ht="20.100000000000001" customHeight="1" x14ac:dyDescent="0.25">
      <c r="A353" s="25"/>
    </row>
    <row r="354" spans="1:3" ht="20.100000000000001" customHeight="1" thickBot="1" x14ac:dyDescent="0.3">
      <c r="A354" s="25" t="s">
        <v>18</v>
      </c>
      <c r="C354" s="28"/>
    </row>
    <row r="355" spans="1:3" ht="20.100000000000001" customHeight="1" x14ac:dyDescent="0.25">
      <c r="A355" s="25"/>
    </row>
    <row r="356" spans="1:3" ht="20.100000000000001" customHeight="1" x14ac:dyDescent="0.25">
      <c r="A356" s="25"/>
    </row>
    <row r="357" spans="1:3" ht="20.100000000000001" customHeight="1" thickBot="1" x14ac:dyDescent="0.3">
      <c r="A357" s="25" t="s">
        <v>19</v>
      </c>
      <c r="C357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conditionalFormatting sqref="A24:A27 A30:A31">
    <cfRule type="duplicateValues" dxfId="9" priority="9"/>
  </conditionalFormatting>
  <conditionalFormatting sqref="A34:A42">
    <cfRule type="duplicateValues" dxfId="8" priority="8"/>
  </conditionalFormatting>
  <conditionalFormatting sqref="A55">
    <cfRule type="duplicateValues" dxfId="7" priority="7"/>
  </conditionalFormatting>
  <conditionalFormatting sqref="A66:A75">
    <cfRule type="duplicateValues" dxfId="6" priority="6"/>
  </conditionalFormatting>
  <conditionalFormatting sqref="A56:A64">
    <cfRule type="duplicateValues" dxfId="5" priority="10"/>
  </conditionalFormatting>
  <conditionalFormatting sqref="A44:A53">
    <cfRule type="duplicateValues" dxfId="4" priority="5"/>
  </conditionalFormatting>
  <conditionalFormatting sqref="A77:A82">
    <cfRule type="duplicateValues" dxfId="3" priority="4"/>
  </conditionalFormatting>
  <conditionalFormatting sqref="A84:A85">
    <cfRule type="duplicateValues" dxfId="2" priority="3"/>
  </conditionalFormatting>
  <conditionalFormatting sqref="A87:A90">
    <cfRule type="duplicateValues" dxfId="1" priority="2"/>
  </conditionalFormatting>
  <conditionalFormatting sqref="A86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2023-02-24T00:50:20Z</cp:lastPrinted>
  <dcterms:created xsi:type="dcterms:W3CDTF">2023-01-26T13:28:36Z</dcterms:created>
  <dcterms:modified xsi:type="dcterms:W3CDTF">2023-02-24T02:00:17Z</dcterms:modified>
</cp:coreProperties>
</file>