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LINICA URDENOR\"/>
    </mc:Choice>
  </mc:AlternateContent>
  <xr:revisionPtr revIDLastSave="0" documentId="13_ncr:1_{5CF11DD7-FEB0-4D5F-891E-64553329C089}" xr6:coauthVersionLast="47" xr6:coauthVersionMax="47" xr10:uidLastSave="{00000000-0000-0000-0000-000000000000}"/>
  <bookViews>
    <workbookView xWindow="-120" yWindow="-120" windowWidth="29040" windowHeight="15840" xr2:uid="{2A3A6061-14A2-4A4A-9D62-24BC96BE8660}"/>
  </bookViews>
  <sheets>
    <sheet name="Hoja1" sheetId="1" r:id="rId1"/>
  </sheets>
  <definedNames>
    <definedName name="_xlnm.Print_Area" localSheetId="0">Hoja1!$A$1:$E$153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B131" i="1"/>
  <c r="D56" i="1" l="1"/>
  <c r="D77" i="1"/>
  <c r="D86" i="1"/>
  <c r="B128" i="1"/>
  <c r="B118" i="1"/>
  <c r="B1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8" authorId="0" shapeId="0" xr:uid="{D64BE09F-18BB-40A1-BC5C-B30DD82198A4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E2DB5663-74D6-4FAB-9848-D784C9113E93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91286AF1-3BDE-4DEC-A0B4-1B7803B2AAE4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2" authorId="0" shapeId="0" xr:uid="{4830FBF9-31F6-41E0-AB29-B3F7B9F3C346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<sst xmlns="http://schemas.openxmlformats.org/spreadsheetml/2006/main" count="221" uniqueCount="218">
  <si>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</si>
  <si>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</si>
  <si>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</si>
  <si>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</si>
  <si>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</si>
  <si>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</si>
  <si>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</si>
  <si>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</si>
  <si>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</si>
  <si>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</si>
  <si>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</si>
  <si>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</si>
  <si>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</si>
  <si>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</si>
  <si>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</si>
  <si>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</si>
  <si>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</si>
  <si>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</si>
  <si>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</si>
  <si>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</si>
  <si>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</si>
  <si>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</si>
  <si>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</si>
  <si>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</si>
  <si>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</si>
  <si>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</si>
  <si>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</si>
  <si>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Ti-102.212</t>
  </si>
  <si>
    <t>TORNILLO CORTICAL 3.5*12mm TITANIO</t>
  </si>
  <si>
    <t>Ti-102.214</t>
  </si>
  <si>
    <t>TORNILLO CORTICAL 3.5*14mm TITANIO</t>
  </si>
  <si>
    <t>Ti-102.216</t>
  </si>
  <si>
    <t>2300000115</t>
  </si>
  <si>
    <t>TORNILLO CORTICAL 3.5*16mm TITANIO</t>
  </si>
  <si>
    <t>2300020057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</si>
  <si>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</si>
  <si>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</si>
  <si>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</si>
  <si>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</si>
  <si>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</si>
  <si>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</si>
  <si>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</si>
  <si>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</si>
  <si>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</si>
  <si>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</si>
  <si>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</si>
  <si>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</si>
  <si>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</si>
  <si>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</si>
  <si>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</si>
  <si>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</si>
  <si>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</si>
  <si>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</si>
  <si>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</si>
  <si>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</si>
  <si>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</si>
  <si>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</si>
  <si>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</si>
  <si>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</si>
  <si>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</si>
  <si>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</si>
  <si>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</si>
  <si>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</si>
  <si>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</si>
  <si>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</si>
  <si>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</si>
  <si>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</si>
  <si>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</si>
  <si>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</si>
  <si>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</si>
  <si>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</si>
  <si>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</si>
  <si>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</si>
  <si>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</si>
  <si>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</si>
  <si>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</si>
  <si>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</si>
  <si>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</si>
  <si>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</si>
  <si>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</si>
  <si>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</si>
  <si>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</si>
  <si>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</si>
  <si>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</si>
  <si>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</si>
  <si>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</si>
  <si>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</si>
  <si>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</si>
  <si>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</si>
  <si>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</si>
  <si>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</si>
  <si>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</si>
  <si>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</si>
  <si>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</si>
  <si>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</si>
  <si>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</si>
  <si>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</si>
  <si>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</si>
  <si>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</si>
  <si>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</si>
  <si>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</si>
  <si>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</si>
  <si>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</si>
  <si>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</si>
  <si>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T500935038</t>
  </si>
  <si>
    <t>J2104467</t>
  </si>
  <si>
    <t>TORNILLO DE BLOQUEO 3.5*38mm TITANIO</t>
  </si>
  <si>
    <t>T500935040</t>
  </si>
  <si>
    <t>2200184355</t>
  </si>
  <si>
    <t>TORNILLO DE BLOQUEO 3.5*40mm TITANIO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</si>
  <si>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</si>
  <si>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</si>
  <si>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</si>
  <si>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</si>
  <si>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</si>
  <si>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</si>
  <si>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</si>
  <si>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</si>
  <si>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</si>
  <si>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</si>
  <si>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</si>
  <si>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</si>
  <si>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</si>
  <si>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TORNILLO DE BLOQUEO 3.5*50mm TITANIO</t>
  </si>
  <si>
    <t>040030022</t>
  </si>
  <si>
    <t>G190400302</t>
  </si>
  <si>
    <t xml:space="preserve">TORNILLO ESPONJOSO 4.0*22mm TITANIO </t>
  </si>
  <si>
    <t>040030026</t>
  </si>
  <si>
    <t>K200400305</t>
  </si>
  <si>
    <t xml:space="preserve">TORNILLO ESPONJOSO 4.0*26mm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</si>
  <si>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</si>
  <si>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</si>
  <si>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</si>
  <si>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</si>
  <si>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</si>
  <si>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</si>
  <si>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</si>
  <si>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</si>
  <si>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</si>
  <si>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</si>
  <si>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</si>
  <si>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</si>
  <si>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</si>
  <si>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</si>
  <si>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</si>
  <si>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</si>
  <si>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</si>
  <si>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</si>
  <si>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TI-115.030</t>
  </si>
  <si>
    <t xml:space="preserve">ARANDELAS 3.5mm TITANIO </t>
  </si>
  <si>
    <t>INSTRUMENTAL 3.5 TITANIO # 1</t>
  </si>
  <si>
    <t>CANTIDAD</t>
  </si>
  <si>
    <t>DESCRIPCION</t>
  </si>
  <si>
    <t>BANDEJA SUPERIOR</t>
  </si>
  <si>
    <t>MEDIDOR DE PROFUNDIDAD 3.5</t>
  </si>
  <si>
    <t>SEPARADORES MINIHOMMAN ANCHOS</t>
  </si>
  <si>
    <t>GUIA DE BROCA DOBLE 2.5/3.5</t>
  </si>
  <si>
    <t>ATORNILLADOR ANCLAJE RAPIDO STARDRIVE</t>
  </si>
  <si>
    <t>ATORNILLADOR ANCLAJE RAPIDO HEXAGONAL</t>
  </si>
  <si>
    <t>AVELLANADOR ANCLAJE RAPIDO</t>
  </si>
  <si>
    <t>BROCA 3.5</t>
  </si>
  <si>
    <t>BROCA 3.2</t>
  </si>
  <si>
    <t>BROCAS 2.7</t>
  </si>
  <si>
    <t>BROCAS 2.5</t>
  </si>
  <si>
    <t>TREFINA(ESCAREADOR DE HUESO)</t>
  </si>
  <si>
    <t>GUIAS DE BLOQUEO</t>
  </si>
  <si>
    <t>MANGO ANCLAJE RAPIDO AZUL</t>
  </si>
  <si>
    <t>DOBLADORES DE PLACAS</t>
  </si>
  <si>
    <t>MACHUELO EN T</t>
  </si>
  <si>
    <t>GUIA DE BROCA 2.5</t>
  </si>
  <si>
    <t>GUIA CENTRICA Y EXCENTRICA 2.5</t>
  </si>
  <si>
    <t>BANDEJA MEDIA</t>
  </si>
  <si>
    <t>PINZAS VERBRUGUER ARANDELA</t>
  </si>
  <si>
    <t>PINZAS REDUCTORAS CANGREO ARANDELA</t>
  </si>
  <si>
    <t>MANGO EN T ANCLAJE RAPIDO</t>
  </si>
  <si>
    <t>SEPARADORES MINI HOMMAN FINOS</t>
  </si>
  <si>
    <t>SEPARADORES SENN MILLER</t>
  </si>
  <si>
    <t>BANDEJA INFERIOR</t>
  </si>
  <si>
    <t>ATORNILLADOR MANGO AZUL</t>
  </si>
  <si>
    <t>ATORNILLADOR MANGO CAFÉ</t>
  </si>
  <si>
    <t>CURETA</t>
  </si>
  <si>
    <t>DESPERIO</t>
  </si>
  <si>
    <t>PINZA EN PUNTA CREMALLERA</t>
  </si>
  <si>
    <t>PINZA REDUCTORA ESPAÑOLA CREMALLERA</t>
  </si>
  <si>
    <t>GUBIA</t>
  </si>
  <si>
    <t>TORQUE NEGRO 4.0 N.m</t>
  </si>
  <si>
    <t>ENTREGADO POR:</t>
  </si>
  <si>
    <t>RECIBIDO POR:</t>
  </si>
  <si>
    <t>INSRUMENTADOR</t>
  </si>
  <si>
    <t>VERIFICADO POR:</t>
  </si>
  <si>
    <t>OBSERVACIONES</t>
  </si>
  <si>
    <t>DR. OSCAR LEON</t>
  </si>
  <si>
    <t>5:30PM</t>
  </si>
  <si>
    <t>AV. IGNACIO ROBLES Y FRANCISCO DE ORELLANA</t>
  </si>
  <si>
    <t>0991447482001</t>
  </si>
  <si>
    <t>CLINIURSA</t>
  </si>
  <si>
    <t>CLINICA URDENOR</t>
  </si>
  <si>
    <t>T725806095</t>
  </si>
  <si>
    <t>2100087756</t>
  </si>
  <si>
    <t>PLACA BLOQ. ANATOMICA CLAVICULA 3.5mm*5 ORIF DER TIT.</t>
  </si>
  <si>
    <t>T725806094</t>
  </si>
  <si>
    <t>2100087757</t>
  </si>
  <si>
    <t>PLACA BLOQ. ANATOMICA CLAVICULA 3.5mm*6 ORIF DER TIT.</t>
  </si>
  <si>
    <t>T725807110</t>
  </si>
  <si>
    <t>PLACA BLOQ. ANATOMICA CLAVICULA 3.5mm*7 ORIF DER TIT.</t>
  </si>
  <si>
    <t>T776.08R</t>
  </si>
  <si>
    <t>KAI13600</t>
  </si>
  <si>
    <t>PLACA BLOQ. ANATOMICA CLAVICULA 3.5mm*8 ORIF DER TIT.</t>
  </si>
  <si>
    <t>T725706095</t>
  </si>
  <si>
    <t>PLACA BLOQ. ANATOMICA CLAVICULA 3.5mm*5 ORIF IZQ TIT.</t>
  </si>
  <si>
    <t>T725706094</t>
  </si>
  <si>
    <t>PLACA BLOQ. ANATOMICA CLAVICULA 3.5mm*6 ORIF IZQ TIT.</t>
  </si>
  <si>
    <t>T725707110</t>
  </si>
  <si>
    <t>PLACA BLOQ. ANATOMICA CLAVICULA 3.5mm*7 ORIF IZQ TIT.</t>
  </si>
  <si>
    <t>T776.08L</t>
  </si>
  <si>
    <t>PLACA BLOQ. ANATOMICA CLAVICULA 3.5mm*8 ORIF IZQ TIT.</t>
  </si>
  <si>
    <t>PERFORADOR NEGRO  # 6</t>
  </si>
  <si>
    <t>BATERIAS GRIS #7 #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</si>
</sst>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9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8" fillId="2" borderId="0" xfId="0" applyFont="1" applyFill="1" applyAlignment="1">
      <alignment horizontal="left" vertical="center"/>
    </xf>
    <xf numFmtId="0" fontId="10" fillId="0" borderId="10" xfId="1" applyFont="1" applyBorder="1"/>
    <xf numFmtId="0" fontId="10" fillId="0" borderId="11" xfId="1" applyFont="1" applyBorder="1"/>
    <xf numFmtId="0" fontId="10" fillId="0" borderId="0" xfId="1" applyFont="1"/>
    <xf numFmtId="0" fontId="11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0" fontId="15" fillId="0" borderId="0" xfId="0" applyFont="1" applyAlignment="1">
      <alignment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0" fontId="13" fillId="0" borderId="0" xfId="0" applyFont="1" applyAlignment="1">
      <alignment vertical="center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3" fillId="4" borderId="12" xfId="0" applyFont="1" applyFill="1" applyBorder="1" applyAlignment="1">
      <alignment horizontal="center" vertical="center"/>
    </xf>
    <xf numFmtId="49" fontId="2" fillId="5" borderId="12" xfId="0" applyNumberFormat="1" applyFont="1" applyFill="1" applyBorder="1" applyAlignment="1">
      <alignment horizontal="center"/>
    </xf>
    <xf numFmtId="0" fontId="1" fillId="5" borderId="12" xfId="0" applyFont="1" applyFill="1" applyBorder="1"/>
    <xf numFmtId="0" fontId="1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49" fontId="2" fillId="2" borderId="12" xfId="0" applyNumberFormat="1" applyFont="1" applyFill="1" applyBorder="1" applyAlignment="1">
      <alignment horizontal="center"/>
    </xf>
    <xf numFmtId="0" fontId="1" fillId="2" borderId="12" xfId="0" applyFont="1" applyFill="1" applyBorder="1"/>
    <xf numFmtId="0" fontId="16" fillId="0" borderId="12" xfId="0" applyFont="1" applyBorder="1" applyAlignment="1">
      <alignment horizontal="center"/>
    </xf>
    <xf numFmtId="0" fontId="16" fillId="0" borderId="12" xfId="0" applyFont="1" applyBorder="1"/>
    <xf numFmtId="1" fontId="2" fillId="5" borderId="12" xfId="0" applyNumberFormat="1" applyFont="1" applyFill="1" applyBorder="1" applyAlignment="1">
      <alignment horizontal="center"/>
    </xf>
    <xf numFmtId="0" fontId="17" fillId="2" borderId="12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7" fillId="2" borderId="12" xfId="0" applyFont="1" applyFill="1" applyBorder="1" applyAlignment="1">
      <alignment horizontal="left"/>
    </xf>
    <xf numFmtId="0" fontId="17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7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6" fillId="0" borderId="0" xfId="0" applyFont="1"/>
    <xf numFmtId="0" fontId="3" fillId="0" borderId="0" xfId="0" applyFont="1"/>
    <xf numFmtId="2" fontId="1" fillId="0" borderId="0" xfId="0" applyNumberFormat="1" applyFont="1" applyAlignment="1">
      <alignment horizontal="center"/>
    </xf>
    <xf numFmtId="2" fontId="1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7" fillId="0" borderId="0" xfId="0" applyFont="1" applyAlignment="1">
      <alignment horizontal="left" vertical="top"/>
    </xf>
    <xf numFmtId="2" fontId="16" fillId="0" borderId="12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12" xfId="0" applyFont="1" applyBorder="1" applyAlignment="1">
      <alignment horizontal="left"/>
    </xf>
    <xf numFmtId="2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0" fontId="2" fillId="0" borderId="12" xfId="0" applyFont="1" applyBorder="1"/>
    <xf numFmtId="0" fontId="17" fillId="0" borderId="14" xfId="0" applyFont="1" applyBorder="1" applyAlignment="1">
      <alignment horizontal="left"/>
    </xf>
    <xf numFmtId="2" fontId="3" fillId="0" borderId="0" xfId="0" applyNumberFormat="1" applyFont="1"/>
    <xf numFmtId="0" fontId="16" fillId="2" borderId="12" xfId="0" applyFont="1" applyFill="1" applyBorder="1" applyAlignment="1">
      <alignment horizontal="center"/>
    </xf>
    <xf numFmtId="2" fontId="2" fillId="0" borderId="0" xfId="0" applyNumberFormat="1" applyFont="1"/>
    <xf numFmtId="0" fontId="19" fillId="0" borderId="0" xfId="0" applyFont="1"/>
    <xf numFmtId="0" fontId="19" fillId="0" borderId="0" xfId="0" applyFont="1" applyAlignment="1">
      <alignment horizontal="center"/>
    </xf>
    <xf numFmtId="0" fontId="2" fillId="0" borderId="0" xfId="1" applyFont="1" applyAlignment="1">
      <alignment horizontal="left"/>
    </xf>
    <xf numFmtId="0" fontId="17" fillId="0" borderId="12" xfId="0" applyFont="1" applyBorder="1" applyAlignment="1">
      <alignment horizontal="left" vertical="top"/>
    </xf>
    <xf numFmtId="0" fontId="2" fillId="0" borderId="0" xfId="1" applyFont="1"/>
    <xf numFmtId="0" fontId="19" fillId="0" borderId="15" xfId="0" applyFont="1" applyBorder="1"/>
    <xf numFmtId="0" fontId="8" fillId="0" borderId="0" xfId="0" applyFont="1"/>
    <xf numFmtId="0" fontId="2" fillId="0" borderId="0" xfId="1" applyFont="1" applyAlignment="1">
      <alignment wrapText="1"/>
    </xf>
    <xf numFmtId="0" fontId="2" fillId="0" borderId="15" xfId="0" applyFont="1" applyBorder="1"/>
    <xf numFmtId="49" fontId="13" fillId="0" borderId="12" xfId="0" applyNumberFormat="1" applyFont="1" applyBorder="1" applyAlignment="1">
      <alignment vertical="center"/>
    </xf>
    <xf numFmtId="49" fontId="2" fillId="5" borderId="12" xfId="0" applyNumberFormat="1" applyFont="1" applyFill="1" applyBorder="1" applyAlignment="1">
      <alignment horizontal="left"/>
    </xf>
    <xf numFmtId="0" fontId="1" fillId="0" borderId="12" xfId="0" applyFont="1" applyBorder="1" applyAlignment="1" applyProtection="1">
      <alignment horizontal="center" wrapText="1" readingOrder="1"/>
      <protection locked="0"/>
    </xf>
    <xf numFmtId="0" fontId="16" fillId="0" borderId="12" xfId="0" applyFont="1" applyBorder="1" applyAlignment="1" applyProtection="1">
      <alignment horizontal="center" wrapText="1" readingOrder="1"/>
      <protection locked="0"/>
    </xf>
    <xf numFmtId="49" fontId="2" fillId="0" borderId="12" xfId="0" applyNumberFormat="1" applyFont="1" applyBorder="1" applyAlignment="1">
      <alignment horizontal="left"/>
    </xf>
    <xf numFmtId="0" fontId="1" fillId="0" borderId="12" xfId="0" applyFont="1" applyBorder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14C9A42A-00FA-46AB-9F73-B75263F7F0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2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3E262084-1E7E-4D27-9E92-D34DFB6D7C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4678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8876-EB4B-4408-88D2-3468D0E11997}">
  <dimension ref="A2:G153"/>
  <sheetViews>
    <sheetView tabSelected="1" view="pageBreakPreview" topLeftCell="A56" zoomScaleNormal="100" zoomScaleSheetLayoutView="100" workbookViewId="0">
      <selection activeCell="C8" sqref="C8"/>
    </sheetView>
  </sheetViews>
  <sheetFormatPr baseColWidth="10" defaultColWidth="11.42578125" defaultRowHeight="15" x14ac:dyDescent="0.2"/>
  <cols>
    <col min="1" max="1" width="18.7109375" style="4" customWidth="1"/>
    <col min="2" max="2" width="17.140625" style="4" customWidth="1"/>
    <col min="3" max="3" width="70.85546875" style="4" customWidth="1"/>
    <col min="4" max="4" width="22.42578125" style="4" customWidth="1"/>
    <col min="5" max="5" width="20" style="4" customWidth="1"/>
    <col min="6" max="6" width="13.42578125" style="4" bestFit="1" customWidth="1"/>
    <col min="7" max="16384" width="11.42578125" style="4"/>
  </cols>
  <sheetData>
    <row r="2" spans="1:7" ht="15.75" thickBot="1" x14ac:dyDescent="0.25">
      <c r="A2" s="1"/>
      <c r="B2" s="2"/>
      <c r="C2" s="3"/>
      <c r="D2" s="3"/>
      <c r="E2" s="3"/>
    </row>
    <row r="3" spans="1:7" ht="16.5" thickBot="1" x14ac:dyDescent="0.3">
      <c r="A3" s="5"/>
      <c r="B3" s="6"/>
      <c r="C3" s="82" t="s">
        <v>0</v>
      </c>
      <c r="D3" s="84" t="s">
        <v>1</v>
      </c>
      <c r="E3" s="85"/>
    </row>
    <row r="4" spans="1:7" ht="16.5" thickBot="1" x14ac:dyDescent="0.3">
      <c r="A4" s="7"/>
      <c r="B4" s="8"/>
      <c r="C4" s="83"/>
      <c r="D4" s="9" t="s">
        <v>2</v>
      </c>
      <c r="E4" s="10"/>
    </row>
    <row r="5" spans="1:7" customFormat="1" ht="24" customHeight="1" thickBot="1" x14ac:dyDescent="0.3">
      <c r="A5" s="7"/>
      <c r="B5" s="8"/>
      <c r="C5" s="86" t="s">
        <v>3</v>
      </c>
      <c r="D5" s="88" t="s">
        <v>4</v>
      </c>
      <c r="E5" s="89"/>
      <c r="F5" s="11"/>
    </row>
    <row r="6" spans="1:7" customFormat="1" ht="18.75" thickBot="1" x14ac:dyDescent="0.3">
      <c r="A6" s="12"/>
      <c r="B6" s="13"/>
      <c r="C6" s="87"/>
      <c r="D6" s="90" t="s">
        <v>5</v>
      </c>
      <c r="E6" s="91"/>
      <c r="F6" s="11"/>
    </row>
    <row r="7" spans="1:7" customFormat="1" ht="23.25" x14ac:dyDescent="0.35">
      <c r="A7" s="14"/>
      <c r="B7" s="14"/>
      <c r="C7" s="14"/>
      <c r="D7" s="14"/>
      <c r="E7" s="14"/>
      <c r="F7" s="15"/>
    </row>
    <row r="8" spans="1:7" customFormat="1" ht="23.25" x14ac:dyDescent="0.35">
      <c r="A8" s="16" t="s">
        <v>6</v>
      </c>
      <c r="B8" s="16"/>
      <c r="C8" s="17">
        <f ca="1">NOW()</f>
        <v>45052.690367013885</v>
      </c>
      <c r="D8" s="16" t="s">
        <v>7</v>
      </c>
      <c r="E8" s="18">
        <v>20230500521</v>
      </c>
      <c r="F8" s="15"/>
      <c r="G8" s="1"/>
    </row>
    <row r="9" spans="1:7" s="1" customFormat="1" ht="20.100000000000001" customHeight="1" x14ac:dyDescent="0.25">
      <c r="A9" s="19"/>
      <c r="B9" s="19"/>
      <c r="C9" s="19"/>
      <c r="D9" s="19"/>
      <c r="E9" s="19"/>
    </row>
    <row r="10" spans="1:7" s="1" customFormat="1" ht="20.100000000000001" customHeight="1" x14ac:dyDescent="0.2">
      <c r="A10" s="16" t="s">
        <v>8</v>
      </c>
      <c r="B10" s="16"/>
      <c r="C10" s="20" t="s">
        <v>195</v>
      </c>
      <c r="D10" s="21" t="s">
        <v>9</v>
      </c>
      <c r="E10" s="75" t="s">
        <v>194</v>
      </c>
    </row>
    <row r="11" spans="1:7" s="1" customFormat="1" ht="20.100000000000001" customHeight="1" x14ac:dyDescent="0.25">
      <c r="A11" s="19"/>
      <c r="B11" s="19"/>
      <c r="C11" s="19"/>
      <c r="D11" s="19"/>
      <c r="E11" s="19"/>
    </row>
    <row r="12" spans="1:7" s="1" customFormat="1" ht="20.100000000000001" customHeight="1" x14ac:dyDescent="0.2">
      <c r="A12" s="92" t="s">
        <v>10</v>
      </c>
      <c r="B12" s="93"/>
      <c r="C12" s="23" t="s">
        <v>196</v>
      </c>
      <c r="D12" s="21" t="s">
        <v>11</v>
      </c>
      <c r="E12" s="24" t="s">
        <v>12</v>
      </c>
    </row>
    <row r="13" spans="1:7" s="1" customFormat="1" ht="20.100000000000001" customHeight="1" x14ac:dyDescent="0.25">
      <c r="A13" s="19"/>
      <c r="B13" s="19"/>
      <c r="C13" s="19"/>
      <c r="D13" s="19"/>
      <c r="E13" s="19"/>
    </row>
    <row r="14" spans="1:7" s="1" customFormat="1" ht="20.100000000000001" customHeight="1" x14ac:dyDescent="0.2">
      <c r="A14" s="16" t="s">
        <v>13</v>
      </c>
      <c r="B14" s="16"/>
      <c r="C14" s="25" t="s">
        <v>193</v>
      </c>
      <c r="D14" s="21" t="s">
        <v>14</v>
      </c>
      <c r="E14" s="23" t="s">
        <v>15</v>
      </c>
    </row>
    <row r="15" spans="1:7" s="1" customFormat="1" ht="20.100000000000001" customHeight="1" x14ac:dyDescent="0.25">
      <c r="A15" s="19"/>
      <c r="B15" s="19"/>
      <c r="C15" s="19"/>
      <c r="D15" s="19"/>
      <c r="E15" s="19"/>
    </row>
    <row r="16" spans="1:7" s="1" customFormat="1" ht="20.100000000000001" customHeight="1" x14ac:dyDescent="0.2">
      <c r="A16" s="16" t="s">
        <v>16</v>
      </c>
      <c r="B16" s="16"/>
      <c r="C16" s="17">
        <v>45052</v>
      </c>
      <c r="D16" s="21" t="s">
        <v>17</v>
      </c>
      <c r="E16" s="27" t="s">
        <v>192</v>
      </c>
    </row>
    <row r="17" spans="1:5" s="1" customFormat="1" ht="20.100000000000001" customHeight="1" x14ac:dyDescent="0.25">
      <c r="A17" s="19"/>
      <c r="B17" s="19"/>
      <c r="C17" s="19"/>
      <c r="D17" s="19"/>
      <c r="E17" s="19"/>
    </row>
    <row r="18" spans="1:5" s="1" customFormat="1" ht="20.100000000000001" customHeight="1" x14ac:dyDescent="0.2">
      <c r="A18" s="16" t="s">
        <v>18</v>
      </c>
      <c r="B18" s="16"/>
      <c r="C18" s="23" t="s">
        <v>191</v>
      </c>
      <c r="D18" s="26"/>
      <c r="E18" s="28"/>
    </row>
    <row r="19" spans="1:5" s="1" customFormat="1" ht="20.100000000000001" customHeight="1" x14ac:dyDescent="0.25">
      <c r="A19" s="19"/>
      <c r="B19" s="19"/>
      <c r="C19" s="19"/>
      <c r="D19" s="19"/>
      <c r="E19" s="19"/>
    </row>
    <row r="20" spans="1:5" s="1" customFormat="1" ht="20.100000000000001" customHeight="1" x14ac:dyDescent="0.2">
      <c r="A20" s="16" t="s">
        <v>19</v>
      </c>
      <c r="B20" s="16"/>
      <c r="C20" s="23"/>
      <c r="D20" s="21" t="s">
        <v>20</v>
      </c>
      <c r="E20" s="27"/>
    </row>
    <row r="21" spans="1:5" s="1" customFormat="1" ht="20.100000000000001" customHeight="1" x14ac:dyDescent="0.25">
      <c r="A21" s="19"/>
      <c r="B21" s="19"/>
      <c r="C21" s="19"/>
      <c r="D21" s="19"/>
      <c r="E21" s="19"/>
    </row>
    <row r="22" spans="1:5" s="1" customFormat="1" ht="20.100000000000001" customHeight="1" x14ac:dyDescent="0.2">
      <c r="A22" s="16" t="s">
        <v>21</v>
      </c>
      <c r="B22" s="16"/>
      <c r="C22" s="29"/>
      <c r="D22" s="22"/>
      <c r="E22" s="30"/>
    </row>
    <row r="23" spans="1:5" s="1" customFormat="1" ht="20.100000000000001" customHeight="1" x14ac:dyDescent="0.2">
      <c r="A23" s="4"/>
      <c r="B23" s="31"/>
      <c r="C23" s="4"/>
      <c r="D23" s="4"/>
      <c r="E23" s="4"/>
    </row>
    <row r="24" spans="1:5" s="1" customFormat="1" ht="30" customHeight="1" x14ac:dyDescent="0.2">
      <c r="A24" s="32" t="s">
        <v>22</v>
      </c>
      <c r="B24" s="32" t="s">
        <v>23</v>
      </c>
      <c r="C24" s="32" t="s">
        <v>24</v>
      </c>
      <c r="D24" s="32" t="s">
        <v>25</v>
      </c>
      <c r="E24" s="32" t="s">
        <v>26</v>
      </c>
    </row>
    <row r="25" spans="1:5" ht="20.100000000000001" customHeight="1" x14ac:dyDescent="0.2">
      <c r="A25" s="76" t="s">
        <v>197</v>
      </c>
      <c r="B25" s="76" t="s">
        <v>198</v>
      </c>
      <c r="C25" s="34" t="s">
        <v>199</v>
      </c>
      <c r="D25" s="77">
        <v>1</v>
      </c>
      <c r="E25" s="36"/>
    </row>
    <row r="26" spans="1:5" ht="20.100000000000001" customHeight="1" x14ac:dyDescent="0.2">
      <c r="A26" s="76" t="s">
        <v>200</v>
      </c>
      <c r="B26" s="76" t="s">
        <v>201</v>
      </c>
      <c r="C26" s="34" t="s">
        <v>202</v>
      </c>
      <c r="D26" s="77">
        <v>2</v>
      </c>
      <c r="E26" s="36"/>
    </row>
    <row r="27" spans="1:5" ht="20.100000000000001" customHeight="1" x14ac:dyDescent="0.2">
      <c r="A27" s="76" t="s">
        <v>203</v>
      </c>
      <c r="B27" s="76">
        <v>2200045943</v>
      </c>
      <c r="C27" s="34" t="s">
        <v>204</v>
      </c>
      <c r="D27" s="77">
        <v>2</v>
      </c>
      <c r="E27" s="36"/>
    </row>
    <row r="28" spans="1:5" ht="20.100000000000001" customHeight="1" x14ac:dyDescent="0.2">
      <c r="A28" s="76" t="s">
        <v>205</v>
      </c>
      <c r="B28" s="76" t="s">
        <v>206</v>
      </c>
      <c r="C28" s="34" t="s">
        <v>207</v>
      </c>
      <c r="D28" s="77">
        <v>2</v>
      </c>
      <c r="E28" s="36"/>
    </row>
    <row r="29" spans="1:5" ht="20.100000000000001" customHeight="1" x14ac:dyDescent="0.25">
      <c r="A29" s="76"/>
      <c r="B29" s="76"/>
      <c r="C29" s="34"/>
      <c r="D29" s="78">
        <v>7</v>
      </c>
      <c r="E29" s="36"/>
    </row>
    <row r="30" spans="1:5" ht="20.100000000000001" customHeight="1" x14ac:dyDescent="0.2">
      <c r="A30" s="76" t="s">
        <v>208</v>
      </c>
      <c r="B30" s="76">
        <v>2200045941</v>
      </c>
      <c r="C30" s="34" t="s">
        <v>209</v>
      </c>
      <c r="D30" s="77">
        <v>1</v>
      </c>
      <c r="E30" s="36"/>
    </row>
    <row r="31" spans="1:5" ht="20.100000000000001" customHeight="1" x14ac:dyDescent="0.2">
      <c r="A31" s="76" t="s">
        <v>210</v>
      </c>
      <c r="B31" s="76">
        <v>2200045941</v>
      </c>
      <c r="C31" s="34" t="s">
        <v>211</v>
      </c>
      <c r="D31" s="77">
        <v>2</v>
      </c>
      <c r="E31" s="36"/>
    </row>
    <row r="32" spans="1:5" ht="20.100000000000001" customHeight="1" x14ac:dyDescent="0.2">
      <c r="A32" s="76" t="s">
        <v>212</v>
      </c>
      <c r="B32" s="76">
        <v>2200045942</v>
      </c>
      <c r="C32" s="34" t="s">
        <v>213</v>
      </c>
      <c r="D32" s="77">
        <v>2</v>
      </c>
      <c r="E32" s="36"/>
    </row>
    <row r="33" spans="1:5" ht="20.100000000000001" customHeight="1" x14ac:dyDescent="0.2">
      <c r="A33" s="76" t="s">
        <v>214</v>
      </c>
      <c r="B33" s="76">
        <v>2200045942</v>
      </c>
      <c r="C33" s="34" t="s">
        <v>215</v>
      </c>
      <c r="D33" s="77">
        <v>2</v>
      </c>
      <c r="E33" s="36"/>
    </row>
    <row r="34" spans="1:5" ht="20.100000000000001" customHeight="1" x14ac:dyDescent="0.25">
      <c r="A34" s="79"/>
      <c r="B34" s="79"/>
      <c r="C34" s="80"/>
      <c r="D34" s="78">
        <v>7</v>
      </c>
      <c r="E34" s="36"/>
    </row>
    <row r="35" spans="1:5" ht="20.100000000000001" customHeight="1" x14ac:dyDescent="0.2">
      <c r="A35" s="33" t="s">
        <v>27</v>
      </c>
      <c r="B35" s="33">
        <v>200112210</v>
      </c>
      <c r="C35" s="34" t="s">
        <v>28</v>
      </c>
      <c r="D35" s="35">
        <v>7</v>
      </c>
      <c r="E35" s="36"/>
    </row>
    <row r="36" spans="1:5" ht="20.100000000000001" customHeight="1" x14ac:dyDescent="0.2">
      <c r="A36" s="37" t="s">
        <v>29</v>
      </c>
      <c r="B36" s="37">
        <v>200112210</v>
      </c>
      <c r="C36" s="38" t="s">
        <v>30</v>
      </c>
      <c r="D36" s="35">
        <v>7</v>
      </c>
      <c r="E36" s="36"/>
    </row>
    <row r="37" spans="1:5" ht="20.100000000000001" customHeight="1" x14ac:dyDescent="0.2">
      <c r="A37" s="37" t="s">
        <v>31</v>
      </c>
      <c r="B37" s="33" t="s">
        <v>32</v>
      </c>
      <c r="C37" s="34" t="s">
        <v>33</v>
      </c>
      <c r="D37" s="35">
        <v>4</v>
      </c>
      <c r="E37" s="36"/>
    </row>
    <row r="38" spans="1:5" ht="20.100000000000001" customHeight="1" x14ac:dyDescent="0.2">
      <c r="A38" s="37" t="s">
        <v>31</v>
      </c>
      <c r="B38" s="33" t="s">
        <v>34</v>
      </c>
      <c r="C38" s="34" t="s">
        <v>33</v>
      </c>
      <c r="D38" s="35">
        <v>3</v>
      </c>
      <c r="E38" s="36"/>
    </row>
    <row r="39" spans="1:5" ht="20.100000000000001" customHeight="1" x14ac:dyDescent="0.2">
      <c r="A39" s="37" t="s">
        <v>35</v>
      </c>
      <c r="B39" s="37">
        <v>200112212</v>
      </c>
      <c r="C39" s="38" t="s">
        <v>36</v>
      </c>
      <c r="D39" s="35">
        <v>7</v>
      </c>
      <c r="E39" s="36"/>
    </row>
    <row r="40" spans="1:5" ht="20.100000000000001" customHeight="1" x14ac:dyDescent="0.2">
      <c r="A40" s="33" t="s">
        <v>37</v>
      </c>
      <c r="B40" s="33">
        <v>200112212</v>
      </c>
      <c r="C40" s="34" t="s">
        <v>38</v>
      </c>
      <c r="D40" s="35">
        <v>7</v>
      </c>
      <c r="E40" s="36"/>
    </row>
    <row r="41" spans="1:5" ht="20.100000000000001" customHeight="1" x14ac:dyDescent="0.2">
      <c r="A41" s="37" t="s">
        <v>39</v>
      </c>
      <c r="B41" s="37">
        <v>200112213</v>
      </c>
      <c r="C41" s="38" t="s">
        <v>40</v>
      </c>
      <c r="D41" s="35">
        <v>7</v>
      </c>
      <c r="E41" s="36"/>
    </row>
    <row r="42" spans="1:5" ht="20.100000000000001" customHeight="1" x14ac:dyDescent="0.2">
      <c r="A42" s="33" t="s">
        <v>41</v>
      </c>
      <c r="B42" s="33">
        <v>200112214</v>
      </c>
      <c r="C42" s="34" t="s">
        <v>42</v>
      </c>
      <c r="D42" s="35">
        <v>7</v>
      </c>
      <c r="E42" s="36"/>
    </row>
    <row r="43" spans="1:5" ht="20.100000000000001" customHeight="1" x14ac:dyDescent="0.2">
      <c r="A43" s="37" t="s">
        <v>43</v>
      </c>
      <c r="B43" s="37">
        <v>191211231</v>
      </c>
      <c r="C43" s="38" t="s">
        <v>44</v>
      </c>
      <c r="D43" s="35">
        <v>7</v>
      </c>
      <c r="E43" s="36"/>
    </row>
    <row r="44" spans="1:5" ht="20.100000000000001" customHeight="1" x14ac:dyDescent="0.2">
      <c r="A44" s="33" t="s">
        <v>45</v>
      </c>
      <c r="B44" s="33">
        <v>200112216</v>
      </c>
      <c r="C44" s="34" t="s">
        <v>46</v>
      </c>
      <c r="D44" s="35">
        <v>7</v>
      </c>
      <c r="E44" s="36"/>
    </row>
    <row r="45" spans="1:5" ht="20.100000000000001" customHeight="1" x14ac:dyDescent="0.2">
      <c r="A45" s="37" t="s">
        <v>47</v>
      </c>
      <c r="B45" s="37">
        <v>200112216</v>
      </c>
      <c r="C45" s="38" t="s">
        <v>48</v>
      </c>
      <c r="D45" s="35">
        <v>7</v>
      </c>
      <c r="E45" s="36"/>
    </row>
    <row r="46" spans="1:5" ht="20.100000000000001" customHeight="1" x14ac:dyDescent="0.2">
      <c r="A46" s="33" t="s">
        <v>49</v>
      </c>
      <c r="B46" s="33">
        <v>200112217</v>
      </c>
      <c r="C46" s="34" t="s">
        <v>50</v>
      </c>
      <c r="D46" s="35">
        <v>4</v>
      </c>
      <c r="E46" s="36"/>
    </row>
    <row r="47" spans="1:5" ht="20.100000000000001" customHeight="1" x14ac:dyDescent="0.2">
      <c r="A47" s="37" t="s">
        <v>51</v>
      </c>
      <c r="B47" s="37">
        <v>200112217</v>
      </c>
      <c r="C47" s="38" t="s">
        <v>52</v>
      </c>
      <c r="D47" s="35">
        <v>4</v>
      </c>
      <c r="E47" s="36"/>
    </row>
    <row r="48" spans="1:5" ht="20.100000000000001" customHeight="1" x14ac:dyDescent="0.2">
      <c r="A48" s="33" t="s">
        <v>53</v>
      </c>
      <c r="B48" s="33">
        <v>200112217</v>
      </c>
      <c r="C48" s="34" t="s">
        <v>54</v>
      </c>
      <c r="D48" s="35">
        <v>4</v>
      </c>
      <c r="E48" s="36"/>
    </row>
    <row r="49" spans="1:5" ht="20.100000000000001" customHeight="1" x14ac:dyDescent="0.2">
      <c r="A49" s="37" t="s">
        <v>55</v>
      </c>
      <c r="B49" s="37">
        <v>200112217</v>
      </c>
      <c r="C49" s="38" t="s">
        <v>56</v>
      </c>
      <c r="D49" s="35">
        <v>4</v>
      </c>
      <c r="E49" s="36"/>
    </row>
    <row r="50" spans="1:5" ht="20.100000000000001" customHeight="1" x14ac:dyDescent="0.2">
      <c r="A50" s="33" t="s">
        <v>57</v>
      </c>
      <c r="B50" s="33">
        <v>200112217</v>
      </c>
      <c r="C50" s="34" t="s">
        <v>58</v>
      </c>
      <c r="D50" s="35">
        <v>4</v>
      </c>
      <c r="E50" s="36"/>
    </row>
    <row r="51" spans="1:5" ht="20.100000000000001" customHeight="1" x14ac:dyDescent="0.2">
      <c r="A51" s="37" t="s">
        <v>59</v>
      </c>
      <c r="B51" s="37">
        <v>200112216</v>
      </c>
      <c r="C51" s="38" t="s">
        <v>60</v>
      </c>
      <c r="D51" s="35">
        <v>4</v>
      </c>
      <c r="E51" s="36"/>
    </row>
    <row r="52" spans="1:5" ht="20.100000000000001" customHeight="1" x14ac:dyDescent="0.2">
      <c r="A52" s="33" t="s">
        <v>61</v>
      </c>
      <c r="B52" s="33">
        <v>200112216</v>
      </c>
      <c r="C52" s="34" t="s">
        <v>62</v>
      </c>
      <c r="D52" s="35">
        <v>4</v>
      </c>
      <c r="E52" s="36"/>
    </row>
    <row r="53" spans="1:5" ht="20.100000000000001" customHeight="1" x14ac:dyDescent="0.2">
      <c r="A53" s="37" t="s">
        <v>63</v>
      </c>
      <c r="B53" s="37">
        <v>200112216</v>
      </c>
      <c r="C53" s="38" t="s">
        <v>64</v>
      </c>
      <c r="D53" s="35">
        <v>4</v>
      </c>
      <c r="E53" s="36"/>
    </row>
    <row r="54" spans="1:5" ht="20.100000000000001" customHeight="1" x14ac:dyDescent="0.2">
      <c r="A54" s="33" t="s">
        <v>65</v>
      </c>
      <c r="B54" s="33" t="s">
        <v>66</v>
      </c>
      <c r="C54" s="34" t="s">
        <v>67</v>
      </c>
      <c r="D54" s="35">
        <v>4</v>
      </c>
      <c r="E54" s="36"/>
    </row>
    <row r="55" spans="1:5" ht="20.100000000000001" customHeight="1" x14ac:dyDescent="0.2">
      <c r="A55" s="37" t="s">
        <v>68</v>
      </c>
      <c r="B55" s="37" t="s">
        <v>69</v>
      </c>
      <c r="C55" s="38" t="s">
        <v>70</v>
      </c>
      <c r="D55" s="35">
        <v>4</v>
      </c>
      <c r="E55" s="36"/>
    </row>
    <row r="56" spans="1:5" ht="20.100000000000001" customHeight="1" x14ac:dyDescent="0.25">
      <c r="A56" s="37"/>
      <c r="B56" s="37"/>
      <c r="C56" s="38"/>
      <c r="D56" s="39">
        <f>SUM(D25:D55)</f>
        <v>138</v>
      </c>
      <c r="E56" s="36"/>
    </row>
    <row r="57" spans="1:5" ht="20.100000000000001" customHeight="1" x14ac:dyDescent="0.2">
      <c r="A57" s="37" t="s">
        <v>71</v>
      </c>
      <c r="B57" s="37">
        <v>2100004807</v>
      </c>
      <c r="C57" s="38" t="s">
        <v>72</v>
      </c>
      <c r="D57" s="35">
        <v>7</v>
      </c>
      <c r="E57" s="36"/>
    </row>
    <row r="58" spans="1:5" ht="20.100000000000001" customHeight="1" x14ac:dyDescent="0.2">
      <c r="A58" s="33" t="s">
        <v>73</v>
      </c>
      <c r="B58" s="33">
        <v>2100010641</v>
      </c>
      <c r="C58" s="34" t="s">
        <v>74</v>
      </c>
      <c r="D58" s="35">
        <v>7</v>
      </c>
      <c r="E58" s="36"/>
    </row>
    <row r="59" spans="1:5" ht="20.100000000000001" customHeight="1" x14ac:dyDescent="0.2">
      <c r="A59" s="37" t="s">
        <v>75</v>
      </c>
      <c r="B59" s="37">
        <v>2100017399</v>
      </c>
      <c r="C59" s="38" t="s">
        <v>76</v>
      </c>
      <c r="D59" s="35">
        <v>7</v>
      </c>
      <c r="E59" s="36"/>
    </row>
    <row r="60" spans="1:5" ht="20.100000000000001" customHeight="1" x14ac:dyDescent="0.2">
      <c r="A60" s="33" t="s">
        <v>77</v>
      </c>
      <c r="B60" s="33">
        <v>2100009896</v>
      </c>
      <c r="C60" s="34" t="s">
        <v>78</v>
      </c>
      <c r="D60" s="35">
        <v>7</v>
      </c>
      <c r="E60" s="36"/>
    </row>
    <row r="61" spans="1:5" ht="20.100000000000001" customHeight="1" x14ac:dyDescent="0.2">
      <c r="A61" s="37" t="s">
        <v>79</v>
      </c>
      <c r="B61" s="37">
        <v>2100017484</v>
      </c>
      <c r="C61" s="38" t="s">
        <v>80</v>
      </c>
      <c r="D61" s="35">
        <v>7</v>
      </c>
      <c r="E61" s="36"/>
    </row>
    <row r="62" spans="1:5" ht="20.100000000000001" customHeight="1" x14ac:dyDescent="0.2">
      <c r="A62" s="33" t="s">
        <v>81</v>
      </c>
      <c r="B62" s="33" t="s">
        <v>82</v>
      </c>
      <c r="C62" s="34" t="s">
        <v>83</v>
      </c>
      <c r="D62" s="35">
        <v>7</v>
      </c>
      <c r="E62" s="36"/>
    </row>
    <row r="63" spans="1:5" ht="20.100000000000001" customHeight="1" x14ac:dyDescent="0.2">
      <c r="A63" s="37" t="s">
        <v>84</v>
      </c>
      <c r="B63" s="37" t="s">
        <v>82</v>
      </c>
      <c r="C63" s="38" t="s">
        <v>85</v>
      </c>
      <c r="D63" s="35">
        <v>7</v>
      </c>
      <c r="E63" s="36"/>
    </row>
    <row r="64" spans="1:5" ht="20.100000000000001" customHeight="1" x14ac:dyDescent="0.2">
      <c r="A64" s="33" t="s">
        <v>86</v>
      </c>
      <c r="B64" s="33" t="s">
        <v>87</v>
      </c>
      <c r="C64" s="34" t="s">
        <v>88</v>
      </c>
      <c r="D64" s="35">
        <v>7</v>
      </c>
      <c r="E64" s="36"/>
    </row>
    <row r="65" spans="1:5" ht="20.100000000000001" customHeight="1" x14ac:dyDescent="0.2">
      <c r="A65" s="37" t="s">
        <v>89</v>
      </c>
      <c r="B65" s="37" t="s">
        <v>90</v>
      </c>
      <c r="C65" s="38" t="s">
        <v>91</v>
      </c>
      <c r="D65" s="35">
        <v>7</v>
      </c>
      <c r="E65" s="36"/>
    </row>
    <row r="66" spans="1:5" ht="20.100000000000001" customHeight="1" x14ac:dyDescent="0.2">
      <c r="A66" s="33" t="s">
        <v>92</v>
      </c>
      <c r="B66" s="33" t="s">
        <v>93</v>
      </c>
      <c r="C66" s="34" t="s">
        <v>94</v>
      </c>
      <c r="D66" s="35">
        <v>7</v>
      </c>
      <c r="E66" s="36"/>
    </row>
    <row r="67" spans="1:5" ht="20.100000000000001" customHeight="1" x14ac:dyDescent="0.2">
      <c r="A67" s="37" t="s">
        <v>95</v>
      </c>
      <c r="B67" s="37" t="s">
        <v>96</v>
      </c>
      <c r="C67" s="38" t="s">
        <v>97</v>
      </c>
      <c r="D67" s="35">
        <v>4</v>
      </c>
      <c r="E67" s="36"/>
    </row>
    <row r="68" spans="1:5" ht="20.100000000000001" customHeight="1" x14ac:dyDescent="0.2">
      <c r="A68" s="33" t="s">
        <v>98</v>
      </c>
      <c r="B68" s="33" t="s">
        <v>99</v>
      </c>
      <c r="C68" s="34" t="s">
        <v>100</v>
      </c>
      <c r="D68" s="35">
        <v>4</v>
      </c>
      <c r="E68" s="36"/>
    </row>
    <row r="69" spans="1:5" ht="20.100000000000001" customHeight="1" x14ac:dyDescent="0.2">
      <c r="A69" s="37" t="s">
        <v>101</v>
      </c>
      <c r="B69" s="37" t="s">
        <v>102</v>
      </c>
      <c r="C69" s="38" t="s">
        <v>103</v>
      </c>
      <c r="D69" s="35">
        <v>4</v>
      </c>
      <c r="E69" s="36"/>
    </row>
    <row r="70" spans="1:5" ht="20.100000000000001" customHeight="1" x14ac:dyDescent="0.2">
      <c r="A70" s="33" t="s">
        <v>104</v>
      </c>
      <c r="B70" s="33" t="s">
        <v>105</v>
      </c>
      <c r="C70" s="34" t="s">
        <v>106</v>
      </c>
      <c r="D70" s="35">
        <v>4</v>
      </c>
      <c r="E70" s="36"/>
    </row>
    <row r="71" spans="1:5" ht="20.100000000000001" customHeight="1" x14ac:dyDescent="0.2">
      <c r="A71" s="37" t="s">
        <v>107</v>
      </c>
      <c r="B71" s="37" t="s">
        <v>108</v>
      </c>
      <c r="C71" s="38" t="s">
        <v>109</v>
      </c>
      <c r="D71" s="35">
        <v>4</v>
      </c>
      <c r="E71" s="36"/>
    </row>
    <row r="72" spans="1:5" ht="20.100000000000001" customHeight="1" x14ac:dyDescent="0.2">
      <c r="A72" s="33" t="s">
        <v>110</v>
      </c>
      <c r="B72" s="33" t="s">
        <v>111</v>
      </c>
      <c r="C72" s="34" t="s">
        <v>112</v>
      </c>
      <c r="D72" s="35">
        <v>4</v>
      </c>
      <c r="E72" s="36"/>
    </row>
    <row r="73" spans="1:5" ht="20.100000000000001" customHeight="1" x14ac:dyDescent="0.2">
      <c r="A73" s="37" t="s">
        <v>113</v>
      </c>
      <c r="B73" s="37" t="s">
        <v>114</v>
      </c>
      <c r="C73" s="38" t="s">
        <v>115</v>
      </c>
      <c r="D73" s="35">
        <v>4</v>
      </c>
      <c r="E73" s="36"/>
    </row>
    <row r="74" spans="1:5" ht="20.100000000000001" customHeight="1" x14ac:dyDescent="0.2">
      <c r="A74" s="33" t="s">
        <v>116</v>
      </c>
      <c r="B74" s="33" t="s">
        <v>117</v>
      </c>
      <c r="C74" s="34" t="s">
        <v>118</v>
      </c>
      <c r="D74" s="35">
        <v>4</v>
      </c>
      <c r="E74" s="36"/>
    </row>
    <row r="75" spans="1:5" ht="20.100000000000001" customHeight="1" x14ac:dyDescent="0.2">
      <c r="A75" s="37" t="s">
        <v>119</v>
      </c>
      <c r="B75" s="37" t="s">
        <v>120</v>
      </c>
      <c r="C75" s="38" t="s">
        <v>121</v>
      </c>
      <c r="D75" s="35">
        <v>4</v>
      </c>
      <c r="E75" s="36"/>
    </row>
    <row r="76" spans="1:5" ht="20.100000000000001" customHeight="1" x14ac:dyDescent="0.2">
      <c r="A76" s="33" t="s">
        <v>122</v>
      </c>
      <c r="B76" s="33">
        <v>2100028611</v>
      </c>
      <c r="C76" s="34" t="s">
        <v>123</v>
      </c>
      <c r="D76" s="35">
        <v>4</v>
      </c>
      <c r="E76" s="36"/>
    </row>
    <row r="77" spans="1:5" ht="20.100000000000001" customHeight="1" x14ac:dyDescent="0.25">
      <c r="A77" s="33"/>
      <c r="B77" s="33"/>
      <c r="C77" s="34"/>
      <c r="D77" s="39">
        <f>SUM(D57:D76)</f>
        <v>110</v>
      </c>
      <c r="E77" s="36"/>
    </row>
    <row r="78" spans="1:5" ht="20.100000000000001" customHeight="1" x14ac:dyDescent="0.2">
      <c r="A78" s="33" t="s">
        <v>124</v>
      </c>
      <c r="B78" s="33" t="s">
        <v>125</v>
      </c>
      <c r="C78" s="34" t="s">
        <v>126</v>
      </c>
      <c r="D78" s="35">
        <v>1</v>
      </c>
      <c r="E78" s="36"/>
    </row>
    <row r="79" spans="1:5" ht="20.100000000000001" customHeight="1" x14ac:dyDescent="0.2">
      <c r="A79" s="33" t="s">
        <v>127</v>
      </c>
      <c r="B79" s="33" t="s">
        <v>128</v>
      </c>
      <c r="C79" s="34" t="s">
        <v>129</v>
      </c>
      <c r="D79" s="35">
        <v>3</v>
      </c>
      <c r="E79" s="36"/>
    </row>
    <row r="80" spans="1:5" ht="20.100000000000001" customHeight="1" x14ac:dyDescent="0.25">
      <c r="A80" s="33" t="s">
        <v>130</v>
      </c>
      <c r="B80" s="33" t="s">
        <v>131</v>
      </c>
      <c r="C80" s="34" t="s">
        <v>132</v>
      </c>
      <c r="D80" s="35">
        <v>2</v>
      </c>
      <c r="E80" s="40"/>
    </row>
    <row r="81" spans="1:5" ht="20.100000000000001" customHeight="1" x14ac:dyDescent="0.25">
      <c r="A81" s="37" t="s">
        <v>133</v>
      </c>
      <c r="B81" s="37" t="s">
        <v>134</v>
      </c>
      <c r="C81" s="38" t="s">
        <v>135</v>
      </c>
      <c r="D81" s="35">
        <v>2</v>
      </c>
      <c r="E81" s="40"/>
    </row>
    <row r="82" spans="1:5" ht="20.100000000000001" customHeight="1" x14ac:dyDescent="0.25">
      <c r="A82" s="33" t="s">
        <v>136</v>
      </c>
      <c r="B82" s="33" t="s">
        <v>137</v>
      </c>
      <c r="C82" s="34" t="s">
        <v>138</v>
      </c>
      <c r="D82" s="35">
        <v>2</v>
      </c>
      <c r="E82" s="40"/>
    </row>
    <row r="83" spans="1:5" ht="20.100000000000001" customHeight="1" x14ac:dyDescent="0.25">
      <c r="A83" s="37" t="s">
        <v>139</v>
      </c>
      <c r="B83" s="37" t="s">
        <v>140</v>
      </c>
      <c r="C83" s="38" t="s">
        <v>141</v>
      </c>
      <c r="D83" s="35">
        <v>2</v>
      </c>
      <c r="E83" s="40"/>
    </row>
    <row r="84" spans="1:5" ht="20.100000000000001" customHeight="1" x14ac:dyDescent="0.25">
      <c r="A84" s="33" t="s">
        <v>142</v>
      </c>
      <c r="B84" s="33" t="s">
        <v>143</v>
      </c>
      <c r="C84" s="34" t="s">
        <v>144</v>
      </c>
      <c r="D84" s="35">
        <v>1</v>
      </c>
      <c r="E84" s="40"/>
    </row>
    <row r="85" spans="1:5" ht="20.100000000000001" customHeight="1" x14ac:dyDescent="0.25">
      <c r="A85" s="33" t="s">
        <v>145</v>
      </c>
      <c r="B85" s="33" t="s">
        <v>146</v>
      </c>
      <c r="C85" s="34" t="s">
        <v>147</v>
      </c>
      <c r="D85" s="35">
        <v>1</v>
      </c>
      <c r="E85" s="40"/>
    </row>
    <row r="86" spans="1:5" ht="20.100000000000001" customHeight="1" x14ac:dyDescent="0.25">
      <c r="A86" s="33"/>
      <c r="B86" s="33"/>
      <c r="C86" s="34"/>
      <c r="D86" s="39">
        <f>SUM(D78:D85)</f>
        <v>14</v>
      </c>
      <c r="E86" s="40"/>
    </row>
    <row r="87" spans="1:5" ht="20.100000000000001" customHeight="1" x14ac:dyDescent="0.25">
      <c r="A87" s="37" t="s">
        <v>148</v>
      </c>
      <c r="B87" s="37">
        <v>210228152</v>
      </c>
      <c r="C87" s="38" t="s">
        <v>149</v>
      </c>
      <c r="D87" s="41">
        <v>5</v>
      </c>
      <c r="E87" s="40"/>
    </row>
    <row r="88" spans="1:5" ht="20.100000000000001" customHeight="1" x14ac:dyDescent="0.25">
      <c r="A88" s="42"/>
      <c r="B88" s="43"/>
      <c r="C88" s="44"/>
      <c r="D88" s="39"/>
      <c r="E88" s="40"/>
    </row>
    <row r="89" spans="1:5" ht="20.100000000000001" customHeight="1" x14ac:dyDescent="0.25">
      <c r="A89" s="45"/>
      <c r="B89" s="46"/>
      <c r="C89" s="47"/>
      <c r="D89" s="48"/>
      <c r="E89" s="49"/>
    </row>
    <row r="90" spans="1:5" ht="20.100000000000001" customHeight="1" x14ac:dyDescent="0.25">
      <c r="A90" s="81"/>
      <c r="B90" s="81"/>
      <c r="C90" s="81"/>
      <c r="D90" s="50"/>
      <c r="E90" s="50"/>
    </row>
    <row r="91" spans="1:5" ht="20.100000000000001" customHeight="1" x14ac:dyDescent="0.25">
      <c r="A91" s="51"/>
      <c r="B91" s="52"/>
      <c r="C91" s="53" t="s">
        <v>150</v>
      </c>
      <c r="D91" s="54"/>
      <c r="E91" s="54"/>
    </row>
    <row r="92" spans="1:5" ht="20.100000000000001" customHeight="1" x14ac:dyDescent="0.25">
      <c r="A92" s="51"/>
      <c r="B92" s="55" t="s">
        <v>151</v>
      </c>
      <c r="C92" s="56" t="s">
        <v>152</v>
      </c>
      <c r="D92" s="54"/>
      <c r="E92" s="54"/>
    </row>
    <row r="93" spans="1:5" ht="20.100000000000001" customHeight="1" x14ac:dyDescent="0.2">
      <c r="A93" s="51"/>
      <c r="B93" s="52"/>
      <c r="C93" s="57" t="s">
        <v>153</v>
      </c>
      <c r="D93" s="54"/>
      <c r="E93" s="54"/>
    </row>
    <row r="94" spans="1:5" ht="20.100000000000001" customHeight="1" x14ac:dyDescent="0.2">
      <c r="A94" s="51"/>
      <c r="B94" s="35">
        <v>1</v>
      </c>
      <c r="C94" s="58" t="s">
        <v>154</v>
      </c>
      <c r="D94" s="54"/>
      <c r="E94" s="54"/>
    </row>
    <row r="95" spans="1:5" ht="20.100000000000001" customHeight="1" x14ac:dyDescent="0.2">
      <c r="A95" s="51"/>
      <c r="B95" s="35">
        <v>2</v>
      </c>
      <c r="C95" s="58" t="s">
        <v>155</v>
      </c>
      <c r="D95" s="54"/>
      <c r="E95" s="54"/>
    </row>
    <row r="96" spans="1:5" ht="20.100000000000001" customHeight="1" x14ac:dyDescent="0.2">
      <c r="A96" s="51"/>
      <c r="B96" s="35">
        <v>1</v>
      </c>
      <c r="C96" s="58" t="s">
        <v>156</v>
      </c>
      <c r="D96" s="54"/>
      <c r="E96" s="54"/>
    </row>
    <row r="97" spans="1:5" ht="20.100000000000001" customHeight="1" x14ac:dyDescent="0.2">
      <c r="A97" s="51"/>
      <c r="B97" s="35">
        <v>1</v>
      </c>
      <c r="C97" s="58" t="s">
        <v>157</v>
      </c>
      <c r="D97" s="54"/>
      <c r="E97" s="54"/>
    </row>
    <row r="98" spans="1:5" ht="20.100000000000001" customHeight="1" x14ac:dyDescent="0.25">
      <c r="A98" s="59"/>
      <c r="B98" s="35">
        <v>1</v>
      </c>
      <c r="C98" s="58" t="s">
        <v>158</v>
      </c>
      <c r="D98" s="54"/>
      <c r="E98" s="54"/>
    </row>
    <row r="99" spans="1:5" ht="20.100000000000001" customHeight="1" x14ac:dyDescent="0.25">
      <c r="B99" s="35">
        <v>1</v>
      </c>
      <c r="C99" s="58" t="s">
        <v>159</v>
      </c>
      <c r="D99" s="60"/>
      <c r="E99" s="60"/>
    </row>
    <row r="100" spans="1:5" ht="20.100000000000001" customHeight="1" x14ac:dyDescent="0.2">
      <c r="A100" s="51"/>
      <c r="B100" s="35">
        <v>1</v>
      </c>
      <c r="C100" s="61" t="s">
        <v>160</v>
      </c>
    </row>
    <row r="101" spans="1:5" ht="20.100000000000001" customHeight="1" x14ac:dyDescent="0.2">
      <c r="A101" s="51"/>
      <c r="B101" s="35">
        <v>1</v>
      </c>
      <c r="C101" s="62" t="s">
        <v>161</v>
      </c>
      <c r="D101" s="54"/>
      <c r="E101" s="54"/>
    </row>
    <row r="102" spans="1:5" ht="20.100000000000001" customHeight="1" x14ac:dyDescent="0.2">
      <c r="A102" s="51"/>
      <c r="B102" s="35">
        <v>2</v>
      </c>
      <c r="C102" s="58" t="s">
        <v>162</v>
      </c>
      <c r="D102" s="54"/>
      <c r="E102" s="54"/>
    </row>
    <row r="103" spans="1:5" ht="20.100000000000001" customHeight="1" x14ac:dyDescent="0.2">
      <c r="A103" s="51"/>
      <c r="B103" s="35">
        <v>4</v>
      </c>
      <c r="C103" s="58" t="s">
        <v>163</v>
      </c>
      <c r="D103" s="54"/>
      <c r="E103" s="54"/>
    </row>
    <row r="104" spans="1:5" ht="20.100000000000001" customHeight="1" x14ac:dyDescent="0.2">
      <c r="A104" s="51"/>
      <c r="B104" s="35">
        <v>1</v>
      </c>
      <c r="C104" s="58" t="s">
        <v>164</v>
      </c>
      <c r="D104" s="54"/>
      <c r="E104" s="54"/>
    </row>
    <row r="105" spans="1:5" ht="20.100000000000001" customHeight="1" x14ac:dyDescent="0.25">
      <c r="A105" s="63"/>
      <c r="B105" s="35">
        <v>2</v>
      </c>
      <c r="C105" s="58" t="s">
        <v>165</v>
      </c>
      <c r="D105" s="60"/>
      <c r="E105" s="60"/>
    </row>
    <row r="106" spans="1:5" ht="20.100000000000001" customHeight="1" x14ac:dyDescent="0.2">
      <c r="A106" s="51"/>
      <c r="B106" s="35">
        <v>1</v>
      </c>
      <c r="C106" s="58" t="s">
        <v>166</v>
      </c>
      <c r="D106" s="54"/>
      <c r="E106" s="54"/>
    </row>
    <row r="107" spans="1:5" ht="20.100000000000001" customHeight="1" x14ac:dyDescent="0.2">
      <c r="A107" s="51"/>
      <c r="B107" s="35">
        <v>2</v>
      </c>
      <c r="C107" s="58" t="s">
        <v>167</v>
      </c>
      <c r="D107" s="54"/>
      <c r="E107" s="54"/>
    </row>
    <row r="108" spans="1:5" ht="20.100000000000001" customHeight="1" x14ac:dyDescent="0.2">
      <c r="A108" s="51"/>
      <c r="B108" s="35">
        <v>1</v>
      </c>
      <c r="C108" s="58" t="s">
        <v>168</v>
      </c>
      <c r="D108" s="54"/>
      <c r="E108" s="54"/>
    </row>
    <row r="109" spans="1:5" ht="20.100000000000001" customHeight="1" x14ac:dyDescent="0.2">
      <c r="A109" s="51"/>
      <c r="B109" s="35">
        <v>1</v>
      </c>
      <c r="C109" s="58" t="s">
        <v>169</v>
      </c>
      <c r="D109" s="54"/>
      <c r="E109" s="54"/>
    </row>
    <row r="110" spans="1:5" ht="20.100000000000001" customHeight="1" x14ac:dyDescent="0.2">
      <c r="A110" s="51"/>
      <c r="B110" s="35">
        <v>1</v>
      </c>
      <c r="C110" s="58" t="s">
        <v>170</v>
      </c>
      <c r="D110" s="54"/>
      <c r="E110" s="54"/>
    </row>
    <row r="111" spans="1:5" ht="20.100000000000001" customHeight="1" x14ac:dyDescent="0.25">
      <c r="A111" s="51"/>
      <c r="B111" s="64">
        <f>SUM(B94:B110)</f>
        <v>24</v>
      </c>
      <c r="C111" s="58"/>
      <c r="D111" s="54"/>
      <c r="E111" s="54"/>
    </row>
    <row r="112" spans="1:5" ht="20.100000000000001" customHeight="1" x14ac:dyDescent="0.25">
      <c r="A112" s="51"/>
      <c r="B112" s="35"/>
      <c r="C112" s="53" t="s">
        <v>171</v>
      </c>
      <c r="D112" s="54"/>
      <c r="E112" s="54"/>
    </row>
    <row r="113" spans="1:6" ht="20.100000000000001" customHeight="1" x14ac:dyDescent="0.2">
      <c r="A113" s="51"/>
      <c r="B113" s="35">
        <v>2</v>
      </c>
      <c r="C113" s="58" t="s">
        <v>172</v>
      </c>
      <c r="D113" s="54"/>
      <c r="E113" s="54"/>
    </row>
    <row r="114" spans="1:6" ht="20.100000000000001" customHeight="1" x14ac:dyDescent="0.2">
      <c r="A114" s="51"/>
      <c r="B114" s="35">
        <v>2</v>
      </c>
      <c r="C114" s="58" t="s">
        <v>173</v>
      </c>
      <c r="D114" s="54"/>
      <c r="E114" s="54"/>
    </row>
    <row r="115" spans="1:6" ht="20.100000000000001" customHeight="1" x14ac:dyDescent="0.2">
      <c r="A115" s="51"/>
      <c r="B115" s="35">
        <v>1</v>
      </c>
      <c r="C115" s="58" t="s">
        <v>174</v>
      </c>
      <c r="D115" s="54"/>
      <c r="E115" s="54"/>
    </row>
    <row r="116" spans="1:6" ht="20.100000000000001" customHeight="1" x14ac:dyDescent="0.2">
      <c r="A116" s="51"/>
      <c r="B116" s="35">
        <v>2</v>
      </c>
      <c r="C116" s="58" t="s">
        <v>175</v>
      </c>
      <c r="D116" s="54"/>
      <c r="E116" s="54"/>
    </row>
    <row r="117" spans="1:6" ht="20.100000000000001" customHeight="1" x14ac:dyDescent="0.2">
      <c r="A117" s="51"/>
      <c r="B117" s="35">
        <v>2</v>
      </c>
      <c r="C117" s="58" t="s">
        <v>176</v>
      </c>
      <c r="D117" s="54"/>
      <c r="E117" s="54"/>
    </row>
    <row r="118" spans="1:6" ht="20.100000000000001" customHeight="1" x14ac:dyDescent="0.25">
      <c r="A118" s="51"/>
      <c r="B118" s="64">
        <f>SUM(B113:B117)</f>
        <v>9</v>
      </c>
      <c r="C118" s="58"/>
      <c r="D118" s="54"/>
      <c r="E118" s="54"/>
    </row>
    <row r="119" spans="1:6" ht="20.100000000000001" customHeight="1" x14ac:dyDescent="0.25">
      <c r="A119" s="51"/>
      <c r="B119" s="35"/>
      <c r="C119" s="53" t="s">
        <v>177</v>
      </c>
      <c r="D119" s="54"/>
      <c r="E119" s="54"/>
    </row>
    <row r="120" spans="1:6" ht="20.100000000000001" customHeight="1" x14ac:dyDescent="0.2">
      <c r="A120" s="51"/>
      <c r="B120" s="35">
        <v>1</v>
      </c>
      <c r="C120" s="58" t="s">
        <v>178</v>
      </c>
      <c r="D120" s="54"/>
      <c r="E120" s="54"/>
    </row>
    <row r="121" spans="1:6" ht="20.100000000000001" customHeight="1" x14ac:dyDescent="0.2">
      <c r="A121" s="51"/>
      <c r="B121" s="35">
        <v>1</v>
      </c>
      <c r="C121" s="58" t="s">
        <v>179</v>
      </c>
      <c r="D121" s="54"/>
      <c r="E121" s="54"/>
    </row>
    <row r="122" spans="1:6" ht="20.100000000000001" customHeight="1" x14ac:dyDescent="0.2">
      <c r="A122" s="51"/>
      <c r="B122" s="35">
        <v>1</v>
      </c>
      <c r="C122" s="58" t="s">
        <v>180</v>
      </c>
      <c r="D122" s="54"/>
      <c r="E122" s="54"/>
    </row>
    <row r="123" spans="1:6" ht="20.100000000000001" customHeight="1" x14ac:dyDescent="0.2">
      <c r="A123" s="65"/>
      <c r="B123" s="35">
        <v>1</v>
      </c>
      <c r="C123" s="58" t="s">
        <v>181</v>
      </c>
    </row>
    <row r="124" spans="1:6" x14ac:dyDescent="0.2">
      <c r="B124" s="35">
        <v>1</v>
      </c>
      <c r="C124" s="58" t="s">
        <v>182</v>
      </c>
    </row>
    <row r="125" spans="1:6" s="66" customFormat="1" ht="15.75" x14ac:dyDescent="0.25">
      <c r="B125" s="35">
        <v>1</v>
      </c>
      <c r="C125" s="58" t="s">
        <v>183</v>
      </c>
    </row>
    <row r="126" spans="1:6" s="66" customFormat="1" ht="15.75" x14ac:dyDescent="0.25">
      <c r="B126" s="35">
        <v>1</v>
      </c>
      <c r="C126" s="58" t="s">
        <v>184</v>
      </c>
      <c r="F126" s="67"/>
    </row>
    <row r="127" spans="1:6" s="66" customFormat="1" ht="15.75" x14ac:dyDescent="0.25">
      <c r="B127" s="35">
        <v>1</v>
      </c>
      <c r="C127" s="58" t="s">
        <v>185</v>
      </c>
      <c r="F127" s="67"/>
    </row>
    <row r="128" spans="1:6" s="66" customFormat="1" ht="15.75" x14ac:dyDescent="0.25">
      <c r="B128" s="64">
        <f>SUM(B120:B127)</f>
        <v>8</v>
      </c>
      <c r="C128" s="58"/>
      <c r="F128" s="67"/>
    </row>
    <row r="129" spans="1:6" customFormat="1" ht="15.75" x14ac:dyDescent="0.25">
      <c r="B129" s="35">
        <v>1</v>
      </c>
      <c r="C129" s="58" t="s">
        <v>216</v>
      </c>
    </row>
    <row r="130" spans="1:6" s="66" customFormat="1" ht="15.75" x14ac:dyDescent="0.25">
      <c r="B130" s="35">
        <v>2</v>
      </c>
      <c r="C130" s="58" t="s">
        <v>217</v>
      </c>
      <c r="F130" s="67"/>
    </row>
    <row r="131" spans="1:6" s="66" customFormat="1" ht="15.75" x14ac:dyDescent="0.25">
      <c r="B131" s="64">
        <f>SUM(B129:B130)</f>
        <v>3</v>
      </c>
      <c r="C131" s="58"/>
      <c r="F131" s="67"/>
    </row>
    <row r="132" spans="1:6" s="70" customFormat="1" ht="20.100000000000001" customHeight="1" x14ac:dyDescent="0.2">
      <c r="A132" s="68"/>
      <c r="B132" s="35"/>
      <c r="C132" s="69"/>
    </row>
    <row r="133" spans="1:6" s="70" customFormat="1" ht="20.100000000000001" customHeight="1" x14ac:dyDescent="0.25">
      <c r="A133" s="66"/>
      <c r="B133" s="35"/>
      <c r="C133" s="69"/>
    </row>
    <row r="139" spans="1:6" ht="16.5" thickBot="1" x14ac:dyDescent="0.3">
      <c r="A139" s="4" t="s">
        <v>186</v>
      </c>
      <c r="B139" s="66"/>
      <c r="C139" s="71"/>
    </row>
    <row r="140" spans="1:6" ht="15.75" x14ac:dyDescent="0.25">
      <c r="B140" s="66"/>
      <c r="C140" s="66"/>
    </row>
    <row r="141" spans="1:6" ht="15.75" x14ac:dyDescent="0.25">
      <c r="B141" s="66"/>
      <c r="C141" s="66"/>
    </row>
    <row r="142" spans="1:6" ht="15.75" x14ac:dyDescent="0.25">
      <c r="B142" s="66"/>
      <c r="C142" s="66"/>
    </row>
    <row r="143" spans="1:6" ht="16.5" thickBot="1" x14ac:dyDescent="0.3">
      <c r="A143" s="4" t="s">
        <v>187</v>
      </c>
      <c r="B143" s="66"/>
      <c r="C143" s="71"/>
    </row>
    <row r="144" spans="1:6" ht="15.75" x14ac:dyDescent="0.25">
      <c r="B144" s="66"/>
      <c r="C144" s="66"/>
    </row>
    <row r="145" spans="1:3" ht="15.75" x14ac:dyDescent="0.25">
      <c r="A145" s="72"/>
      <c r="B145"/>
      <c r="C145"/>
    </row>
    <row r="146" spans="1:3" ht="15.75" x14ac:dyDescent="0.25">
      <c r="A146" s="72"/>
      <c r="B146"/>
      <c r="C146"/>
    </row>
    <row r="147" spans="1:3" ht="16.5" thickBot="1" x14ac:dyDescent="0.3">
      <c r="A147" s="4" t="s">
        <v>188</v>
      </c>
      <c r="B147" s="66"/>
      <c r="C147" s="71"/>
    </row>
    <row r="148" spans="1:3" ht="15.75" x14ac:dyDescent="0.25">
      <c r="B148" s="66"/>
      <c r="C148" s="66"/>
    </row>
    <row r="149" spans="1:3" x14ac:dyDescent="0.2">
      <c r="A149" s="68"/>
      <c r="B149" s="68"/>
      <c r="C149" s="73"/>
    </row>
    <row r="150" spans="1:3" ht="16.5" thickBot="1" x14ac:dyDescent="0.3">
      <c r="A150" s="4" t="s">
        <v>189</v>
      </c>
      <c r="B150" s="66"/>
      <c r="C150" s="71"/>
    </row>
    <row r="153" spans="1:3" ht="15.75" thickBot="1" x14ac:dyDescent="0.25">
      <c r="A153" s="4" t="s">
        <v>190</v>
      </c>
      <c r="C153" s="74"/>
    </row>
  </sheetData>
  <mergeCells count="7">
    <mergeCell ref="A90:C90"/>
    <mergeCell ref="C3:C4"/>
    <mergeCell ref="D3:E3"/>
    <mergeCell ref="C5:C6"/>
    <mergeCell ref="D5:E5"/>
    <mergeCell ref="D6:E6"/>
    <mergeCell ref="A12:B12"/>
  </mergeCells>
  <pageMargins left="0.31496062992125984" right="0.31496062992125984" top="0.74803149606299213" bottom="0.74803149606299213" header="0.31496062992125984" footer="0.31496062992125984"/>
  <pageSetup paperSize="9" scale="62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2023-05-06T21:34:26Z</cp:lastPrinted>
  <dcterms:created xsi:type="dcterms:W3CDTF">2023-05-06T21:20:08Z</dcterms:created>
  <dcterms:modified xsi:type="dcterms:W3CDTF">2023-05-06T21:35:05Z</dcterms:modified>
</cp:coreProperties>
</file>