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F9005F53-08D1-440C-BBEE-91B58D778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01" i="1"/>
  <c r="B177" i="1" l="1"/>
  <c r="D155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<sst xmlns="http://schemas.openxmlformats.org/spreadsheetml/2006/main" count="305" uniqueCount="283">
  <si>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</si>
  <si>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</si>
  <si>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</si>
  <si>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</si>
  <si>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</si>
  <si>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</si>
  <si>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</si>
  <si>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</si>
  <si>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</si>
  <si>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</si>
  <si>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</si>
  <si>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</si>
  <si>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</si>
  <si>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</si>
  <si>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</si>
  <si>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</si>
  <si>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</si>
  <si>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</si>
  <si>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</si>
  <si>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</si>
  <si>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</si>
  <si>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</si>
  <si>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</si>
  <si>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</si>
  <si>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</si>
  <si>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</si>
  <si>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</si>
  <si>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</si>
  <si>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</si>
  <si>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</si>
  <si>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</si>
  <si>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</si>
  <si>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7:30AM </t>
  </si>
  <si>
    <t>0991447482001</t>
  </si>
  <si>
    <t>CLINIURSA</t>
  </si>
  <si>
    <t>CLINICA URDENOR</t>
  </si>
  <si>
    <t>AV. IGNACIO ROBLES Y FRANCISCO DE ORELLANA</t>
  </si>
  <si>
    <t>190805268</t>
  </si>
  <si>
    <t>190805269</t>
  </si>
  <si>
    <t>190805270</t>
  </si>
  <si>
    <t>190805271</t>
  </si>
  <si>
    <t>190805272</t>
  </si>
  <si>
    <t>190805273</t>
  </si>
  <si>
    <t>190805274</t>
  </si>
  <si>
    <t>190805275</t>
  </si>
  <si>
    <t>190805276</t>
  </si>
  <si>
    <t>190805277</t>
  </si>
  <si>
    <t>190805278</t>
  </si>
  <si>
    <t>190805265</t>
  </si>
  <si>
    <t>190805266</t>
  </si>
  <si>
    <t>190805267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</si>
  <si>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</si>
  <si>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</si>
  <si>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</si>
  <si>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</si>
  <si>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</si>
  <si>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</si>
  <si>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</si>
  <si>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</si>
  <si>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</si>
  <si>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</si>
  <si>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</si>
  <si>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</si>
  <si>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</si>
  <si>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</si>
  <si>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</si>
  <si>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</si>
  <si>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</si>
  <si>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</si>
  <si>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</si>
  <si>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</si>
  <si>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</si>
  <si>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</si>
  <si>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</si>
  <si>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</si>
  <si>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</si>
  <si>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</si>
  <si>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</si>
  <si>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</si>
  <si>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</si>
  <si>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</si>
  <si>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</si>
  <si>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</si>
  <si>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</si>
  <si>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</si>
  <si>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</si>
  <si>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</si>
  <si>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</si>
  <si>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</si>
  <si>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</si>
  <si>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</si>
  <si>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</si>
  <si>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</si>
  <si>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</si>
  <si>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</si>
  <si>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</si>
  <si>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</si>
  <si>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</si>
  <si>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</si>
  <si>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</si>
  <si>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</si>
  <si>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EQUIPO BASICO DHS-DCS</t>
  </si>
  <si>
    <t>CANTIDAD</t>
  </si>
  <si>
    <t>DESCRIPCION</t>
  </si>
  <si>
    <t>SEPARADORES TRINCHES</t>
  </si>
  <si>
    <t>SEPARADORES DE BENNET</t>
  </si>
  <si>
    <t>SEPARADORES HOMMAN MEDIANOS</t>
  </si>
  <si>
    <t>SEPARADORES HOMMAN FINOS LARGO</t>
  </si>
  <si>
    <t>SEPARADORES HOMMAN FINOS</t>
  </si>
  <si>
    <t>PINZAS REDUCTORAS CANGREJO ARANDELA</t>
  </si>
  <si>
    <t>PINZA VERBRUGUER ARANDELA</t>
  </si>
  <si>
    <t>DESPERIO</t>
  </si>
  <si>
    <t>GUBIA</t>
  </si>
  <si>
    <t>OSTEOTOMO</t>
  </si>
  <si>
    <t>MANGO TORQUE</t>
  </si>
  <si>
    <t>PASADOR DE ALAMBRE</t>
  </si>
  <si>
    <t>CURETA</t>
  </si>
  <si>
    <t>ROLLO DE ALAMBRE</t>
  </si>
  <si>
    <t>INSTRUMENTAL DHS-DCS ACERO # 2</t>
  </si>
  <si>
    <t>BANDEJA SUPERIOR</t>
  </si>
  <si>
    <t>ATORNILLADOR 4.5 HEXAGONAL</t>
  </si>
  <si>
    <t>REGLA MEDIDORA</t>
  </si>
  <si>
    <t>IMNPACTOR DE PLACA</t>
  </si>
  <si>
    <t>MACHUELO CORTICAL EN T</t>
  </si>
  <si>
    <t>MACHUELO CORTICAL ANCLAJE RAPIDO</t>
  </si>
  <si>
    <t>MACHUELO ESPONJOSO ANCLAJE RAPIDO</t>
  </si>
  <si>
    <t>TREFINA</t>
  </si>
  <si>
    <t>ATORNILLADOR HEXAGONAL ANCLAJE RAPIDO</t>
  </si>
  <si>
    <t>GUIA DE KEYLOR</t>
  </si>
  <si>
    <t>EXTRACTOR DE TORNILLO ANCLAJE RAPIDO</t>
  </si>
  <si>
    <t>BROCA 4.5MM CORTA</t>
  </si>
  <si>
    <t>BROCA 4.3MM</t>
  </si>
  <si>
    <t>BROCA 4.0MM</t>
  </si>
  <si>
    <t>BROCAS 3.2MM CORTA</t>
  </si>
  <si>
    <t>AGUJA DE LIMPIEZA</t>
  </si>
  <si>
    <t>GUIAS ROSACADAS DHS-DCS</t>
  </si>
  <si>
    <t>GUIAS DE BLOQUEO</t>
  </si>
  <si>
    <t>GONIOMETRO DHS  135°</t>
  </si>
  <si>
    <t>GONIOMETRO DCS 95°</t>
  </si>
  <si>
    <t>PINES</t>
  </si>
  <si>
    <t>BANDEJA INFERIOR</t>
  </si>
  <si>
    <t>GUIA CENTRICA Y EXCENTRICA 3.2</t>
  </si>
  <si>
    <t>GUIA DE BROCA DOBLE 4.5/6.5</t>
  </si>
  <si>
    <t>GUIA DE BROCA DOBLE 4.5/3.2</t>
  </si>
  <si>
    <t>VARILLA ROSCADA</t>
  </si>
  <si>
    <t>BROCA GRADUDADA CANULADA DHS</t>
  </si>
  <si>
    <t>BROCA GRADUDADA CANULADA DCS</t>
  </si>
  <si>
    <t>MANGO EN T PARA TORNILLO DESLIZANTE</t>
  </si>
  <si>
    <t>MEDIDOR DE PROFUNDIDAD</t>
  </si>
  <si>
    <t>MACHUELO TORNILLO DESLIZANTE ANCLAJE RAPIDO</t>
  </si>
  <si>
    <t>GUIA ANGULOS VARIABLES</t>
  </si>
  <si>
    <t>MANGO EN T ANCLAJE RAPIDO</t>
  </si>
  <si>
    <t>MOTOR CANULADO</t>
  </si>
  <si>
    <t xml:space="preserve">BATERIAS GRIS </t>
  </si>
  <si>
    <t>DR. PARRALES</t>
  </si>
  <si>
    <t>SF-130.602R</t>
  </si>
  <si>
    <t>210633075</t>
  </si>
  <si>
    <t xml:space="preserve">PLACA BLOQ. RADIO DISTAL AV BICOLUMNAR 2.4mm *2 ORIF. DER. ACERO </t>
  </si>
  <si>
    <t>SF-130.603R</t>
  </si>
  <si>
    <t>210126712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</si>
  <si>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</si>
  <si>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</si>
  <si>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</si>
  <si>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</si>
  <si>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</si>
  <si>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</si>
  <si>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</si>
  <si>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200112413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</si>
  <si>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</si>
  <si>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</si>
  <si>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</si>
  <si>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</si>
  <si>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</si>
  <si>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</si>
  <si>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</si>
  <si>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</si>
  <si>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</si>
  <si>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</si>
  <si>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</si>
  <si>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</si>
  <si>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</si>
  <si>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</si>
  <si>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</si>
  <si>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</si>
  <si>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</si>
  <si>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</si>
  <si>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</si>
  <si>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</si>
  <si>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</si>
  <si>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</si>
  <si>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</si>
  <si>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</si>
  <si>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</si>
  <si>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</si>
  <si>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</si>
  <si>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</si>
  <si>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</si>
  <si>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</si>
  <si>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</si>
  <si>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</si>
  <si>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TORNILLO CORTICAL 2.4*14mm ACERO</t>
  </si>
  <si>
    <t>100S.216</t>
  </si>
  <si>
    <t>210126753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</si>
  <si>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</si>
  <si>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</si>
  <si>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</si>
  <si>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</si>
  <si>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</si>
  <si>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</si>
  <si>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</si>
  <si>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</si>
  <si>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</si>
  <si>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</si>
  <si>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</si>
  <si>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</si>
  <si>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</si>
  <si>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</si>
  <si>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</si>
  <si>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</si>
  <si>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</si>
  <si>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</si>
  <si>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</si>
  <si>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</si>
  <si>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</si>
  <si>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</si>
  <si>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</si>
  <si>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220546013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</si>
  <si>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</si>
  <si>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</si>
  <si>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</si>
  <si>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</si>
  <si>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</si>
  <si>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</si>
  <si>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</si>
  <si>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</si>
  <si>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</si>
  <si>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</si>
  <si>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</si>
  <si>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</si>
  <si>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</si>
  <si>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</si>
  <si>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</si>
  <si>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</si>
  <si>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</si>
  <si>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</si>
  <si>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</si>
  <si>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</si>
  <si>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</si>
  <si>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</si>
  <si>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</si>
  <si>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</si>
  <si>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</si>
  <si>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</si>
  <si>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</si>
  <si>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</si>
  <si>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</si>
  <si>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</si>
  <si>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</si>
  <si>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</si>
  <si>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</si>
  <si>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</si>
  <si>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</si>
  <si>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</si>
  <si>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</si>
  <si>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</si>
  <si>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</si>
  <si>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</si>
  <si>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</si>
  <si>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</si>
  <si>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</si>
  <si>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</si>
  <si>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</si>
  <si>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</si>
  <si>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</si>
  <si>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</si>
  <si>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</si>
  <si>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</si>
  <si>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</si>
  <si>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</si>
  <si>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</si>
  <si>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LLAVE JACOBS</t>
  </si>
  <si>
    <t>BATERIAS GRIS # 5 Y # 6</t>
  </si>
  <si>
    <t>PERFORADOR  AZUL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</si>
</sst>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12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49" fontId="14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vertic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3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top"/>
    </xf>
    <xf numFmtId="49" fontId="14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1" xfId="0" applyFont="1" applyBorder="1"/>
    <xf numFmtId="0" fontId="25" fillId="0" borderId="15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4" fillId="0" borderId="1" xfId="1" applyFont="1" applyBorder="1" applyAlignment="1" applyProtection="1">
      <alignment horizontal="center" vertical="top"/>
      <protection locked="0"/>
    </xf>
    <xf numFmtId="0" fontId="15" fillId="0" borderId="1" xfId="1" applyFont="1" applyBorder="1" applyAlignment="1" applyProtection="1">
      <alignment horizontal="left" vertical="top"/>
      <protection locked="0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" fontId="25" fillId="0" borderId="1" xfId="0" applyNumberFormat="1" applyFont="1" applyBorder="1" applyAlignment="1">
      <alignment horizontal="center"/>
    </xf>
    <xf numFmtId="1" fontId="25" fillId="0" borderId="0" xfId="0" applyNumberFormat="1" applyFont="1" applyAlignment="1">
      <alignment horizontal="center"/>
    </xf>
    <xf numFmtId="0" fontId="15" fillId="0" borderId="0" xfId="1" applyFont="1" applyAlignment="1" applyProtection="1">
      <alignment horizontal="left" vertical="top"/>
      <protection locked="0"/>
    </xf>
    <xf numFmtId="0" fontId="26" fillId="6" borderId="1" xfId="0" applyFont="1" applyFill="1" applyBorder="1" applyAlignment="1">
      <alignment horizontal="center"/>
    </xf>
    <xf numFmtId="0" fontId="26" fillId="6" borderId="15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" xfId="0" quotePrefix="1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horizontal="center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7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0" fillId="0" borderId="0" xfId="0" applyBorder="1"/>
    <xf numFmtId="3" fontId="12" fillId="2" borderId="0" xfId="0" applyNumberFormat="1" applyFont="1" applyFill="1" applyBorder="1" applyAlignment="1">
      <alignment horizontal="center"/>
    </xf>
    <xf numFmtId="49" fontId="12" fillId="2" borderId="0" xfId="0" applyNumberFormat="1" applyFont="1" applyFill="1" applyBorder="1" applyAlignment="1">
      <alignment horizontal="center"/>
    </xf>
    <xf numFmtId="49" fontId="12" fillId="5" borderId="0" xfId="0" applyNumberFormat="1" applyFont="1" applyFill="1" applyBorder="1" applyAlignment="1">
      <alignment horizontal="center"/>
    </xf>
    <xf numFmtId="49" fontId="7" fillId="5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7" fillId="0" borderId="0" xfId="0" applyFont="1" applyBorder="1"/>
    <xf numFmtId="0" fontId="15" fillId="0" borderId="1" xfId="0" applyFont="1" applyBorder="1" applyAlignment="1">
      <alignment horizontal="left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showGridLines="0" tabSelected="1" topLeftCell="A86" zoomScaleNormal="100" zoomScaleSheetLayoutView="100" workbookViewId="0">
      <selection activeCell="C114" sqref="C11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82" t="s">
        <v>25</v>
      </c>
      <c r="D2" s="78" t="s">
        <v>24</v>
      </c>
      <c r="E2" s="79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83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80" t="s">
        <v>26</v>
      </c>
      <c r="D4" s="84" t="s">
        <v>28</v>
      </c>
      <c r="E4" s="85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81"/>
      <c r="D5" s="86" t="s">
        <v>29</v>
      </c>
      <c r="E5" s="87"/>
      <c r="F5" s="4"/>
      <c r="G5" s="4"/>
      <c r="H5" s="4"/>
      <c r="I5" s="4"/>
      <c r="J5" s="4"/>
      <c r="K5" s="4"/>
      <c r="L5" s="77"/>
      <c r="M5" s="77"/>
      <c r="N5" s="6"/>
    </row>
    <row r="6" spans="1:14" ht="20.100000000000001" customHeight="1" x14ac:dyDescent="0.25">
      <c r="A6" s="7"/>
      <c r="B6" s="7"/>
      <c r="C6" s="7"/>
      <c r="D6" s="7"/>
      <c r="E6" s="7"/>
      <c r="L6" s="77"/>
      <c r="M6" s="77"/>
    </row>
    <row r="7" spans="1:14" ht="20.100000000000001" customHeight="1" x14ac:dyDescent="0.2">
      <c r="A7" s="8" t="s">
        <v>0</v>
      </c>
      <c r="B7" s="8"/>
      <c r="C7" s="9">
        <f ca="1">NOW()</f>
        <v>45089.876342592594</v>
      </c>
      <c r="D7" s="8" t="s">
        <v>1</v>
      </c>
      <c r="E7" s="36">
        <v>20230600728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34</v>
      </c>
      <c r="D9" s="12" t="s">
        <v>3</v>
      </c>
      <c r="E9" s="44" t="s">
        <v>33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75" t="s">
        <v>22</v>
      </c>
      <c r="B11" s="76"/>
      <c r="C11" s="11" t="s">
        <v>35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36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45090</v>
      </c>
      <c r="D15" s="12" t="s">
        <v>7</v>
      </c>
      <c r="E15" s="14" t="s">
        <v>32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154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48" t="s">
        <v>155</v>
      </c>
      <c r="B24" s="48" t="s">
        <v>156</v>
      </c>
      <c r="C24" s="49" t="s">
        <v>157</v>
      </c>
      <c r="D24" s="88">
        <v>1</v>
      </c>
      <c r="E24" s="61"/>
      <c r="L24" s="17"/>
      <c r="M24" s="17"/>
    </row>
    <row r="25" spans="1:13" ht="20.100000000000001" customHeight="1" x14ac:dyDescent="0.2">
      <c r="A25" s="45" t="s">
        <v>158</v>
      </c>
      <c r="B25" s="45" t="s">
        <v>159</v>
      </c>
      <c r="C25" s="46" t="s">
        <v>160</v>
      </c>
      <c r="D25" s="88">
        <v>1</v>
      </c>
      <c r="E25" s="61"/>
      <c r="L25" s="17"/>
      <c r="M25" s="17"/>
    </row>
    <row r="26" spans="1:13" ht="20.100000000000001" customHeight="1" x14ac:dyDescent="0.2">
      <c r="A26" s="48" t="s">
        <v>161</v>
      </c>
      <c r="B26" s="48">
        <v>200113948</v>
      </c>
      <c r="C26" s="49" t="s">
        <v>162</v>
      </c>
      <c r="D26" s="88">
        <v>1</v>
      </c>
      <c r="E26" s="61"/>
      <c r="L26" s="17"/>
      <c r="M26" s="17"/>
    </row>
    <row r="27" spans="1:13" ht="20.100000000000001" customHeight="1" x14ac:dyDescent="0.2">
      <c r="A27" s="45" t="s">
        <v>163</v>
      </c>
      <c r="B27" s="45" t="s">
        <v>164</v>
      </c>
      <c r="C27" s="46" t="s">
        <v>165</v>
      </c>
      <c r="D27" s="88">
        <v>1</v>
      </c>
      <c r="E27" s="61"/>
      <c r="L27" s="17"/>
      <c r="M27" s="17"/>
    </row>
    <row r="28" spans="1:13" ht="20.100000000000001" customHeight="1" x14ac:dyDescent="0.2">
      <c r="A28" s="45"/>
      <c r="B28" s="45"/>
      <c r="C28" s="46"/>
      <c r="D28" s="88">
        <v>4</v>
      </c>
      <c r="E28" s="61"/>
      <c r="L28" s="17"/>
      <c r="M28" s="17"/>
    </row>
    <row r="29" spans="1:13" ht="20.100000000000001" customHeight="1" x14ac:dyDescent="0.2">
      <c r="A29" s="48" t="s">
        <v>166</v>
      </c>
      <c r="B29" s="48" t="s">
        <v>167</v>
      </c>
      <c r="C29" s="49" t="s">
        <v>168</v>
      </c>
      <c r="D29" s="88">
        <v>1</v>
      </c>
      <c r="E29" s="61"/>
      <c r="L29" s="17"/>
      <c r="M29" s="17"/>
    </row>
    <row r="30" spans="1:13" ht="20.100000000000001" customHeight="1" x14ac:dyDescent="0.2">
      <c r="A30" s="45" t="s">
        <v>169</v>
      </c>
      <c r="B30" s="45" t="s">
        <v>170</v>
      </c>
      <c r="C30" s="46" t="s">
        <v>171</v>
      </c>
      <c r="D30" s="88">
        <v>1</v>
      </c>
      <c r="E30" s="61"/>
      <c r="L30" s="17"/>
      <c r="M30" s="17"/>
    </row>
    <row r="31" spans="1:13" ht="20.100000000000001" customHeight="1" x14ac:dyDescent="0.2">
      <c r="A31" s="48" t="s">
        <v>172</v>
      </c>
      <c r="B31" s="48" t="s">
        <v>173</v>
      </c>
      <c r="C31" s="49" t="s">
        <v>174</v>
      </c>
      <c r="D31" s="88">
        <v>1</v>
      </c>
      <c r="E31" s="61"/>
      <c r="L31" s="17"/>
      <c r="M31" s="17"/>
    </row>
    <row r="32" spans="1:13" ht="20.100000000000001" customHeight="1" x14ac:dyDescent="0.2">
      <c r="A32" s="45" t="s">
        <v>175</v>
      </c>
      <c r="B32" s="45">
        <v>200113950</v>
      </c>
      <c r="C32" s="46" t="s">
        <v>176</v>
      </c>
      <c r="D32" s="88">
        <v>1</v>
      </c>
      <c r="E32" s="61"/>
      <c r="L32" s="17"/>
      <c r="M32" s="17"/>
    </row>
    <row r="33" spans="1:13" ht="20.100000000000001" customHeight="1" x14ac:dyDescent="0.25">
      <c r="A33" s="45"/>
      <c r="B33" s="45"/>
      <c r="C33" s="46"/>
      <c r="D33" s="89">
        <v>4</v>
      </c>
      <c r="E33" s="61"/>
      <c r="L33" s="17"/>
      <c r="M33" s="17"/>
    </row>
    <row r="34" spans="1:13" ht="20.100000000000001" customHeight="1" x14ac:dyDescent="0.2">
      <c r="A34" s="48" t="s">
        <v>177</v>
      </c>
      <c r="B34" s="48" t="s">
        <v>178</v>
      </c>
      <c r="C34" s="49" t="s">
        <v>179</v>
      </c>
      <c r="D34" s="88">
        <v>1</v>
      </c>
      <c r="E34" s="61"/>
      <c r="L34" s="17"/>
      <c r="M34" s="17"/>
    </row>
    <row r="35" spans="1:13" ht="20.100000000000001" customHeight="1" x14ac:dyDescent="0.2">
      <c r="A35" s="45" t="s">
        <v>180</v>
      </c>
      <c r="B35" s="45">
        <v>200112834</v>
      </c>
      <c r="C35" s="46" t="s">
        <v>181</v>
      </c>
      <c r="D35" s="88">
        <v>1</v>
      </c>
      <c r="E35" s="61"/>
      <c r="L35" s="17"/>
      <c r="M35" s="17"/>
    </row>
    <row r="36" spans="1:13" ht="20.100000000000001" customHeight="1" x14ac:dyDescent="0.2">
      <c r="A36" s="48" t="s">
        <v>182</v>
      </c>
      <c r="B36" s="48">
        <v>200112891</v>
      </c>
      <c r="C36" s="49" t="s">
        <v>183</v>
      </c>
      <c r="D36" s="88">
        <v>1</v>
      </c>
      <c r="E36" s="61"/>
      <c r="L36" s="17"/>
      <c r="M36" s="17"/>
    </row>
    <row r="37" spans="1:13" ht="20.100000000000001" customHeight="1" x14ac:dyDescent="0.2">
      <c r="A37" s="45" t="s">
        <v>184</v>
      </c>
      <c r="B37" s="45">
        <v>200112893</v>
      </c>
      <c r="C37" s="46" t="s">
        <v>185</v>
      </c>
      <c r="D37" s="88">
        <v>1</v>
      </c>
      <c r="E37" s="61"/>
      <c r="L37" s="17"/>
      <c r="M37" s="17"/>
    </row>
    <row r="38" spans="1:13" ht="20.100000000000001" customHeight="1" x14ac:dyDescent="0.25">
      <c r="A38" s="45"/>
      <c r="B38" s="45"/>
      <c r="C38" s="46"/>
      <c r="D38" s="89">
        <v>4</v>
      </c>
      <c r="E38" s="61"/>
      <c r="L38" s="17"/>
      <c r="M38" s="17"/>
    </row>
    <row r="39" spans="1:13" ht="30.75" customHeight="1" x14ac:dyDescent="0.2">
      <c r="A39" s="90" t="s">
        <v>186</v>
      </c>
      <c r="B39" s="91">
        <v>19035091</v>
      </c>
      <c r="C39" s="92" t="s">
        <v>187</v>
      </c>
      <c r="D39" s="88">
        <v>1</v>
      </c>
      <c r="E39" s="61"/>
      <c r="L39" s="17"/>
      <c r="M39" s="17"/>
    </row>
    <row r="40" spans="1:13" ht="33" customHeight="1" x14ac:dyDescent="0.2">
      <c r="A40" s="90" t="s">
        <v>188</v>
      </c>
      <c r="B40" s="91">
        <v>19035091</v>
      </c>
      <c r="C40" s="92" t="s">
        <v>189</v>
      </c>
      <c r="D40" s="88">
        <v>1</v>
      </c>
      <c r="E40" s="61"/>
      <c r="L40" s="17"/>
      <c r="M40" s="17"/>
    </row>
    <row r="41" spans="1:13" ht="19.5" customHeight="1" x14ac:dyDescent="0.25">
      <c r="A41" s="93"/>
      <c r="B41" s="93"/>
      <c r="C41" s="93"/>
      <c r="D41" s="94">
        <v>2</v>
      </c>
      <c r="E41" s="61"/>
      <c r="L41" s="17"/>
      <c r="M41" s="17"/>
    </row>
    <row r="42" spans="1:13" ht="20.100000000000001" customHeight="1" x14ac:dyDescent="0.2">
      <c r="A42" s="91" t="s">
        <v>190</v>
      </c>
      <c r="B42" s="91" t="s">
        <v>191</v>
      </c>
      <c r="C42" s="92" t="s">
        <v>192</v>
      </c>
      <c r="D42" s="88">
        <v>1</v>
      </c>
      <c r="E42" s="61"/>
      <c r="L42" s="17"/>
      <c r="M42" s="17"/>
    </row>
    <row r="43" spans="1:13" ht="20.100000000000001" customHeight="1" x14ac:dyDescent="0.2">
      <c r="A43" s="91" t="s">
        <v>193</v>
      </c>
      <c r="B43" s="91" t="s">
        <v>194</v>
      </c>
      <c r="C43" s="92" t="s">
        <v>195</v>
      </c>
      <c r="D43" s="88">
        <v>1</v>
      </c>
      <c r="E43" s="61"/>
      <c r="L43" s="17"/>
      <c r="M43" s="17"/>
    </row>
    <row r="44" spans="1:13" ht="20.100000000000001" customHeight="1" x14ac:dyDescent="0.25">
      <c r="A44" s="90"/>
      <c r="B44" s="91"/>
      <c r="C44" s="92"/>
      <c r="D44" s="89">
        <v>2</v>
      </c>
      <c r="E44" s="61"/>
      <c r="L44" s="17"/>
      <c r="M44" s="17"/>
    </row>
    <row r="45" spans="1:13" ht="20.100000000000001" customHeight="1" x14ac:dyDescent="0.2">
      <c r="A45" s="88" t="s">
        <v>196</v>
      </c>
      <c r="B45" s="91" t="s">
        <v>197</v>
      </c>
      <c r="C45" s="95" t="s">
        <v>198</v>
      </c>
      <c r="D45" s="96">
        <v>2</v>
      </c>
      <c r="E45" s="61"/>
      <c r="L45" s="17"/>
      <c r="M45" s="17"/>
    </row>
    <row r="46" spans="1:13" ht="20.100000000000001" customHeight="1" x14ac:dyDescent="0.2">
      <c r="A46" s="88" t="s">
        <v>199</v>
      </c>
      <c r="B46" s="91">
        <v>221153331</v>
      </c>
      <c r="C46" s="95" t="s">
        <v>200</v>
      </c>
      <c r="D46" s="96">
        <v>2</v>
      </c>
      <c r="E46" s="61"/>
      <c r="L46" s="17"/>
      <c r="M46" s="17"/>
    </row>
    <row r="47" spans="1:13" ht="20.100000000000001" customHeight="1" x14ac:dyDescent="0.2">
      <c r="A47" s="88" t="s">
        <v>201</v>
      </c>
      <c r="B47" s="91" t="s">
        <v>202</v>
      </c>
      <c r="C47" s="95" t="s">
        <v>203</v>
      </c>
      <c r="D47" s="96">
        <v>2</v>
      </c>
      <c r="E47" s="61"/>
      <c r="L47" s="17"/>
      <c r="M47" s="17"/>
    </row>
    <row r="48" spans="1:13" ht="20.100000000000001" customHeight="1" x14ac:dyDescent="0.2">
      <c r="A48" s="88" t="s">
        <v>204</v>
      </c>
      <c r="B48" s="91" t="s">
        <v>205</v>
      </c>
      <c r="C48" s="95" t="s">
        <v>206</v>
      </c>
      <c r="D48" s="96">
        <v>2</v>
      </c>
      <c r="E48" s="61"/>
      <c r="L48" s="17"/>
      <c r="M48" s="17"/>
    </row>
    <row r="49" spans="1:13" ht="20.100000000000001" customHeight="1" x14ac:dyDescent="0.2">
      <c r="A49" s="88" t="s">
        <v>207</v>
      </c>
      <c r="B49" s="91" t="s">
        <v>208</v>
      </c>
      <c r="C49" s="95" t="s">
        <v>209</v>
      </c>
      <c r="D49" s="96">
        <v>2</v>
      </c>
      <c r="E49" s="61"/>
      <c r="L49" s="17"/>
      <c r="M49" s="17"/>
    </row>
    <row r="50" spans="1:13" ht="20.100000000000001" customHeight="1" x14ac:dyDescent="0.2">
      <c r="A50" s="97" t="s">
        <v>210</v>
      </c>
      <c r="B50" s="91" t="s">
        <v>211</v>
      </c>
      <c r="C50" s="95" t="s">
        <v>212</v>
      </c>
      <c r="D50" s="96">
        <v>2</v>
      </c>
      <c r="E50" s="61"/>
      <c r="L50" s="17"/>
      <c r="M50" s="17"/>
    </row>
    <row r="51" spans="1:13" ht="20.100000000000001" customHeight="1" x14ac:dyDescent="0.2">
      <c r="A51" s="98" t="s">
        <v>213</v>
      </c>
      <c r="B51" s="91" t="s">
        <v>211</v>
      </c>
      <c r="C51" s="95" t="s">
        <v>214</v>
      </c>
      <c r="D51" s="91">
        <v>2</v>
      </c>
      <c r="E51" s="61"/>
      <c r="L51" s="17"/>
      <c r="M51" s="17"/>
    </row>
    <row r="52" spans="1:13" ht="20.100000000000001" customHeight="1" x14ac:dyDescent="0.25">
      <c r="A52" s="98"/>
      <c r="B52" s="91"/>
      <c r="C52" s="95"/>
      <c r="D52" s="99">
        <v>14</v>
      </c>
      <c r="E52" s="61"/>
      <c r="L52" s="17"/>
      <c r="M52" s="17"/>
    </row>
    <row r="53" spans="1:13" ht="20.100000000000001" customHeight="1" x14ac:dyDescent="0.2">
      <c r="A53" s="88" t="s">
        <v>215</v>
      </c>
      <c r="B53" s="91" t="s">
        <v>216</v>
      </c>
      <c r="C53" s="95" t="s">
        <v>217</v>
      </c>
      <c r="D53" s="96">
        <v>4</v>
      </c>
      <c r="E53" s="61"/>
      <c r="L53" s="17"/>
      <c r="M53" s="17"/>
    </row>
    <row r="54" spans="1:13" ht="20.100000000000001" customHeight="1" x14ac:dyDescent="0.2">
      <c r="A54" s="88" t="s">
        <v>218</v>
      </c>
      <c r="B54" s="91" t="s">
        <v>216</v>
      </c>
      <c r="C54" s="95" t="s">
        <v>219</v>
      </c>
      <c r="D54" s="96">
        <v>8</v>
      </c>
      <c r="E54" s="61"/>
      <c r="L54" s="17"/>
      <c r="M54" s="17"/>
    </row>
    <row r="55" spans="1:13" ht="20.100000000000001" customHeight="1" x14ac:dyDescent="0.2">
      <c r="A55" s="88" t="s">
        <v>218</v>
      </c>
      <c r="B55" s="91">
        <v>220546882</v>
      </c>
      <c r="C55" s="95" t="s">
        <v>219</v>
      </c>
      <c r="D55" s="96">
        <v>2</v>
      </c>
      <c r="E55" s="61"/>
      <c r="L55" s="17"/>
      <c r="M55" s="17"/>
    </row>
    <row r="56" spans="1:13" ht="20.100000000000001" customHeight="1" x14ac:dyDescent="0.2">
      <c r="A56" s="88" t="s">
        <v>220</v>
      </c>
      <c r="B56" s="91" t="s">
        <v>221</v>
      </c>
      <c r="C56" s="95" t="s">
        <v>222</v>
      </c>
      <c r="D56" s="96">
        <v>10</v>
      </c>
      <c r="E56" s="61"/>
      <c r="L56" s="17"/>
      <c r="M56" s="17"/>
    </row>
    <row r="57" spans="1:13" ht="20.100000000000001" customHeight="1" x14ac:dyDescent="0.2">
      <c r="A57" s="88" t="s">
        <v>223</v>
      </c>
      <c r="B57" s="91" t="s">
        <v>224</v>
      </c>
      <c r="C57" s="95" t="s">
        <v>225</v>
      </c>
      <c r="D57" s="96">
        <v>6</v>
      </c>
      <c r="E57" s="61"/>
      <c r="L57" s="17"/>
      <c r="M57" s="17"/>
    </row>
    <row r="58" spans="1:13" ht="20.100000000000001" customHeight="1" x14ac:dyDescent="0.2">
      <c r="A58" s="50" t="s">
        <v>223</v>
      </c>
      <c r="B58" s="50" t="s">
        <v>226</v>
      </c>
      <c r="C58" s="51" t="s">
        <v>225</v>
      </c>
      <c r="D58" s="96">
        <v>4</v>
      </c>
      <c r="E58" s="43"/>
      <c r="L58" s="17"/>
      <c r="M58" s="17"/>
    </row>
    <row r="59" spans="1:13" ht="20.100000000000001" customHeight="1" x14ac:dyDescent="0.2">
      <c r="A59" s="88" t="s">
        <v>227</v>
      </c>
      <c r="B59" s="91">
        <v>201225245</v>
      </c>
      <c r="C59" s="95" t="s">
        <v>228</v>
      </c>
      <c r="D59" s="96">
        <v>6</v>
      </c>
      <c r="E59" s="43"/>
      <c r="L59" s="17"/>
      <c r="M59" s="17"/>
    </row>
    <row r="60" spans="1:13" ht="20.100000000000001" customHeight="1" x14ac:dyDescent="0.2">
      <c r="A60" s="88" t="s">
        <v>227</v>
      </c>
      <c r="B60" s="91">
        <v>220546885</v>
      </c>
      <c r="C60" s="95" t="s">
        <v>228</v>
      </c>
      <c r="D60" s="96">
        <v>4</v>
      </c>
      <c r="E60" s="43"/>
      <c r="L60" s="17"/>
      <c r="M60" s="17"/>
    </row>
    <row r="61" spans="1:13" ht="20.100000000000001" customHeight="1" x14ac:dyDescent="0.2">
      <c r="A61" s="88" t="s">
        <v>229</v>
      </c>
      <c r="B61" s="91" t="s">
        <v>230</v>
      </c>
      <c r="C61" s="95" t="s">
        <v>231</v>
      </c>
      <c r="D61" s="96">
        <v>10</v>
      </c>
      <c r="E61" s="43"/>
      <c r="L61" s="17"/>
      <c r="M61" s="17"/>
    </row>
    <row r="62" spans="1:13" ht="20.100000000000001" customHeight="1" x14ac:dyDescent="0.2">
      <c r="A62" s="88" t="s">
        <v>232</v>
      </c>
      <c r="B62" s="91" t="s">
        <v>233</v>
      </c>
      <c r="C62" s="95" t="s">
        <v>234</v>
      </c>
      <c r="D62" s="96">
        <v>10</v>
      </c>
      <c r="E62" s="43"/>
      <c r="L62" s="17"/>
      <c r="M62" s="17"/>
    </row>
    <row r="63" spans="1:13" ht="20.100000000000001" customHeight="1" x14ac:dyDescent="0.2">
      <c r="A63" s="88" t="s">
        <v>235</v>
      </c>
      <c r="B63" s="91" t="s">
        <v>236</v>
      </c>
      <c r="C63" s="95" t="s">
        <v>237</v>
      </c>
      <c r="D63" s="96">
        <v>12</v>
      </c>
      <c r="E63" s="43"/>
      <c r="L63" s="17"/>
      <c r="M63" s="17"/>
    </row>
    <row r="64" spans="1:13" ht="20.100000000000001" customHeight="1" x14ac:dyDescent="0.2">
      <c r="A64" s="88" t="s">
        <v>238</v>
      </c>
      <c r="B64" s="91" t="s">
        <v>239</v>
      </c>
      <c r="C64" s="95" t="s">
        <v>240</v>
      </c>
      <c r="D64" s="96">
        <v>12</v>
      </c>
      <c r="E64" s="43"/>
      <c r="L64" s="17"/>
      <c r="M64" s="17"/>
    </row>
    <row r="65" spans="1:13" ht="20.100000000000001" customHeight="1" x14ac:dyDescent="0.25">
      <c r="A65" s="88"/>
      <c r="B65" s="91"/>
      <c r="C65" s="95"/>
      <c r="D65" s="100">
        <v>88</v>
      </c>
      <c r="E65" s="43"/>
      <c r="L65" s="17"/>
      <c r="M65" s="17"/>
    </row>
    <row r="66" spans="1:13" ht="20.100000000000001" customHeight="1" x14ac:dyDescent="0.2">
      <c r="A66" s="88" t="s">
        <v>241</v>
      </c>
      <c r="B66" s="91">
        <v>210431403</v>
      </c>
      <c r="C66" s="95" t="s">
        <v>242</v>
      </c>
      <c r="D66" s="96">
        <v>0</v>
      </c>
      <c r="E66" s="43"/>
      <c r="L66" s="17"/>
      <c r="M66" s="17"/>
    </row>
    <row r="67" spans="1:13" ht="20.100000000000001" customHeight="1" x14ac:dyDescent="0.2">
      <c r="A67" s="88" t="s">
        <v>243</v>
      </c>
      <c r="B67" s="91" t="s">
        <v>244</v>
      </c>
      <c r="C67" s="95" t="s">
        <v>245</v>
      </c>
      <c r="D67" s="96">
        <v>0</v>
      </c>
      <c r="E67" s="43"/>
      <c r="L67" s="17"/>
      <c r="M67" s="17"/>
    </row>
    <row r="68" spans="1:13" ht="20.100000000000001" customHeight="1" x14ac:dyDescent="0.2">
      <c r="A68" s="88" t="s">
        <v>246</v>
      </c>
      <c r="B68" s="91" t="s">
        <v>247</v>
      </c>
      <c r="C68" s="95" t="s">
        <v>248</v>
      </c>
      <c r="D68" s="96">
        <v>3</v>
      </c>
      <c r="E68" s="43"/>
      <c r="L68" s="17"/>
      <c r="M68" s="17"/>
    </row>
    <row r="69" spans="1:13" ht="20.100000000000001" customHeight="1" x14ac:dyDescent="0.25">
      <c r="A69" s="88"/>
      <c r="B69" s="91"/>
      <c r="C69" s="95"/>
      <c r="D69" s="100">
        <v>3</v>
      </c>
      <c r="E69" s="43"/>
      <c r="L69" s="17"/>
      <c r="M69" s="17"/>
    </row>
    <row r="70" spans="1:13" ht="20.100000000000001" customHeight="1" x14ac:dyDescent="0.25">
      <c r="A70" s="101"/>
      <c r="B70" s="101"/>
      <c r="C70" s="102"/>
      <c r="D70" s="101"/>
      <c r="L70" s="17"/>
      <c r="M70" s="17"/>
    </row>
    <row r="71" spans="1:13" ht="20.100000000000001" customHeight="1" x14ac:dyDescent="0.25">
      <c r="A71" s="101"/>
      <c r="B71" s="101"/>
      <c r="C71" s="102"/>
      <c r="D71" s="101"/>
      <c r="L71" s="17"/>
      <c r="M71" s="17"/>
    </row>
    <row r="72" spans="1:13" ht="20.100000000000001" customHeight="1" x14ac:dyDescent="0.25">
      <c r="A72" s="101"/>
      <c r="B72" s="101"/>
      <c r="C72" s="102"/>
      <c r="D72" s="101"/>
      <c r="L72" s="17"/>
      <c r="M72" s="17"/>
    </row>
    <row r="73" spans="1:13" ht="20.100000000000001" customHeight="1" x14ac:dyDescent="0.25">
      <c r="A73"/>
      <c r="B73" s="103" t="s">
        <v>249</v>
      </c>
      <c r="C73" s="103"/>
      <c r="D73" s="104"/>
      <c r="L73" s="17"/>
      <c r="M73" s="17"/>
    </row>
    <row r="74" spans="1:13" ht="20.100000000000001" customHeight="1" x14ac:dyDescent="0.25">
      <c r="A74"/>
      <c r="B74" s="105" t="s">
        <v>250</v>
      </c>
      <c r="C74" s="105" t="s">
        <v>251</v>
      </c>
      <c r="D74" s="104"/>
      <c r="L74" s="17"/>
      <c r="M74" s="17"/>
    </row>
    <row r="75" spans="1:13" ht="20.100000000000001" customHeight="1" x14ac:dyDescent="0.25">
      <c r="A75"/>
      <c r="B75" s="106"/>
      <c r="C75" s="107" t="s">
        <v>119</v>
      </c>
      <c r="D75" s="104"/>
      <c r="L75" s="17"/>
      <c r="M75" s="17"/>
    </row>
    <row r="76" spans="1:13" ht="20.100000000000001" customHeight="1" x14ac:dyDescent="0.25">
      <c r="A76"/>
      <c r="B76" s="108">
        <v>2</v>
      </c>
      <c r="C76" s="109" t="s">
        <v>148</v>
      </c>
      <c r="D76" s="104"/>
      <c r="L76" s="17"/>
      <c r="M76" s="17"/>
    </row>
    <row r="77" spans="1:13" ht="20.100000000000001" customHeight="1" x14ac:dyDescent="0.25">
      <c r="A77"/>
      <c r="B77" s="108">
        <v>1</v>
      </c>
      <c r="C77" s="109" t="s">
        <v>252</v>
      </c>
      <c r="D77" s="104"/>
      <c r="L77" s="17"/>
      <c r="M77" s="17"/>
    </row>
    <row r="78" spans="1:13" ht="20.100000000000001" customHeight="1" x14ac:dyDescent="0.25">
      <c r="A78"/>
      <c r="B78" s="108">
        <v>1</v>
      </c>
      <c r="C78" s="109" t="s">
        <v>253</v>
      </c>
      <c r="D78" s="104"/>
      <c r="L78" s="17"/>
      <c r="M78" s="17"/>
    </row>
    <row r="79" spans="1:13" ht="20.100000000000001" customHeight="1" x14ac:dyDescent="0.25">
      <c r="A79"/>
      <c r="B79" s="110">
        <v>1</v>
      </c>
      <c r="C79" s="119" t="s">
        <v>254</v>
      </c>
      <c r="D79" s="104"/>
      <c r="L79" s="17"/>
      <c r="M79" s="17"/>
    </row>
    <row r="80" spans="1:13" ht="20.100000000000001" customHeight="1" x14ac:dyDescent="0.25">
      <c r="A80" s="112"/>
      <c r="B80" s="110">
        <v>1</v>
      </c>
      <c r="C80" s="119" t="s">
        <v>255</v>
      </c>
      <c r="D80" s="104"/>
      <c r="L80" s="17"/>
      <c r="M80" s="17"/>
    </row>
    <row r="81" spans="1:13" ht="20.100000000000001" customHeight="1" x14ac:dyDescent="0.25">
      <c r="A81" s="113"/>
      <c r="B81" s="110">
        <v>1</v>
      </c>
      <c r="C81" s="111" t="s">
        <v>256</v>
      </c>
      <c r="D81" s="104"/>
      <c r="L81" s="17"/>
      <c r="M81" s="17"/>
    </row>
    <row r="82" spans="1:13" ht="20.100000000000001" customHeight="1" x14ac:dyDescent="0.25">
      <c r="A82" s="113"/>
      <c r="B82" s="110">
        <v>1</v>
      </c>
      <c r="C82" s="111" t="s">
        <v>257</v>
      </c>
      <c r="D82" s="104"/>
      <c r="L82" s="17"/>
      <c r="M82" s="17"/>
    </row>
    <row r="83" spans="1:13" ht="20.100000000000001" customHeight="1" x14ac:dyDescent="0.25">
      <c r="A83" s="114"/>
      <c r="B83" s="110">
        <v>3</v>
      </c>
      <c r="C83" s="111" t="s">
        <v>258</v>
      </c>
      <c r="D83" s="104"/>
      <c r="L83" s="17"/>
      <c r="M83" s="17"/>
    </row>
    <row r="84" spans="1:13" ht="20.100000000000001" customHeight="1" x14ac:dyDescent="0.25">
      <c r="A84" s="115"/>
      <c r="B84" s="110">
        <v>2</v>
      </c>
      <c r="C84" s="111" t="s">
        <v>259</v>
      </c>
      <c r="D84" s="104"/>
      <c r="L84" s="17"/>
      <c r="M84" s="17"/>
    </row>
    <row r="85" spans="1:13" ht="20.100000000000001" customHeight="1" x14ac:dyDescent="0.25">
      <c r="A85" s="114"/>
      <c r="B85" s="110">
        <v>1</v>
      </c>
      <c r="C85" s="111" t="s">
        <v>260</v>
      </c>
      <c r="D85" s="104"/>
      <c r="L85" s="17"/>
      <c r="M85" s="17"/>
    </row>
    <row r="86" spans="1:13" ht="20.100000000000001" customHeight="1" x14ac:dyDescent="0.25">
      <c r="A86" s="115"/>
      <c r="B86" s="110">
        <v>2</v>
      </c>
      <c r="C86" s="111" t="s">
        <v>261</v>
      </c>
      <c r="D86" s="104"/>
      <c r="L86" s="17"/>
      <c r="M86" s="17"/>
    </row>
    <row r="87" spans="1:13" ht="20.100000000000001" customHeight="1" x14ac:dyDescent="0.25">
      <c r="A87" s="114"/>
      <c r="B87" s="110">
        <v>2</v>
      </c>
      <c r="C87" s="111" t="s">
        <v>262</v>
      </c>
      <c r="D87" s="104"/>
      <c r="L87" s="17"/>
      <c r="M87" s="17"/>
    </row>
    <row r="88" spans="1:13" ht="20.100000000000001" customHeight="1" x14ac:dyDescent="0.25">
      <c r="A88" s="115"/>
      <c r="B88" s="110">
        <v>2</v>
      </c>
      <c r="C88" s="111" t="s">
        <v>263</v>
      </c>
      <c r="D88" s="104"/>
      <c r="L88" s="17"/>
      <c r="M88" s="17"/>
    </row>
    <row r="89" spans="1:13" ht="20.100000000000001" customHeight="1" x14ac:dyDescent="0.25">
      <c r="A89" s="114"/>
      <c r="B89" s="110">
        <v>2</v>
      </c>
      <c r="C89" s="111" t="s">
        <v>264</v>
      </c>
      <c r="D89" s="104"/>
      <c r="L89" s="17"/>
      <c r="M89" s="17"/>
    </row>
    <row r="90" spans="1:13" ht="20.100000000000001" customHeight="1" x14ac:dyDescent="0.25">
      <c r="A90" s="115"/>
      <c r="B90" s="110">
        <v>2</v>
      </c>
      <c r="C90" s="111" t="s">
        <v>265</v>
      </c>
      <c r="D90" s="104"/>
      <c r="L90" s="17"/>
      <c r="M90" s="17"/>
    </row>
    <row r="91" spans="1:13" ht="20.100000000000001" customHeight="1" x14ac:dyDescent="0.25">
      <c r="A91" s="114"/>
      <c r="B91" s="110">
        <v>1</v>
      </c>
      <c r="C91" s="111" t="s">
        <v>266</v>
      </c>
      <c r="D91" s="104"/>
      <c r="L91" s="17"/>
      <c r="M91" s="17"/>
    </row>
    <row r="92" spans="1:13" ht="20.100000000000001" customHeight="1" x14ac:dyDescent="0.25">
      <c r="A92" s="115"/>
      <c r="B92" s="110"/>
      <c r="C92" s="111" t="s">
        <v>139</v>
      </c>
      <c r="D92" s="104"/>
      <c r="L92" s="17"/>
      <c r="M92" s="17"/>
    </row>
    <row r="93" spans="1:13" ht="20.100000000000001" customHeight="1" x14ac:dyDescent="0.25">
      <c r="A93" s="114"/>
      <c r="B93" s="107">
        <v>25</v>
      </c>
      <c r="C93" s="111"/>
      <c r="D93" s="104"/>
      <c r="L93" s="17"/>
      <c r="M93" s="17"/>
    </row>
    <row r="94" spans="1:13" ht="20.100000000000001" customHeight="1" x14ac:dyDescent="0.25">
      <c r="A94" s="115"/>
      <c r="B94" s="119"/>
      <c r="C94" s="119"/>
      <c r="D94" s="104"/>
      <c r="L94" s="17"/>
      <c r="M94" s="17"/>
    </row>
    <row r="95" spans="1:13" ht="20.100000000000001" customHeight="1" x14ac:dyDescent="0.25">
      <c r="A95" s="114"/>
      <c r="B95" s="119"/>
      <c r="C95" s="107" t="s">
        <v>140</v>
      </c>
      <c r="D95" s="104"/>
      <c r="L95" s="17"/>
      <c r="M95" s="17"/>
    </row>
    <row r="96" spans="1:13" ht="20.100000000000001" customHeight="1" x14ac:dyDescent="0.25">
      <c r="A96" s="115"/>
      <c r="B96" s="110">
        <v>1</v>
      </c>
      <c r="C96" s="119" t="s">
        <v>267</v>
      </c>
      <c r="D96" s="102"/>
      <c r="L96" s="17"/>
      <c r="M96" s="17"/>
    </row>
    <row r="97" spans="1:13" ht="20.100000000000001" customHeight="1" x14ac:dyDescent="0.25">
      <c r="A97" s="114"/>
      <c r="B97" s="110">
        <v>1</v>
      </c>
      <c r="C97" s="111" t="s">
        <v>268</v>
      </c>
      <c r="D97" s="24"/>
      <c r="L97" s="17"/>
      <c r="M97" s="17"/>
    </row>
    <row r="98" spans="1:13" ht="20.100000000000001" customHeight="1" x14ac:dyDescent="0.25">
      <c r="A98" s="115"/>
      <c r="B98" s="110">
        <v>1</v>
      </c>
      <c r="C98" s="111" t="s">
        <v>269</v>
      </c>
      <c r="D98" s="24"/>
      <c r="L98" s="17"/>
      <c r="M98" s="17"/>
    </row>
    <row r="99" spans="1:13" ht="20.100000000000001" customHeight="1" x14ac:dyDescent="0.25">
      <c r="A99" s="114"/>
      <c r="B99" s="110">
        <v>1</v>
      </c>
      <c r="C99" s="111" t="s">
        <v>270</v>
      </c>
      <c r="D99" s="24"/>
      <c r="L99" s="17"/>
      <c r="M99" s="17"/>
    </row>
    <row r="100" spans="1:13" ht="20.100000000000001" customHeight="1" x14ac:dyDescent="0.25">
      <c r="A100" s="115"/>
      <c r="B100" s="110">
        <v>1</v>
      </c>
      <c r="C100" s="111" t="s">
        <v>271</v>
      </c>
      <c r="D100" s="24"/>
      <c r="L100" s="17"/>
      <c r="M100" s="17"/>
    </row>
    <row r="101" spans="1:13" ht="20.100000000000001" customHeight="1" x14ac:dyDescent="0.25">
      <c r="A101" s="114"/>
      <c r="B101" s="110">
        <v>1</v>
      </c>
      <c r="C101" s="111" t="s">
        <v>272</v>
      </c>
      <c r="D101" s="24"/>
      <c r="L101" s="17"/>
      <c r="M101" s="17"/>
    </row>
    <row r="102" spans="1:13" ht="20.100000000000001" customHeight="1" x14ac:dyDescent="0.25">
      <c r="A102" s="116"/>
      <c r="B102" s="110">
        <v>1</v>
      </c>
      <c r="C102" s="111" t="s">
        <v>273</v>
      </c>
      <c r="D102" s="24"/>
      <c r="L102" s="17"/>
      <c r="M102" s="17"/>
    </row>
    <row r="103" spans="1:13" ht="20.100000000000001" customHeight="1" x14ac:dyDescent="0.25">
      <c r="A103" s="114"/>
      <c r="B103" s="110">
        <v>1</v>
      </c>
      <c r="C103" s="111" t="s">
        <v>274</v>
      </c>
      <c r="D103" s="24"/>
      <c r="L103" s="17"/>
      <c r="M103" s="17"/>
    </row>
    <row r="104" spans="1:13" ht="20.100000000000001" customHeight="1" x14ac:dyDescent="0.25">
      <c r="A104" s="115"/>
      <c r="B104" s="110">
        <v>1</v>
      </c>
      <c r="C104" s="111" t="s">
        <v>112</v>
      </c>
      <c r="D104" s="24"/>
      <c r="L104" s="17"/>
      <c r="M104" s="17"/>
    </row>
    <row r="105" spans="1:13" ht="20.100000000000001" customHeight="1" x14ac:dyDescent="0.25">
      <c r="A105" s="114"/>
      <c r="B105" s="110">
        <v>1</v>
      </c>
      <c r="C105" s="111" t="s">
        <v>275</v>
      </c>
      <c r="D105" s="24"/>
      <c r="L105" s="17"/>
      <c r="M105" s="17"/>
    </row>
    <row r="106" spans="1:13" ht="20.100000000000001" customHeight="1" x14ac:dyDescent="0.25">
      <c r="A106" s="115"/>
      <c r="B106" s="110">
        <v>2</v>
      </c>
      <c r="C106" s="111" t="s">
        <v>276</v>
      </c>
      <c r="D106" s="24"/>
      <c r="L106" s="17"/>
      <c r="M106" s="17"/>
    </row>
    <row r="107" spans="1:13" ht="20.100000000000001" customHeight="1" x14ac:dyDescent="0.25">
      <c r="A107" s="114"/>
      <c r="B107" s="110">
        <v>1</v>
      </c>
      <c r="C107" s="111" t="s">
        <v>277</v>
      </c>
      <c r="D107" s="24"/>
      <c r="L107" s="17"/>
      <c r="M107" s="17"/>
    </row>
    <row r="108" spans="1:13" ht="20.100000000000001" customHeight="1" x14ac:dyDescent="0.25">
      <c r="A108" s="113"/>
      <c r="B108" s="110">
        <v>1</v>
      </c>
      <c r="C108" s="111" t="s">
        <v>278</v>
      </c>
      <c r="D108" s="24"/>
      <c r="L108" s="17"/>
      <c r="M108" s="17"/>
    </row>
    <row r="109" spans="1:13" ht="20.100000000000001" customHeight="1" x14ac:dyDescent="0.25">
      <c r="A109" s="113"/>
      <c r="B109" s="110">
        <v>2</v>
      </c>
      <c r="C109" s="111" t="s">
        <v>279</v>
      </c>
      <c r="D109" s="24"/>
      <c r="L109" s="17"/>
      <c r="M109" s="17"/>
    </row>
    <row r="110" spans="1:13" ht="20.100000000000001" customHeight="1" x14ac:dyDescent="0.25">
      <c r="A110" s="117"/>
      <c r="B110" s="107">
        <v>16</v>
      </c>
      <c r="C110" s="111"/>
      <c r="D110" s="24"/>
      <c r="L110" s="17"/>
      <c r="M110" s="17"/>
    </row>
    <row r="111" spans="1:13" ht="20.100000000000001" customHeight="1" x14ac:dyDescent="0.25">
      <c r="A111" s="118"/>
      <c r="B111" s="69"/>
      <c r="C111" s="66"/>
      <c r="D111"/>
      <c r="E111"/>
      <c r="L111" s="17"/>
      <c r="M111" s="17"/>
    </row>
    <row r="112" spans="1:13" ht="20.100000000000001" customHeight="1" x14ac:dyDescent="0.25">
      <c r="B112" s="64">
        <v>1</v>
      </c>
      <c r="C112" s="66" t="s">
        <v>282</v>
      </c>
      <c r="D112"/>
      <c r="E112"/>
      <c r="L112" s="17"/>
      <c r="M112" s="17"/>
    </row>
    <row r="113" spans="1:13" ht="20.100000000000001" customHeight="1" x14ac:dyDescent="0.25">
      <c r="B113" s="64">
        <v>1</v>
      </c>
      <c r="C113" s="66" t="s">
        <v>280</v>
      </c>
      <c r="D113"/>
      <c r="E113"/>
      <c r="L113" s="17"/>
      <c r="M113" s="17"/>
    </row>
    <row r="114" spans="1:13" ht="20.100000000000001" customHeight="1" x14ac:dyDescent="0.25">
      <c r="B114" s="64">
        <v>2</v>
      </c>
      <c r="C114" s="66" t="s">
        <v>281</v>
      </c>
      <c r="D114"/>
      <c r="E114"/>
      <c r="L114" s="17"/>
      <c r="M114" s="17"/>
    </row>
    <row r="115" spans="1:13" ht="20.100000000000001" customHeight="1" x14ac:dyDescent="0.25">
      <c r="B115" s="69">
        <v>5</v>
      </c>
      <c r="C115" s="66"/>
      <c r="D115"/>
      <c r="E115"/>
      <c r="L115" s="17"/>
      <c r="M115" s="17"/>
    </row>
    <row r="116" spans="1:13" ht="20.100000000000001" customHeight="1" x14ac:dyDescent="0.25">
      <c r="B116" s="70"/>
      <c r="C116" s="71"/>
      <c r="D116"/>
      <c r="E116"/>
      <c r="L116" s="17"/>
      <c r="M116" s="17"/>
    </row>
    <row r="117" spans="1:13" ht="20.100000000000001" customHeight="1" x14ac:dyDescent="0.25">
      <c r="A117"/>
      <c r="B117" s="24"/>
      <c r="C117" s="24"/>
      <c r="L117" s="17"/>
      <c r="M117" s="17"/>
    </row>
    <row r="118" spans="1:13" ht="20.100000000000001" customHeight="1" thickBot="1" x14ac:dyDescent="0.3">
      <c r="A118" s="25" t="s">
        <v>15</v>
      </c>
      <c r="B118" s="24"/>
      <c r="C118" s="26"/>
      <c r="L118" s="17"/>
      <c r="M118" s="17"/>
    </row>
    <row r="119" spans="1:13" ht="20.100000000000001" customHeight="1" x14ac:dyDescent="0.25">
      <c r="A119" s="25"/>
      <c r="B119" s="24"/>
      <c r="C119" s="24"/>
      <c r="L119" s="17"/>
      <c r="M119" s="17"/>
    </row>
    <row r="120" spans="1:13" ht="20.100000000000001" customHeight="1" x14ac:dyDescent="0.25">
      <c r="A120" s="25"/>
      <c r="B120" s="24"/>
      <c r="C120" s="24"/>
      <c r="L120" s="17"/>
      <c r="M120" s="17"/>
    </row>
    <row r="121" spans="1:13" ht="20.100000000000001" customHeight="1" thickBot="1" x14ac:dyDescent="0.3">
      <c r="A121" s="25" t="s">
        <v>16</v>
      </c>
      <c r="B121" s="24"/>
      <c r="C121" s="26"/>
      <c r="L121" s="17"/>
      <c r="M121" s="17"/>
    </row>
    <row r="122" spans="1:13" ht="20.100000000000001" customHeight="1" x14ac:dyDescent="0.25">
      <c r="A122" s="25"/>
      <c r="B122" s="24"/>
      <c r="C122" s="24"/>
      <c r="L122" s="17"/>
      <c r="M122" s="17"/>
    </row>
    <row r="123" spans="1:13" ht="20.100000000000001" customHeight="1" x14ac:dyDescent="0.25">
      <c r="A123" s="25"/>
      <c r="B123"/>
      <c r="C123"/>
      <c r="L123" s="17"/>
      <c r="M123" s="17"/>
    </row>
    <row r="124" spans="1:13" ht="20.100000000000001" customHeight="1" thickBot="1" x14ac:dyDescent="0.3">
      <c r="A124" s="25" t="s">
        <v>17</v>
      </c>
      <c r="B124"/>
      <c r="C124" s="28"/>
      <c r="L124" s="17"/>
      <c r="M124" s="17"/>
    </row>
    <row r="125" spans="1:13" ht="20.100000000000001" customHeight="1" x14ac:dyDescent="0.25">
      <c r="A125" s="25"/>
      <c r="B125"/>
      <c r="C125"/>
      <c r="L125" s="17"/>
      <c r="M125" s="17"/>
    </row>
    <row r="126" spans="1:13" ht="20.100000000000001" customHeight="1" x14ac:dyDescent="0.25">
      <c r="A126" s="25"/>
      <c r="B126"/>
      <c r="C126"/>
      <c r="L126" s="17"/>
      <c r="M126" s="17"/>
    </row>
    <row r="127" spans="1:13" ht="20.100000000000001" customHeight="1" thickBot="1" x14ac:dyDescent="0.3">
      <c r="A127" s="25" t="s">
        <v>18</v>
      </c>
      <c r="B127"/>
      <c r="C127" s="28"/>
      <c r="L127" s="17"/>
      <c r="M127" s="17"/>
    </row>
    <row r="128" spans="1:13" ht="20.100000000000001" customHeight="1" x14ac:dyDescent="0.25">
      <c r="A128" s="25"/>
      <c r="B128"/>
      <c r="C128"/>
      <c r="L128" s="17"/>
      <c r="M128" s="17"/>
    </row>
    <row r="129" spans="1:13" ht="20.100000000000001" customHeight="1" x14ac:dyDescent="0.25">
      <c r="A129" s="25"/>
      <c r="B129"/>
      <c r="C129"/>
      <c r="L129" s="17"/>
      <c r="M129" s="17"/>
    </row>
    <row r="130" spans="1:13" ht="20.100000000000001" customHeight="1" thickBot="1" x14ac:dyDescent="0.3">
      <c r="A130" s="25" t="s">
        <v>19</v>
      </c>
      <c r="B130"/>
      <c r="C130" s="28"/>
      <c r="L130" s="17"/>
      <c r="M130" s="17"/>
    </row>
    <row r="131" spans="1:13" ht="20.100000000000001" customHeight="1" x14ac:dyDescent="0.2">
      <c r="L131" s="17"/>
      <c r="M131" s="17"/>
    </row>
    <row r="132" spans="1:13" ht="20.100000000000001" customHeight="1" x14ac:dyDescent="0.2">
      <c r="L132" s="17"/>
      <c r="M132" s="17"/>
    </row>
    <row r="133" spans="1:13" ht="20.100000000000001" customHeight="1" x14ac:dyDescent="0.2">
      <c r="L133" s="17"/>
      <c r="M133" s="17"/>
    </row>
    <row r="134" spans="1:13" ht="20.100000000000001" customHeight="1" x14ac:dyDescent="0.2">
      <c r="A134" s="53" t="s">
        <v>51</v>
      </c>
      <c r="B134" s="53" t="s">
        <v>43</v>
      </c>
      <c r="C134" s="46" t="s">
        <v>52</v>
      </c>
      <c r="D134" s="47">
        <v>2</v>
      </c>
      <c r="E134" s="43"/>
      <c r="L134" s="17"/>
      <c r="M134" s="17"/>
    </row>
    <row r="135" spans="1:13" ht="20.100000000000001" customHeight="1" x14ac:dyDescent="0.2">
      <c r="A135" s="53" t="s">
        <v>53</v>
      </c>
      <c r="B135" s="53" t="s">
        <v>44</v>
      </c>
      <c r="C135" s="46" t="s">
        <v>54</v>
      </c>
      <c r="D135" s="47">
        <v>2</v>
      </c>
      <c r="E135" s="43"/>
      <c r="L135" s="17"/>
      <c r="M135" s="17"/>
    </row>
    <row r="136" spans="1:13" ht="20.100000000000001" customHeight="1" x14ac:dyDescent="0.2">
      <c r="A136" s="52" t="s">
        <v>55</v>
      </c>
      <c r="B136" s="53" t="s">
        <v>45</v>
      </c>
      <c r="C136" s="46" t="s">
        <v>56</v>
      </c>
      <c r="D136" s="47">
        <v>2</v>
      </c>
      <c r="E136" s="43"/>
      <c r="L136" s="17"/>
      <c r="M136" s="17"/>
    </row>
    <row r="137" spans="1:13" ht="20.100000000000001" customHeight="1" x14ac:dyDescent="0.2">
      <c r="A137" s="52" t="s">
        <v>57</v>
      </c>
      <c r="B137" s="53" t="s">
        <v>45</v>
      </c>
      <c r="C137" s="46" t="s">
        <v>58</v>
      </c>
      <c r="D137" s="47">
        <v>2</v>
      </c>
      <c r="E137" s="43"/>
      <c r="L137" s="17"/>
      <c r="M137" s="17"/>
    </row>
    <row r="138" spans="1:13" ht="20.100000000000001" customHeight="1" x14ac:dyDescent="0.2">
      <c r="A138" s="52" t="s">
        <v>59</v>
      </c>
      <c r="B138" s="53" t="s">
        <v>46</v>
      </c>
      <c r="C138" s="46" t="s">
        <v>60</v>
      </c>
      <c r="D138" s="47">
        <v>2</v>
      </c>
      <c r="E138" s="43"/>
      <c r="L138" s="17"/>
      <c r="M138" s="17"/>
    </row>
    <row r="139" spans="1:13" ht="20.100000000000001" customHeight="1" x14ac:dyDescent="0.2">
      <c r="A139" s="52" t="s">
        <v>61</v>
      </c>
      <c r="B139" s="53" t="s">
        <v>47</v>
      </c>
      <c r="C139" s="46" t="s">
        <v>62</v>
      </c>
      <c r="D139" s="47">
        <v>2</v>
      </c>
      <c r="E139" s="43"/>
      <c r="L139" s="17"/>
      <c r="M139" s="17"/>
    </row>
    <row r="140" spans="1:13" ht="20.100000000000001" customHeight="1" x14ac:dyDescent="0.2">
      <c r="A140" s="52" t="s">
        <v>63</v>
      </c>
      <c r="B140" s="53" t="s">
        <v>64</v>
      </c>
      <c r="C140" s="46" t="s">
        <v>65</v>
      </c>
      <c r="D140" s="47">
        <v>2</v>
      </c>
      <c r="E140" s="43"/>
      <c r="L140" s="17"/>
      <c r="M140" s="17"/>
    </row>
    <row r="141" spans="1:13" ht="20.100000000000001" customHeight="1" x14ac:dyDescent="0.2">
      <c r="A141" s="52" t="s">
        <v>66</v>
      </c>
      <c r="B141" s="53" t="s">
        <v>67</v>
      </c>
      <c r="C141" s="46" t="s">
        <v>68</v>
      </c>
      <c r="D141" s="47">
        <v>2</v>
      </c>
      <c r="E141" s="43"/>
      <c r="L141" s="17"/>
      <c r="M141" s="17"/>
    </row>
    <row r="142" spans="1:13" ht="20.100000000000001" customHeight="1" x14ac:dyDescent="0.2">
      <c r="A142" s="52" t="s">
        <v>69</v>
      </c>
      <c r="B142" s="53" t="s">
        <v>70</v>
      </c>
      <c r="C142" s="46" t="s">
        <v>71</v>
      </c>
      <c r="D142" s="47">
        <v>2</v>
      </c>
      <c r="E142" s="43"/>
      <c r="L142" s="17"/>
      <c r="M142" s="17"/>
    </row>
    <row r="143" spans="1:13" ht="20.100000000000001" customHeight="1" x14ac:dyDescent="0.2">
      <c r="A143" s="52" t="s">
        <v>72</v>
      </c>
      <c r="B143" s="53" t="s">
        <v>73</v>
      </c>
      <c r="C143" s="46" t="s">
        <v>74</v>
      </c>
      <c r="D143" s="47">
        <v>2</v>
      </c>
      <c r="E143" s="43"/>
      <c r="L143" s="17"/>
      <c r="M143" s="17"/>
    </row>
    <row r="144" spans="1:13" ht="20.100000000000001" customHeight="1" x14ac:dyDescent="0.2">
      <c r="A144" s="52" t="s">
        <v>75</v>
      </c>
      <c r="B144" s="53" t="s">
        <v>76</v>
      </c>
      <c r="C144" s="46" t="s">
        <v>77</v>
      </c>
      <c r="D144" s="47">
        <v>2</v>
      </c>
      <c r="E144" s="43"/>
      <c r="L144" s="17"/>
      <c r="M144" s="17"/>
    </row>
    <row r="145" spans="1:13" ht="20.100000000000001" customHeight="1" x14ac:dyDescent="0.2">
      <c r="A145" s="52" t="s">
        <v>78</v>
      </c>
      <c r="B145" s="53" t="s">
        <v>48</v>
      </c>
      <c r="C145" s="46" t="s">
        <v>79</v>
      </c>
      <c r="D145" s="47">
        <v>2</v>
      </c>
      <c r="E145" s="43"/>
      <c r="L145" s="17"/>
      <c r="M145" s="17"/>
    </row>
    <row r="146" spans="1:13" ht="20.100000000000001" customHeight="1" x14ac:dyDescent="0.2">
      <c r="A146" s="52" t="s">
        <v>80</v>
      </c>
      <c r="B146" s="53" t="s">
        <v>49</v>
      </c>
      <c r="C146" s="46" t="s">
        <v>81</v>
      </c>
      <c r="D146" s="47">
        <v>2</v>
      </c>
      <c r="E146" s="43"/>
      <c r="L146" s="17"/>
      <c r="M146" s="17"/>
    </row>
    <row r="147" spans="1:13" ht="20.100000000000001" customHeight="1" x14ac:dyDescent="0.2">
      <c r="A147" s="52" t="s">
        <v>82</v>
      </c>
      <c r="B147" s="53" t="s">
        <v>50</v>
      </c>
      <c r="C147" s="46" t="s">
        <v>83</v>
      </c>
      <c r="D147" s="47">
        <v>2</v>
      </c>
      <c r="E147" s="43"/>
      <c r="L147" s="17"/>
      <c r="M147" s="17"/>
    </row>
    <row r="148" spans="1:13" ht="20.100000000000001" customHeight="1" x14ac:dyDescent="0.2">
      <c r="A148" s="52" t="s">
        <v>84</v>
      </c>
      <c r="B148" s="53" t="s">
        <v>37</v>
      </c>
      <c r="C148" s="46" t="s">
        <v>85</v>
      </c>
      <c r="D148" s="47">
        <v>2</v>
      </c>
      <c r="E148" s="43"/>
      <c r="L148" s="17"/>
      <c r="M148" s="17"/>
    </row>
    <row r="149" spans="1:13" ht="20.100000000000001" customHeight="1" x14ac:dyDescent="0.2">
      <c r="A149" s="52" t="s">
        <v>86</v>
      </c>
      <c r="B149" s="53" t="s">
        <v>38</v>
      </c>
      <c r="C149" s="46" t="s">
        <v>87</v>
      </c>
      <c r="D149" s="47">
        <v>2</v>
      </c>
      <c r="E149" s="43"/>
      <c r="L149" s="17"/>
      <c r="M149" s="17"/>
    </row>
    <row r="150" spans="1:13" ht="20.100000000000001" customHeight="1" x14ac:dyDescent="0.2">
      <c r="A150" s="52" t="s">
        <v>88</v>
      </c>
      <c r="B150" s="53" t="s">
        <v>39</v>
      </c>
      <c r="C150" s="46" t="s">
        <v>89</v>
      </c>
      <c r="D150" s="47">
        <v>2</v>
      </c>
      <c r="E150" s="43"/>
      <c r="L150" s="17"/>
      <c r="M150" s="17"/>
    </row>
    <row r="151" spans="1:13" ht="20.100000000000001" customHeight="1" x14ac:dyDescent="0.2">
      <c r="A151" s="52" t="s">
        <v>90</v>
      </c>
      <c r="B151" s="53" t="s">
        <v>40</v>
      </c>
      <c r="C151" s="46" t="s">
        <v>91</v>
      </c>
      <c r="D151" s="47">
        <v>2</v>
      </c>
      <c r="E151" s="43"/>
      <c r="L151" s="17"/>
      <c r="M151" s="17"/>
    </row>
    <row r="152" spans="1:13" ht="20.100000000000001" customHeight="1" x14ac:dyDescent="0.2">
      <c r="A152" s="52" t="s">
        <v>92</v>
      </c>
      <c r="B152" s="53" t="s">
        <v>41</v>
      </c>
      <c r="C152" s="46" t="s">
        <v>93</v>
      </c>
      <c r="D152" s="47">
        <v>2</v>
      </c>
      <c r="E152" s="43"/>
      <c r="L152" s="17"/>
      <c r="M152" s="17"/>
    </row>
    <row r="153" spans="1:13" ht="20.100000000000001" customHeight="1" x14ac:dyDescent="0.2">
      <c r="A153" s="52" t="s">
        <v>94</v>
      </c>
      <c r="B153" s="53" t="s">
        <v>42</v>
      </c>
      <c r="C153" s="46" t="s">
        <v>95</v>
      </c>
      <c r="D153" s="47">
        <v>2</v>
      </c>
      <c r="E153" s="43"/>
      <c r="L153" s="17"/>
      <c r="M153" s="17"/>
    </row>
    <row r="154" spans="1:13" ht="20.100000000000001" customHeight="1" x14ac:dyDescent="0.2">
      <c r="A154" s="52" t="s">
        <v>96</v>
      </c>
      <c r="B154" s="53" t="s">
        <v>43</v>
      </c>
      <c r="C154" s="46" t="s">
        <v>97</v>
      </c>
      <c r="D154" s="47">
        <v>2</v>
      </c>
      <c r="E154" s="43"/>
      <c r="L154" s="17"/>
      <c r="M154" s="17"/>
    </row>
    <row r="155" spans="1:13" ht="20.100000000000001" customHeight="1" x14ac:dyDescent="0.25">
      <c r="A155" s="52"/>
      <c r="B155" s="53"/>
      <c r="C155" s="46"/>
      <c r="D155" s="54">
        <f>SUM(D110:D154)</f>
        <v>42</v>
      </c>
      <c r="E155" s="43"/>
      <c r="L155" s="17"/>
      <c r="M155" s="17"/>
    </row>
    <row r="156" spans="1:13" ht="20.100000000000001" customHeight="1" x14ac:dyDescent="0.2">
      <c r="A156" s="52" t="s">
        <v>98</v>
      </c>
      <c r="B156" s="53" t="s">
        <v>99</v>
      </c>
      <c r="C156" s="46" t="s">
        <v>100</v>
      </c>
      <c r="D156" s="47">
        <v>7</v>
      </c>
      <c r="E156" s="43"/>
      <c r="L156" s="17"/>
      <c r="M156" s="17"/>
    </row>
    <row r="157" spans="1:13" ht="20.100000000000001" customHeight="1" x14ac:dyDescent="0.25">
      <c r="B157" s="59"/>
      <c r="C157" s="60"/>
      <c r="L157" s="17"/>
      <c r="M157" s="17"/>
    </row>
    <row r="158" spans="1:13" ht="20.100000000000001" customHeight="1" x14ac:dyDescent="0.25">
      <c r="B158" s="59"/>
      <c r="C158" s="60"/>
      <c r="L158" s="17"/>
      <c r="M158" s="17"/>
    </row>
    <row r="159" spans="1:13" ht="20.100000000000001" customHeight="1" x14ac:dyDescent="0.25">
      <c r="B159" s="41"/>
      <c r="C159" s="42"/>
      <c r="L159" s="17"/>
      <c r="M159" s="17"/>
    </row>
    <row r="160" spans="1:13" ht="20.100000000000001" customHeight="1" x14ac:dyDescent="0.25">
      <c r="B160" s="41"/>
      <c r="C160" s="42"/>
      <c r="L160" s="17"/>
      <c r="M160" s="17"/>
    </row>
    <row r="161" spans="2:13" ht="20.100000000000001" customHeight="1" x14ac:dyDescent="0.25">
      <c r="B161" s="72" t="s">
        <v>101</v>
      </c>
      <c r="C161" s="72"/>
      <c r="L161" s="17"/>
      <c r="M161" s="17"/>
    </row>
    <row r="162" spans="2:13" ht="20.100000000000001" customHeight="1" x14ac:dyDescent="0.2">
      <c r="B162" s="55" t="s">
        <v>102</v>
      </c>
      <c r="C162" s="56" t="s">
        <v>103</v>
      </c>
      <c r="L162" s="17"/>
      <c r="M162" s="17"/>
    </row>
    <row r="163" spans="2:13" ht="20.100000000000001" customHeight="1" x14ac:dyDescent="0.2">
      <c r="B163" s="57">
        <v>2</v>
      </c>
      <c r="C163" s="58" t="s">
        <v>104</v>
      </c>
      <c r="L163" s="17"/>
      <c r="M163" s="17"/>
    </row>
    <row r="164" spans="2:13" ht="20.100000000000001" customHeight="1" x14ac:dyDescent="0.2">
      <c r="B164" s="57">
        <v>2</v>
      </c>
      <c r="C164" s="58" t="s">
        <v>105</v>
      </c>
      <c r="L164" s="17"/>
      <c r="M164" s="17"/>
    </row>
    <row r="165" spans="2:13" ht="20.100000000000001" customHeight="1" x14ac:dyDescent="0.2">
      <c r="B165" s="57">
        <v>2</v>
      </c>
      <c r="C165" s="58" t="s">
        <v>106</v>
      </c>
      <c r="L165" s="17"/>
      <c r="M165" s="17"/>
    </row>
    <row r="166" spans="2:13" ht="20.100000000000001" customHeight="1" x14ac:dyDescent="0.2">
      <c r="B166" s="57">
        <v>1</v>
      </c>
      <c r="C166" s="58" t="s">
        <v>107</v>
      </c>
      <c r="L166" s="17"/>
      <c r="M166" s="17"/>
    </row>
    <row r="167" spans="2:13" ht="20.100000000000001" customHeight="1" x14ac:dyDescent="0.2">
      <c r="B167" s="57">
        <v>2</v>
      </c>
      <c r="C167" s="58" t="s">
        <v>108</v>
      </c>
      <c r="L167" s="17"/>
      <c r="M167" s="17"/>
    </row>
    <row r="168" spans="2:13" ht="20.100000000000001" customHeight="1" x14ac:dyDescent="0.2">
      <c r="B168" s="57">
        <v>2</v>
      </c>
      <c r="C168" s="58" t="s">
        <v>109</v>
      </c>
      <c r="L168" s="17"/>
      <c r="M168" s="17"/>
    </row>
    <row r="169" spans="2:13" ht="20.100000000000001" customHeight="1" x14ac:dyDescent="0.2">
      <c r="B169" s="57">
        <v>1</v>
      </c>
      <c r="C169" s="58" t="s">
        <v>110</v>
      </c>
      <c r="L169" s="17"/>
      <c r="M169" s="17"/>
    </row>
    <row r="170" spans="2:13" ht="20.100000000000001" customHeight="1" x14ac:dyDescent="0.2">
      <c r="B170" s="57">
        <v>1</v>
      </c>
      <c r="C170" s="58" t="s">
        <v>111</v>
      </c>
      <c r="L170" s="17"/>
      <c r="M170" s="17"/>
    </row>
    <row r="171" spans="2:13" ht="20.100000000000001" customHeight="1" x14ac:dyDescent="0.2">
      <c r="B171" s="57">
        <v>1</v>
      </c>
      <c r="C171" s="58" t="s">
        <v>112</v>
      </c>
      <c r="L171" s="17"/>
      <c r="M171" s="17"/>
    </row>
    <row r="172" spans="2:13" ht="20.100000000000001" customHeight="1" x14ac:dyDescent="0.2">
      <c r="B172" s="57">
        <v>1</v>
      </c>
      <c r="C172" s="58" t="s">
        <v>113</v>
      </c>
      <c r="L172" s="17"/>
      <c r="M172" s="17"/>
    </row>
    <row r="173" spans="2:13" ht="20.100000000000001" customHeight="1" x14ac:dyDescent="0.2">
      <c r="B173" s="57">
        <v>1</v>
      </c>
      <c r="C173" s="58" t="s">
        <v>114</v>
      </c>
      <c r="L173" s="17"/>
      <c r="M173" s="17"/>
    </row>
    <row r="174" spans="2:13" ht="20.100000000000001" customHeight="1" x14ac:dyDescent="0.2">
      <c r="B174" s="57">
        <v>1</v>
      </c>
      <c r="C174" s="58" t="s">
        <v>115</v>
      </c>
      <c r="L174" s="17"/>
      <c r="M174" s="17"/>
    </row>
    <row r="175" spans="2:13" ht="20.100000000000001" customHeight="1" x14ac:dyDescent="0.2">
      <c r="B175" s="57">
        <v>1</v>
      </c>
      <c r="C175" s="58" t="s">
        <v>116</v>
      </c>
      <c r="L175" s="17"/>
      <c r="M175" s="17"/>
    </row>
    <row r="176" spans="2:13" ht="20.100000000000001" customHeight="1" x14ac:dyDescent="0.2">
      <c r="B176" s="57">
        <v>1</v>
      </c>
      <c r="C176" s="58" t="s">
        <v>117</v>
      </c>
      <c r="L176" s="17"/>
      <c r="M176" s="17"/>
    </row>
    <row r="177" spans="2:13" ht="20.100000000000001" customHeight="1" x14ac:dyDescent="0.2">
      <c r="B177" s="55">
        <f>SUM(B163:B176)</f>
        <v>19</v>
      </c>
      <c r="C177" s="58"/>
      <c r="L177" s="17"/>
      <c r="M177" s="17"/>
    </row>
    <row r="178" spans="2:13" ht="20.100000000000001" customHeight="1" x14ac:dyDescent="0.25">
      <c r="B178" s="73" t="s">
        <v>118</v>
      </c>
      <c r="C178" s="74"/>
      <c r="L178" s="17"/>
      <c r="M178" s="17"/>
    </row>
    <row r="179" spans="2:13" ht="20.100000000000001" customHeight="1" x14ac:dyDescent="0.25">
      <c r="B179" s="62" t="s">
        <v>102</v>
      </c>
      <c r="C179" s="63" t="s">
        <v>103</v>
      </c>
      <c r="L179" s="17"/>
      <c r="M179" s="17"/>
    </row>
    <row r="180" spans="2:13" ht="20.100000000000001" customHeight="1" x14ac:dyDescent="0.25">
      <c r="B180" s="64"/>
      <c r="C180" s="65" t="s">
        <v>119</v>
      </c>
      <c r="L180" s="17"/>
      <c r="M180" s="17"/>
    </row>
    <row r="181" spans="2:13" ht="20.100000000000001" customHeight="1" x14ac:dyDescent="0.25">
      <c r="B181" s="64">
        <v>1</v>
      </c>
      <c r="C181" s="66" t="s">
        <v>120</v>
      </c>
      <c r="L181" s="17"/>
      <c r="M181" s="17"/>
    </row>
    <row r="182" spans="2:13" ht="20.100000000000001" customHeight="1" x14ac:dyDescent="0.25">
      <c r="B182" s="64">
        <v>1</v>
      </c>
      <c r="C182" s="66" t="s">
        <v>121</v>
      </c>
      <c r="L182" s="17"/>
      <c r="M182" s="17"/>
    </row>
    <row r="183" spans="2:13" ht="20.100000000000001" customHeight="1" x14ac:dyDescent="0.25">
      <c r="B183" s="64">
        <v>1</v>
      </c>
      <c r="C183" s="66" t="s">
        <v>122</v>
      </c>
      <c r="L183" s="17"/>
      <c r="M183" s="17"/>
    </row>
    <row r="184" spans="2:13" ht="20.100000000000001" customHeight="1" x14ac:dyDescent="0.25">
      <c r="B184" s="64">
        <v>1</v>
      </c>
      <c r="C184" s="66" t="s">
        <v>123</v>
      </c>
      <c r="L184" s="17"/>
      <c r="M184" s="17"/>
    </row>
    <row r="185" spans="2:13" ht="20.100000000000001" customHeight="1" x14ac:dyDescent="0.25">
      <c r="B185" s="64">
        <v>1</v>
      </c>
      <c r="C185" s="66" t="s">
        <v>124</v>
      </c>
      <c r="L185" s="17"/>
      <c r="M185" s="17"/>
    </row>
    <row r="186" spans="2:13" ht="20.100000000000001" customHeight="1" x14ac:dyDescent="0.25">
      <c r="B186" s="64">
        <v>1</v>
      </c>
      <c r="C186" s="66" t="s">
        <v>125</v>
      </c>
      <c r="L186" s="17"/>
      <c r="M186" s="17"/>
    </row>
    <row r="187" spans="2:13" ht="20.100000000000001" customHeight="1" x14ac:dyDescent="0.25">
      <c r="B187" s="64">
        <v>1</v>
      </c>
      <c r="C187" s="66" t="s">
        <v>126</v>
      </c>
      <c r="L187" s="17"/>
      <c r="M187" s="17"/>
    </row>
    <row r="188" spans="2:13" ht="20.100000000000001" customHeight="1" x14ac:dyDescent="0.25">
      <c r="B188" s="64">
        <v>1</v>
      </c>
      <c r="C188" s="66" t="s">
        <v>127</v>
      </c>
      <c r="L188" s="17"/>
      <c r="M188" s="17"/>
    </row>
    <row r="189" spans="2:13" ht="20.100000000000001" customHeight="1" x14ac:dyDescent="0.25">
      <c r="B189" s="64">
        <v>2</v>
      </c>
      <c r="C189" s="66" t="s">
        <v>128</v>
      </c>
      <c r="L189" s="17"/>
      <c r="M189" s="17"/>
    </row>
    <row r="190" spans="2:13" ht="20.100000000000001" customHeight="1" x14ac:dyDescent="0.25">
      <c r="B190" s="64">
        <v>1</v>
      </c>
      <c r="C190" s="66" t="s">
        <v>129</v>
      </c>
      <c r="L190" s="17"/>
      <c r="M190" s="17"/>
    </row>
    <row r="191" spans="2:13" ht="20.100000000000001" customHeight="1" x14ac:dyDescent="0.25">
      <c r="B191" s="64">
        <v>1</v>
      </c>
      <c r="C191" s="66" t="s">
        <v>130</v>
      </c>
      <c r="L191" s="17"/>
      <c r="M191" s="17"/>
    </row>
    <row r="192" spans="2:13" ht="20.100000000000001" customHeight="1" x14ac:dyDescent="0.25">
      <c r="B192" s="64">
        <v>1</v>
      </c>
      <c r="C192" s="66" t="s">
        <v>131</v>
      </c>
      <c r="L192" s="17"/>
      <c r="M192" s="17"/>
    </row>
    <row r="193" spans="2:13" ht="20.100000000000001" customHeight="1" x14ac:dyDescent="0.25">
      <c r="B193" s="64">
        <v>1</v>
      </c>
      <c r="C193" s="66" t="s">
        <v>132</v>
      </c>
      <c r="L193" s="17"/>
      <c r="M193" s="17"/>
    </row>
    <row r="194" spans="2:13" ht="20.100000000000001" customHeight="1" x14ac:dyDescent="0.25">
      <c r="B194" s="64">
        <v>2</v>
      </c>
      <c r="C194" s="66" t="s">
        <v>133</v>
      </c>
      <c r="L194" s="17"/>
      <c r="M194" s="17"/>
    </row>
    <row r="195" spans="2:13" ht="20.100000000000001" customHeight="1" x14ac:dyDescent="0.25">
      <c r="B195" s="64">
        <v>1</v>
      </c>
      <c r="C195" s="66" t="s">
        <v>134</v>
      </c>
      <c r="L195" s="17"/>
      <c r="M195" s="17"/>
    </row>
    <row r="196" spans="2:13" ht="20.100000000000001" customHeight="1" x14ac:dyDescent="0.25">
      <c r="B196" s="64">
        <v>4</v>
      </c>
      <c r="C196" s="66" t="s">
        <v>135</v>
      </c>
      <c r="L196" s="17"/>
      <c r="M196" s="17"/>
    </row>
    <row r="197" spans="2:13" ht="20.100000000000001" customHeight="1" x14ac:dyDescent="0.25">
      <c r="B197" s="64">
        <v>2</v>
      </c>
      <c r="C197" s="66" t="s">
        <v>136</v>
      </c>
      <c r="L197" s="17"/>
      <c r="M197" s="17"/>
    </row>
    <row r="198" spans="2:13" ht="20.100000000000001" customHeight="1" x14ac:dyDescent="0.25">
      <c r="B198" s="67">
        <v>1</v>
      </c>
      <c r="C198" s="68" t="s">
        <v>137</v>
      </c>
      <c r="L198" s="17"/>
      <c r="M198" s="17"/>
    </row>
    <row r="199" spans="2:13" ht="20.100000000000001" customHeight="1" x14ac:dyDescent="0.25">
      <c r="B199" s="67">
        <v>1</v>
      </c>
      <c r="C199" s="68" t="s">
        <v>138</v>
      </c>
      <c r="L199" s="17"/>
      <c r="M199" s="17"/>
    </row>
    <row r="200" spans="2:13" ht="20.100000000000001" customHeight="1" x14ac:dyDescent="0.25">
      <c r="B200" s="64"/>
      <c r="C200" s="66" t="s">
        <v>139</v>
      </c>
      <c r="L200" s="17"/>
      <c r="M200" s="17"/>
    </row>
    <row r="201" spans="2:13" ht="20.100000000000001" customHeight="1" x14ac:dyDescent="0.25">
      <c r="B201" s="69">
        <f>SUM(B181:B200)</f>
        <v>25</v>
      </c>
      <c r="C201" s="66"/>
      <c r="L201" s="17"/>
      <c r="M201" s="17"/>
    </row>
    <row r="202" spans="2:13" ht="20.100000000000001" customHeight="1" x14ac:dyDescent="0.25">
      <c r="B202" s="64"/>
      <c r="C202" s="65" t="s">
        <v>140</v>
      </c>
      <c r="L202" s="17"/>
      <c r="M202" s="17"/>
    </row>
    <row r="203" spans="2:13" ht="20.100000000000001" customHeight="1" x14ac:dyDescent="0.25">
      <c r="B203" s="64">
        <v>1</v>
      </c>
      <c r="C203" s="66" t="s">
        <v>141</v>
      </c>
      <c r="L203" s="17"/>
      <c r="M203" s="17"/>
    </row>
    <row r="204" spans="2:13" ht="20.100000000000001" customHeight="1" x14ac:dyDescent="0.25">
      <c r="B204" s="64">
        <v>1</v>
      </c>
      <c r="C204" s="66" t="s">
        <v>142</v>
      </c>
      <c r="L204" s="17"/>
      <c r="M204" s="17"/>
    </row>
    <row r="205" spans="2:13" ht="20.100000000000001" customHeight="1" x14ac:dyDescent="0.25">
      <c r="B205" s="64">
        <v>1</v>
      </c>
      <c r="C205" s="66" t="s">
        <v>143</v>
      </c>
      <c r="L205" s="17"/>
      <c r="M205" s="17"/>
    </row>
    <row r="206" spans="2:13" ht="20.100000000000001" customHeight="1" x14ac:dyDescent="0.25">
      <c r="B206" s="64">
        <v>1</v>
      </c>
      <c r="C206" s="66" t="s">
        <v>144</v>
      </c>
      <c r="L206" s="17"/>
      <c r="M206" s="17"/>
    </row>
    <row r="207" spans="2:13" ht="20.100000000000001" customHeight="1" x14ac:dyDescent="0.25">
      <c r="B207" s="64">
        <v>1</v>
      </c>
      <c r="C207" s="66" t="s">
        <v>145</v>
      </c>
      <c r="L207" s="17"/>
      <c r="M207" s="17"/>
    </row>
    <row r="208" spans="2:13" ht="20.100000000000001" customHeight="1" x14ac:dyDescent="0.25">
      <c r="B208" s="64">
        <v>1</v>
      </c>
      <c r="C208" s="66" t="s">
        <v>146</v>
      </c>
      <c r="L208" s="17"/>
      <c r="M208" s="17"/>
    </row>
    <row r="209" spans="1:13" ht="20.100000000000001" customHeight="1" x14ac:dyDescent="0.25">
      <c r="B209" s="64">
        <v>1</v>
      </c>
      <c r="C209" s="66" t="s">
        <v>147</v>
      </c>
      <c r="L209" s="17"/>
      <c r="M209" s="17"/>
    </row>
    <row r="210" spans="1:13" ht="20.100000000000001" customHeight="1" x14ac:dyDescent="0.25">
      <c r="B210" s="64">
        <v>1</v>
      </c>
      <c r="C210" s="66" t="s">
        <v>148</v>
      </c>
      <c r="L210" s="17"/>
      <c r="M210" s="17"/>
    </row>
    <row r="211" spans="1:13" ht="20.100000000000001" customHeight="1" x14ac:dyDescent="0.25">
      <c r="B211" s="64">
        <v>1</v>
      </c>
      <c r="C211" s="66" t="s">
        <v>149</v>
      </c>
      <c r="L211" s="17"/>
      <c r="M211" s="17"/>
    </row>
    <row r="212" spans="1:13" ht="20.100000000000001" customHeight="1" x14ac:dyDescent="0.25">
      <c r="B212" s="64">
        <v>1</v>
      </c>
      <c r="C212" s="66" t="s">
        <v>150</v>
      </c>
      <c r="L212" s="17"/>
      <c r="M212" s="17"/>
    </row>
    <row r="213" spans="1:13" ht="20.100000000000001" customHeight="1" x14ac:dyDescent="0.25">
      <c r="B213" s="64">
        <v>1</v>
      </c>
      <c r="C213" s="66" t="s">
        <v>151</v>
      </c>
      <c r="L213" s="17"/>
      <c r="M213" s="17"/>
    </row>
    <row r="214" spans="1:13" ht="20.100000000000001" customHeight="1" x14ac:dyDescent="0.25">
      <c r="B214" s="69">
        <f>SUM(B203:B213)</f>
        <v>11</v>
      </c>
      <c r="C214" s="66"/>
      <c r="L214" s="17"/>
      <c r="M214" s="17"/>
    </row>
    <row r="215" spans="1:13" ht="20.100000000000001" customHeight="1" x14ac:dyDescent="0.25">
      <c r="B215" s="64">
        <v>1</v>
      </c>
      <c r="C215" s="66" t="s">
        <v>152</v>
      </c>
      <c r="L215" s="17"/>
      <c r="M215" s="17"/>
    </row>
    <row r="216" spans="1:13" ht="20.100000000000001" customHeight="1" x14ac:dyDescent="0.25">
      <c r="B216" s="64">
        <v>2</v>
      </c>
      <c r="C216" s="66" t="s">
        <v>153</v>
      </c>
      <c r="L216" s="17"/>
      <c r="M216" s="17"/>
    </row>
    <row r="217" spans="1:13" ht="20.100000000000001" customHeight="1" x14ac:dyDescent="0.25">
      <c r="B217" s="69">
        <v>3</v>
      </c>
      <c r="C217" s="66"/>
      <c r="L217" s="17"/>
      <c r="M217" s="17"/>
    </row>
    <row r="218" spans="1:13" ht="20.100000000000001" customHeight="1" x14ac:dyDescent="0.25">
      <c r="B218" s="70"/>
      <c r="C218" s="71"/>
      <c r="L218" s="17"/>
      <c r="M218" s="17"/>
    </row>
    <row r="219" spans="1:13" ht="20.100000000000001" customHeight="1" x14ac:dyDescent="0.25">
      <c r="B219" s="24"/>
      <c r="C219" s="24"/>
    </row>
    <row r="220" spans="1:13" ht="20.100000000000001" customHeight="1" thickBot="1" x14ac:dyDescent="0.3">
      <c r="A220" s="25" t="s">
        <v>15</v>
      </c>
      <c r="B220" s="24"/>
      <c r="C220" s="26"/>
    </row>
    <row r="221" spans="1:13" ht="20.100000000000001" customHeight="1" x14ac:dyDescent="0.25">
      <c r="A221" s="25"/>
      <c r="B221" s="24"/>
      <c r="C221" s="24"/>
    </row>
    <row r="222" spans="1:13" ht="20.100000000000001" customHeight="1" x14ac:dyDescent="0.25">
      <c r="A222" s="25"/>
      <c r="B222" s="24"/>
      <c r="C222" s="24"/>
    </row>
    <row r="223" spans="1:13" ht="20.100000000000001" customHeight="1" thickBot="1" x14ac:dyDescent="0.3">
      <c r="A223" s="25" t="s">
        <v>16</v>
      </c>
      <c r="B223" s="24"/>
      <c r="C223" s="26"/>
    </row>
    <row r="224" spans="1:13" ht="20.100000000000001" customHeight="1" x14ac:dyDescent="0.25">
      <c r="A224" s="25"/>
      <c r="B224" s="24"/>
      <c r="C224" s="24"/>
    </row>
    <row r="225" spans="1:3" ht="20.100000000000001" customHeight="1" x14ac:dyDescent="0.25">
      <c r="A225" s="25"/>
    </row>
    <row r="226" spans="1:3" ht="20.100000000000001" customHeight="1" thickBot="1" x14ac:dyDescent="0.3">
      <c r="A226" s="25" t="s">
        <v>17</v>
      </c>
      <c r="C226" s="28"/>
    </row>
    <row r="227" spans="1:3" ht="20.100000000000001" customHeight="1" x14ac:dyDescent="0.25">
      <c r="A227" s="25"/>
    </row>
    <row r="228" spans="1:3" ht="20.100000000000001" customHeight="1" x14ac:dyDescent="0.25">
      <c r="A228" s="25"/>
    </row>
    <row r="229" spans="1:3" ht="20.100000000000001" customHeight="1" thickBot="1" x14ac:dyDescent="0.3">
      <c r="A229" s="25" t="s">
        <v>18</v>
      </c>
      <c r="C229" s="28"/>
    </row>
    <row r="230" spans="1:3" ht="20.100000000000001" customHeight="1" x14ac:dyDescent="0.25">
      <c r="A230" s="25"/>
    </row>
    <row r="231" spans="1:3" ht="20.100000000000001" customHeight="1" x14ac:dyDescent="0.25">
      <c r="A231" s="25"/>
    </row>
    <row r="232" spans="1:3" ht="20.100000000000001" customHeight="1" thickBot="1" x14ac:dyDescent="0.3">
      <c r="A232" s="25" t="s">
        <v>19</v>
      </c>
      <c r="C232" s="28"/>
    </row>
  </sheetData>
  <mergeCells count="10">
    <mergeCell ref="A11:B11"/>
    <mergeCell ref="L5:M6"/>
    <mergeCell ref="D2:E2"/>
    <mergeCell ref="C4:C5"/>
    <mergeCell ref="C2:C3"/>
    <mergeCell ref="D4:E4"/>
    <mergeCell ref="D5:E5"/>
    <mergeCell ref="B161:C161"/>
    <mergeCell ref="B178:C178"/>
    <mergeCell ref="B73:C73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2023-06-13T01:12:40Z</cp:lastPrinted>
  <dcterms:created xsi:type="dcterms:W3CDTF">2023-01-26T13:28:36Z</dcterms:created>
  <dcterms:modified xsi:type="dcterms:W3CDTF">2023-06-13T02:02:03Z</dcterms:modified>
</cp:coreProperties>
</file>