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RDENOR\"/>
    </mc:Choice>
  </mc:AlternateContent>
  <xr:revisionPtr revIDLastSave="0" documentId="13_ncr:1_{F99D829B-4181-4496-8536-6CB746F34C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1" i="1" l="1"/>
  <c r="B101" i="1"/>
  <c r="D72" i="1"/>
  <c r="D64" i="1"/>
  <c r="D55" i="1"/>
  <c r="D42" i="1"/>
  <c r="B81" i="1" l="1"/>
  <c r="D36" i="1"/>
  <c r="D30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<sst xmlns="http://schemas.openxmlformats.org/spreadsheetml/2006/main" count="198" uniqueCount="179">
  <si>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</si>
  <si>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</si>
  <si>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</si>
  <si>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</si>
  <si>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</si>
  <si>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</si>
  <si>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</si>
  <si>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</si>
  <si>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</si>
  <si>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</si>
  <si>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</si>
  <si>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</si>
  <si>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</si>
  <si>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</si>
  <si>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</si>
  <si>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</si>
  <si>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</si>
  <si>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</si>
  <si>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</si>
  <si>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</si>
  <si>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</si>
  <si>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</si>
  <si>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</si>
  <si>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</si>
  <si>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</si>
  <si>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</si>
  <si>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</si>
  <si>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</si>
  <si>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</si>
  <si>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</si>
  <si>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</si>
  <si>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</si>
  <si>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</si>
  <si>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</si>
  <si>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</si>
  <si>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</si>
  <si>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CANTIDAD</t>
  </si>
  <si>
    <t>ADAPTADORES ANCLAJE RAPIDO</t>
  </si>
  <si>
    <t>LLAVE JACOBS</t>
  </si>
  <si>
    <t>210936270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</si>
  <si>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</si>
  <si>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</si>
  <si>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</si>
  <si>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</si>
  <si>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</si>
  <si>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</si>
  <si>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</si>
  <si>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</si>
  <si>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</si>
  <si>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</si>
  <si>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</si>
  <si>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</si>
  <si>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</si>
  <si>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</si>
  <si>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CORTADOR</t>
  </si>
  <si>
    <t>PLAYO</t>
  </si>
  <si>
    <t xml:space="preserve">DR. EMILIO </t>
  </si>
  <si>
    <t>10:00AM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</si>
  <si>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</si>
  <si>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</si>
  <si>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</si>
  <si>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</si>
  <si>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</si>
  <si>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</si>
  <si>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</si>
  <si>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</si>
  <si>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</si>
  <si>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</si>
  <si>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</si>
  <si>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</si>
  <si>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INSTRUMENTAL CERCLAJE # 1</t>
  </si>
  <si>
    <t>DESCRIPCION</t>
  </si>
  <si>
    <t>PASADOR DE ALAMBRE</t>
  </si>
  <si>
    <t>PORTA ALAMBRE</t>
  </si>
  <si>
    <t>BROCAS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</si>
  <si>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</si>
  <si>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</si>
  <si>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</si>
  <si>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</si>
  <si>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</si>
  <si>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</si>
  <si>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1769</t>
  </si>
  <si>
    <t>PLACA PATELLA MEDIUM TITANIO</t>
  </si>
  <si>
    <t>909</t>
  </si>
  <si>
    <t>PLACA PATELLA SMALL TITANIO</t>
  </si>
  <si>
    <t>05.5102-03</t>
  </si>
  <si>
    <t xml:space="preserve">TORNILLOS DE BLOQUEO PATELA 2.7*10mm TITANIO  </t>
  </si>
  <si>
    <t>05.5102-04</t>
  </si>
  <si>
    <t xml:space="preserve">TORNILLOS DE BLOQUEO PATELA 2.7*12mm TITANIO  </t>
  </si>
  <si>
    <t>05.5102-05</t>
  </si>
  <si>
    <t xml:space="preserve">TORNILLOS DE BLOQUEO PATELA 2.7*14mm TITANIO  </t>
  </si>
  <si>
    <t>05.5102-06</t>
  </si>
  <si>
    <t xml:space="preserve">TORNILLOS DE BLOQUEO PATELA 2.7*16mm TITANIO  </t>
  </si>
  <si>
    <t>05.5102-07</t>
  </si>
  <si>
    <t xml:space="preserve">TORNILLOS DE BLOQUEO PATELA 2.7*18mm TITANIO  </t>
  </si>
  <si>
    <t>05.5102-08</t>
  </si>
  <si>
    <t xml:space="preserve">TORNILLOS DE BLOQUEO PATELA 2.7*20mm TITANIO  </t>
  </si>
  <si>
    <t>05.5102-09</t>
  </si>
  <si>
    <t xml:space="preserve">TORNILLOS DE BLOQUEO PATELA 2.7*22mm TITANIO  </t>
  </si>
  <si>
    <t>05.5102-10</t>
  </si>
  <si>
    <t xml:space="preserve">TORNILLOS DE BLOQUEO PATELA 2.7*24mm TITANIO  </t>
  </si>
  <si>
    <t>05.5102-11</t>
  </si>
  <si>
    <t xml:space="preserve">TORNILLOS DE BLOQUEO PATELA 2.7*26mm TITANIO  </t>
  </si>
  <si>
    <t>05.5102-12</t>
  </si>
  <si>
    <t xml:space="preserve">TORNILLOS DE BLOQUEO PATELA 2.7*28mm TITANIO  </t>
  </si>
  <si>
    <t>05.5102-13</t>
  </si>
  <si>
    <t xml:space="preserve">TORNILLOS DE BLOQUEO PATELA 2.7*30mm TITANIO  </t>
  </si>
  <si>
    <t>05.5102-14</t>
  </si>
  <si>
    <t xml:space="preserve">TORNILLOS DE BLOQUEO PATELA 2.7*32mm TITANIO  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</si>
  <si>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</si>
  <si>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</si>
  <si>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</si>
  <si>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</si>
  <si>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</si>
  <si>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</si>
  <si>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</si>
  <si>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</si>
  <si>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</si>
  <si>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</si>
  <si>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</si>
  <si>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</si>
  <si>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</si>
  <si>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</si>
  <si>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Ti-102.240</t>
  </si>
  <si>
    <t>TORNILLO CORTICAL 3.5*40mm TITANIO</t>
  </si>
  <si>
    <t>201226140</t>
  </si>
  <si>
    <t>CLAVIJA KIRSCHNER 1.2*250 MM ACERO</t>
  </si>
  <si>
    <t>201022788</t>
  </si>
  <si>
    <t>210127383</t>
  </si>
  <si>
    <t>CLAVIJA KIRSCHNER 1.8*250 MM ACERO</t>
  </si>
  <si>
    <t>210127384</t>
  </si>
  <si>
    <t>INSTRUMENTAL PATELA</t>
  </si>
  <si>
    <t>BANDEJA SUPERIOR</t>
  </si>
  <si>
    <t>ATORNILLADOR ANCLAJE RAPIDO STARDRIVER</t>
  </si>
  <si>
    <t>ATORNILLADOR ANCLAJE RAPIDO HEXAGONAL</t>
  </si>
  <si>
    <t>GUIA DE BLOQUEO 2.0</t>
  </si>
  <si>
    <t>GUIA DE BLOQUEO 2.2</t>
  </si>
  <si>
    <t>MANGO EN T ANCLAJE RAPIDO</t>
  </si>
  <si>
    <t>AVELLANADOR ANCLAJE RAPIDO</t>
  </si>
  <si>
    <t>MACHUELO ANCLAJE RAPIDO 2.7</t>
  </si>
  <si>
    <t>MACHUELO ANCLAJE RAPIDO 2.9</t>
  </si>
  <si>
    <t>MACHUELOS ANCLAJE RAPIDO 3.5</t>
  </si>
  <si>
    <t>AVELLANADOR ANCLAJE RAPIDO LARGO</t>
  </si>
  <si>
    <t>BROCA 2.8MM</t>
  </si>
  <si>
    <t>BROCA 2.5MM</t>
  </si>
  <si>
    <t>BROCAS 2.2MM</t>
  </si>
  <si>
    <t>BROCAS 2.0MM</t>
  </si>
  <si>
    <t>PINES</t>
  </si>
  <si>
    <t>BANDEJA INFERIOR</t>
  </si>
  <si>
    <t>MEDIDOR DE PROFUNDIDAD 60CM</t>
  </si>
  <si>
    <t>MEDIDOR DE PROFUNDIDAD 30CM</t>
  </si>
  <si>
    <t>ATORNILLADOR ANCLAJE RAPIDO CON CAMISA</t>
  </si>
  <si>
    <t>MANGO ATORNILLADOR AZUL</t>
  </si>
  <si>
    <t>TORQUE 1.5N.m</t>
  </si>
  <si>
    <t>TORQUE 0.8N.m</t>
  </si>
  <si>
    <t>GUIA DE BROCA DOBLE 2.5/3.5</t>
  </si>
  <si>
    <t>GUIA DE BROCA DOBLE 2.0/2.7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</si>
  <si>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</si>
  <si>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</si>
  <si>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</si>
  <si>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</si>
  <si>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</si>
  <si>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</si>
  <si>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</si>
  <si>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</si>
  <si>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CREMALLERA</t>
  </si>
  <si>
    <t>CLAN DE LAYNE MEDIANOS</t>
  </si>
  <si>
    <t>OSTEOTOMO</t>
  </si>
  <si>
    <t>GUBIA</t>
  </si>
  <si>
    <t>MARTILLO</t>
  </si>
  <si>
    <t>CURETA</t>
  </si>
  <si>
    <t>GANCHOS</t>
  </si>
  <si>
    <t>BROCA 2.7 LARGA</t>
  </si>
  <si>
    <t xml:space="preserve">PINZA DE PUNTAS </t>
  </si>
  <si>
    <t>MOTOR GRIS GRANDE # 1</t>
  </si>
  <si>
    <t>PORTA BATERIA</t>
  </si>
  <si>
    <t>INTERCAMBIADOR DE BATERIA</t>
  </si>
  <si>
    <t xml:space="preserve">BATERIAS NEGRAS #6 Y #7 </t>
  </si>
  <si>
    <t>MALLA METALICA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</si>
</sst>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5" fillId="0" borderId="0" applyFont="0" applyFill="0" applyBorder="0" applyAlignment="0" applyProtection="0"/>
  </cellStyleXfs>
  <cellXfs count="12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49" fontId="9" fillId="0" borderId="1" xfId="0" applyNumberFormat="1" applyFont="1" applyBorder="1" applyAlignment="1">
      <alignment vertical="center"/>
    </xf>
    <xf numFmtId="0" fontId="12" fillId="0" borderId="1" xfId="0" applyFont="1" applyBorder="1"/>
    <xf numFmtId="1" fontId="24" fillId="0" borderId="0" xfId="0" applyNumberFormat="1" applyFont="1" applyAlignment="1">
      <alignment horizontal="center"/>
    </xf>
    <xf numFmtId="0" fontId="14" fillId="0" borderId="0" xfId="1" applyFont="1" applyAlignment="1" applyProtection="1">
      <alignment horizontal="left" vertical="top"/>
      <protection locked="0"/>
    </xf>
    <xf numFmtId="3" fontId="12" fillId="2" borderId="0" xfId="0" applyNumberFormat="1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/>
    <xf numFmtId="0" fontId="13" fillId="2" borderId="1" xfId="0" applyFont="1" applyFill="1" applyBorder="1" applyAlignment="1">
      <alignment horizontal="center"/>
    </xf>
    <xf numFmtId="1" fontId="15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27" fillId="0" borderId="0" xfId="0" applyNumberFormat="1" applyFont="1" applyAlignment="1">
      <alignment horizontal="left"/>
    </xf>
    <xf numFmtId="49" fontId="14" fillId="0" borderId="0" xfId="0" applyNumberFormat="1" applyFont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3" fillId="2" borderId="1" xfId="0" applyNumberFormat="1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wrapText="1"/>
    </xf>
    <xf numFmtId="0" fontId="7" fillId="0" borderId="1" xfId="1" applyFont="1" applyBorder="1" applyAlignment="1" applyProtection="1">
      <alignment horizontal="center" vertical="top" wrapText="1" readingOrder="1"/>
      <protection locked="0"/>
    </xf>
    <xf numFmtId="0" fontId="7" fillId="0" borderId="15" xfId="1" applyFont="1" applyBorder="1" applyAlignment="1" applyProtection="1">
      <alignment horizontal="center" vertical="top" wrapText="1" readingOrder="1"/>
      <protection locked="0"/>
    </xf>
    <xf numFmtId="0" fontId="7" fillId="0" borderId="16" xfId="1" applyFont="1" applyBorder="1" applyAlignment="1" applyProtection="1">
      <alignment horizontal="center" vertical="top" wrapText="1" readingOrder="1"/>
      <protection locked="0"/>
    </xf>
    <xf numFmtId="0" fontId="7" fillId="0" borderId="17" xfId="1" applyFont="1" applyBorder="1" applyAlignment="1" applyProtection="1">
      <alignment horizontal="center" vertical="top" wrapText="1" readingOrder="1"/>
      <protection locked="0"/>
    </xf>
    <xf numFmtId="0" fontId="6" fillId="0" borderId="1" xfId="1" applyFont="1" applyBorder="1" applyAlignment="1" applyProtection="1">
      <alignment horizontal="center" vertical="top" wrapText="1" readingOrder="1"/>
      <protection locked="0"/>
    </xf>
    <xf numFmtId="49" fontId="7" fillId="5" borderId="1" xfId="0" applyNumberFormat="1" applyFont="1" applyFill="1" applyBorder="1" applyAlignment="1">
      <alignment horizontal="center"/>
    </xf>
    <xf numFmtId="1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1" xfId="1" applyFont="1" applyFill="1" applyBorder="1" applyAlignment="1" applyProtection="1">
      <alignment horizontal="center" vertical="top" wrapText="1" readingOrder="1"/>
      <protection locked="0"/>
    </xf>
    <xf numFmtId="0" fontId="7" fillId="5" borderId="1" xfId="0" applyFont="1" applyFill="1" applyBorder="1"/>
    <xf numFmtId="49" fontId="12" fillId="5" borderId="15" xfId="0" applyNumberFormat="1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0" fontId="7" fillId="0" borderId="1" xfId="1" applyFont="1" applyBorder="1" applyAlignment="1" applyProtection="1">
      <alignment horizontal="center" wrapText="1" readingOrder="1"/>
      <protection locked="0"/>
    </xf>
    <xf numFmtId="0" fontId="7" fillId="0" borderId="1" xfId="1" applyFont="1" applyBorder="1" applyAlignment="1" applyProtection="1">
      <alignment wrapText="1" readingOrder="1"/>
      <protection locked="0"/>
    </xf>
    <xf numFmtId="3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/>
    <xf numFmtId="0" fontId="6" fillId="0" borderId="1" xfId="1" applyFont="1" applyBorder="1" applyAlignment="1">
      <alignment horizontal="center" wrapText="1"/>
    </xf>
    <xf numFmtId="2" fontId="6" fillId="0" borderId="1" xfId="1" applyNumberFormat="1" applyFont="1" applyBorder="1" applyAlignment="1">
      <alignment horizontal="center" readingOrder="1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wrapText="1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left" wrapText="1"/>
    </xf>
    <xf numFmtId="0" fontId="6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left" wrapText="1"/>
    </xf>
    <xf numFmtId="0" fontId="1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1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6" fillId="2" borderId="1" xfId="0" applyFont="1" applyFill="1" applyBorder="1" applyAlignment="1">
      <alignment horizontal="center"/>
    </xf>
    <xf numFmtId="1" fontId="14" fillId="5" borderId="0" xfId="0" applyNumberFormat="1" applyFont="1" applyFill="1" applyBorder="1" applyAlignment="1">
      <alignment horizontal="center"/>
    </xf>
    <xf numFmtId="0" fontId="14" fillId="5" borderId="0" xfId="0" applyFont="1" applyFill="1" applyBorder="1" applyAlignment="1">
      <alignment horizontal="left"/>
    </xf>
  </cellXfs>
  <cellStyles count="4">
    <cellStyle name="Moneda 2" xfId="3" xr:uid="{5733FF4C-CF47-4900-9F74-81738513AB60}"/>
    <cellStyle name="Moneda 3 2" xfId="2" xr:uid="{00000000-0005-0000-0000-000000000000}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8"/>
  <sheetViews>
    <sheetView showGridLines="0" tabSelected="1" zoomScaleNormal="100" zoomScaleSheetLayoutView="100" workbookViewId="0">
      <selection activeCell="E142" sqref="E142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71" t="s">
        <v>25</v>
      </c>
      <c r="D2" s="67" t="s">
        <v>24</v>
      </c>
      <c r="E2" s="6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72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69" t="s">
        <v>26</v>
      </c>
      <c r="D4" s="73" t="s">
        <v>28</v>
      </c>
      <c r="E4" s="7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70"/>
      <c r="D5" s="75" t="s">
        <v>29</v>
      </c>
      <c r="E5" s="76"/>
      <c r="F5" s="4"/>
      <c r="G5" s="4"/>
      <c r="H5" s="4"/>
      <c r="I5" s="4"/>
      <c r="J5" s="4"/>
      <c r="K5" s="4"/>
      <c r="L5" s="66"/>
      <c r="M5" s="66"/>
      <c r="N5" s="6"/>
    </row>
    <row r="6" spans="1:14" ht="20.100000000000001" customHeight="1" x14ac:dyDescent="0.25">
      <c r="A6" s="7"/>
      <c r="B6" s="7"/>
      <c r="C6" s="7"/>
      <c r="D6" s="7"/>
      <c r="E6" s="7"/>
      <c r="L6" s="66"/>
      <c r="M6" s="66"/>
    </row>
    <row r="7" spans="1:14" ht="20.100000000000001" customHeight="1" x14ac:dyDescent="0.2">
      <c r="A7" s="8" t="s">
        <v>0</v>
      </c>
      <c r="B7" s="8"/>
      <c r="C7" s="9">
        <f ca="1">NOW()</f>
        <v>45118.876249074077</v>
      </c>
      <c r="D7" s="8" t="s">
        <v>1</v>
      </c>
      <c r="E7" s="36">
        <v>20230700955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33</v>
      </c>
      <c r="D9" s="12" t="s">
        <v>3</v>
      </c>
      <c r="E9" s="42" t="s">
        <v>32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4" t="s">
        <v>22</v>
      </c>
      <c r="B11" s="65"/>
      <c r="C11" s="11" t="s">
        <v>34</v>
      </c>
      <c r="D11" s="12" t="s">
        <v>23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45119</v>
      </c>
      <c r="D15" s="12" t="s">
        <v>7</v>
      </c>
      <c r="E15" s="14" t="s">
        <v>57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56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77" t="s">
        <v>58</v>
      </c>
      <c r="B24" s="51">
        <v>210127379</v>
      </c>
      <c r="C24" s="78" t="s">
        <v>59</v>
      </c>
      <c r="D24" s="50">
        <v>5</v>
      </c>
      <c r="E24" s="43"/>
      <c r="L24" s="17"/>
      <c r="M24" s="17"/>
    </row>
    <row r="25" spans="1:13" ht="20.100000000000001" customHeight="1" x14ac:dyDescent="0.2">
      <c r="A25" s="77" t="s">
        <v>60</v>
      </c>
      <c r="B25" s="51">
        <v>201226140</v>
      </c>
      <c r="C25" s="78" t="s">
        <v>61</v>
      </c>
      <c r="D25" s="50">
        <v>5</v>
      </c>
      <c r="E25" s="43"/>
      <c r="L25" s="17"/>
      <c r="M25" s="17"/>
    </row>
    <row r="26" spans="1:13" ht="20.100000000000001" customHeight="1" x14ac:dyDescent="0.2">
      <c r="A26" s="77" t="s">
        <v>62</v>
      </c>
      <c r="B26" s="51">
        <v>210127381</v>
      </c>
      <c r="C26" s="78" t="s">
        <v>63</v>
      </c>
      <c r="D26" s="50">
        <v>0</v>
      </c>
      <c r="E26" s="43"/>
      <c r="L26" s="17"/>
      <c r="M26" s="17"/>
    </row>
    <row r="27" spans="1:13" ht="20.100000000000001" customHeight="1" x14ac:dyDescent="0.2">
      <c r="A27" s="77" t="s">
        <v>64</v>
      </c>
      <c r="B27" s="51">
        <v>201022788</v>
      </c>
      <c r="C27" s="78" t="s">
        <v>65</v>
      </c>
      <c r="D27" s="50">
        <v>5</v>
      </c>
      <c r="E27" s="43"/>
      <c r="L27" s="17"/>
      <c r="M27" s="17"/>
    </row>
    <row r="28" spans="1:13" ht="20.100000000000001" customHeight="1" x14ac:dyDescent="0.2">
      <c r="A28" s="77" t="s">
        <v>66</v>
      </c>
      <c r="B28" s="51">
        <v>210127383</v>
      </c>
      <c r="C28" s="78" t="s">
        <v>67</v>
      </c>
      <c r="D28" s="50">
        <v>0</v>
      </c>
      <c r="E28" s="43"/>
      <c r="L28" s="17"/>
      <c r="M28" s="17"/>
    </row>
    <row r="29" spans="1:13" ht="20.100000000000001" customHeight="1" x14ac:dyDescent="0.2">
      <c r="A29" s="77" t="s">
        <v>68</v>
      </c>
      <c r="B29" s="51">
        <v>210127384</v>
      </c>
      <c r="C29" s="78" t="s">
        <v>69</v>
      </c>
      <c r="D29" s="50">
        <v>5</v>
      </c>
      <c r="E29" s="43"/>
      <c r="L29" s="17"/>
      <c r="M29" s="17"/>
    </row>
    <row r="30" spans="1:13" ht="20.100000000000001" customHeight="1" x14ac:dyDescent="0.25">
      <c r="A30" s="77"/>
      <c r="B30" s="51"/>
      <c r="C30" s="78"/>
      <c r="D30" s="49">
        <f>SUM(D24:D29)</f>
        <v>20</v>
      </c>
      <c r="E30" s="43"/>
      <c r="L30" s="17"/>
      <c r="M30" s="17"/>
    </row>
    <row r="31" spans="1:13" ht="20.100000000000001" customHeight="1" x14ac:dyDescent="0.2">
      <c r="A31" s="57" t="s">
        <v>40</v>
      </c>
      <c r="B31" s="57" t="s">
        <v>39</v>
      </c>
      <c r="C31" s="58" t="s">
        <v>41</v>
      </c>
      <c r="D31" s="59">
        <v>1</v>
      </c>
      <c r="E31" s="43"/>
      <c r="L31" s="17"/>
      <c r="M31" s="17"/>
    </row>
    <row r="32" spans="1:13" ht="20.100000000000001" customHeight="1" x14ac:dyDescent="0.2">
      <c r="A32" s="60" t="s">
        <v>42</v>
      </c>
      <c r="B32" s="60" t="s">
        <v>43</v>
      </c>
      <c r="C32" s="61" t="s">
        <v>44</v>
      </c>
      <c r="D32" s="47">
        <v>1</v>
      </c>
      <c r="E32" s="43"/>
      <c r="L32" s="17"/>
      <c r="M32" s="17"/>
    </row>
    <row r="33" spans="1:13" ht="20.100000000000001" customHeight="1" x14ac:dyDescent="0.2">
      <c r="A33" s="57" t="s">
        <v>45</v>
      </c>
      <c r="B33" s="57" t="s">
        <v>46</v>
      </c>
      <c r="C33" s="58" t="s">
        <v>47</v>
      </c>
      <c r="D33" s="47">
        <v>1</v>
      </c>
      <c r="E33" s="43"/>
      <c r="L33" s="17"/>
      <c r="M33" s="17"/>
    </row>
    <row r="34" spans="1:13" ht="20.100000000000001" customHeight="1" x14ac:dyDescent="0.2">
      <c r="A34" s="60" t="s">
        <v>48</v>
      </c>
      <c r="B34" s="60" t="s">
        <v>49</v>
      </c>
      <c r="C34" s="61" t="s">
        <v>50</v>
      </c>
      <c r="D34" s="47">
        <v>1</v>
      </c>
      <c r="E34" s="43"/>
      <c r="L34" s="17"/>
      <c r="M34" s="17"/>
    </row>
    <row r="35" spans="1:13" ht="20.100000000000001" customHeight="1" x14ac:dyDescent="0.2">
      <c r="A35" s="57" t="s">
        <v>51</v>
      </c>
      <c r="B35" s="57" t="s">
        <v>52</v>
      </c>
      <c r="C35" s="58" t="s">
        <v>53</v>
      </c>
      <c r="D35" s="47">
        <v>1</v>
      </c>
      <c r="E35" s="43"/>
      <c r="L35" s="17"/>
      <c r="M35" s="17"/>
    </row>
    <row r="36" spans="1:13" ht="20.100000000000001" customHeight="1" x14ac:dyDescent="0.25">
      <c r="A36" s="57"/>
      <c r="B36" s="57"/>
      <c r="C36" s="58"/>
      <c r="D36" s="79">
        <f>SUM(D31:D35)</f>
        <v>5</v>
      </c>
      <c r="E36" s="43"/>
      <c r="L36" s="17"/>
      <c r="M36" s="17"/>
    </row>
    <row r="37" spans="1:13" ht="20.100000000000001" customHeight="1" x14ac:dyDescent="0.2">
      <c r="A37" s="99" t="s">
        <v>75</v>
      </c>
      <c r="B37" s="99">
        <v>190703925</v>
      </c>
      <c r="C37" s="100" t="s">
        <v>76</v>
      </c>
      <c r="D37" s="83">
        <v>1</v>
      </c>
      <c r="E37" s="43"/>
      <c r="L37" s="17"/>
      <c r="M37" s="17"/>
    </row>
    <row r="38" spans="1:13" ht="20.100000000000001" customHeight="1" x14ac:dyDescent="0.2">
      <c r="A38" s="99" t="s">
        <v>77</v>
      </c>
      <c r="B38" s="99">
        <v>190703927</v>
      </c>
      <c r="C38" s="100" t="s">
        <v>78</v>
      </c>
      <c r="D38" s="83">
        <v>0</v>
      </c>
      <c r="E38" s="43"/>
      <c r="L38" s="17"/>
      <c r="M38" s="17"/>
    </row>
    <row r="39" spans="1:13" ht="20.100000000000001" customHeight="1" x14ac:dyDescent="0.2">
      <c r="A39" s="99" t="s">
        <v>79</v>
      </c>
      <c r="B39" s="99">
        <v>190703924</v>
      </c>
      <c r="C39" s="100" t="s">
        <v>80</v>
      </c>
      <c r="D39" s="83">
        <v>1</v>
      </c>
      <c r="E39" s="43"/>
      <c r="L39" s="17"/>
      <c r="M39" s="17"/>
    </row>
    <row r="40" spans="1:13" ht="20.100000000000001" customHeight="1" x14ac:dyDescent="0.2">
      <c r="A40" s="101" t="s">
        <v>81</v>
      </c>
      <c r="B40" s="50">
        <v>190703923</v>
      </c>
      <c r="C40" s="102" t="s">
        <v>82</v>
      </c>
      <c r="D40" s="83">
        <v>1</v>
      </c>
      <c r="E40" s="43"/>
      <c r="L40" s="17"/>
      <c r="M40" s="17"/>
    </row>
    <row r="41" spans="1:13" ht="20.100000000000001" customHeight="1" x14ac:dyDescent="0.2">
      <c r="A41" s="99" t="s">
        <v>83</v>
      </c>
      <c r="B41" s="99">
        <v>190703921</v>
      </c>
      <c r="C41" s="100" t="s">
        <v>84</v>
      </c>
      <c r="D41" s="83">
        <v>1</v>
      </c>
      <c r="E41" s="43"/>
      <c r="L41" s="17"/>
      <c r="M41" s="17"/>
    </row>
    <row r="42" spans="1:13" ht="20.100000000000001" customHeight="1" x14ac:dyDescent="0.2">
      <c r="A42" s="84"/>
      <c r="B42" s="85"/>
      <c r="C42" s="86"/>
      <c r="D42" s="87">
        <f>SUM(D37:D41)</f>
        <v>4</v>
      </c>
      <c r="E42" s="43"/>
      <c r="L42" s="17"/>
      <c r="M42" s="17"/>
    </row>
    <row r="43" spans="1:13" ht="20.100000000000001" customHeight="1" x14ac:dyDescent="0.2">
      <c r="A43" s="88" t="s">
        <v>85</v>
      </c>
      <c r="B43" s="89">
        <v>190703488</v>
      </c>
      <c r="C43" s="90" t="s">
        <v>86</v>
      </c>
      <c r="D43" s="83">
        <v>2</v>
      </c>
      <c r="E43" s="43"/>
      <c r="L43" s="17"/>
      <c r="M43" s="17"/>
    </row>
    <row r="44" spans="1:13" ht="20.100000000000001" customHeight="1" x14ac:dyDescent="0.2">
      <c r="A44" s="91" t="s">
        <v>87</v>
      </c>
      <c r="B44" s="92">
        <v>190703488</v>
      </c>
      <c r="C44" s="93" t="s">
        <v>88</v>
      </c>
      <c r="D44" s="83">
        <v>5</v>
      </c>
      <c r="E44" s="43"/>
      <c r="L44" s="17"/>
      <c r="M44" s="17"/>
    </row>
    <row r="45" spans="1:13" ht="20.100000000000001" customHeight="1" x14ac:dyDescent="0.2">
      <c r="A45" s="88" t="s">
        <v>89</v>
      </c>
      <c r="B45" s="89">
        <v>190703487</v>
      </c>
      <c r="C45" s="90" t="s">
        <v>90</v>
      </c>
      <c r="D45" s="83">
        <v>5</v>
      </c>
      <c r="E45" s="43"/>
      <c r="L45" s="17"/>
      <c r="M45" s="17"/>
    </row>
    <row r="46" spans="1:13" ht="20.100000000000001" customHeight="1" x14ac:dyDescent="0.2">
      <c r="A46" s="91" t="s">
        <v>91</v>
      </c>
      <c r="B46" s="92">
        <v>190703486</v>
      </c>
      <c r="C46" s="93" t="s">
        <v>92</v>
      </c>
      <c r="D46" s="83">
        <v>5</v>
      </c>
      <c r="E46" s="43"/>
      <c r="L46" s="17"/>
      <c r="M46" s="17"/>
    </row>
    <row r="47" spans="1:13" ht="20.100000000000001" customHeight="1" x14ac:dyDescent="0.2">
      <c r="A47" s="88" t="s">
        <v>93</v>
      </c>
      <c r="B47" s="89">
        <v>190703486</v>
      </c>
      <c r="C47" s="90" t="s">
        <v>94</v>
      </c>
      <c r="D47" s="83">
        <v>5</v>
      </c>
      <c r="E47" s="43"/>
      <c r="L47" s="17"/>
      <c r="M47" s="17"/>
    </row>
    <row r="48" spans="1:13" ht="20.100000000000001" customHeight="1" x14ac:dyDescent="0.2">
      <c r="A48" s="91" t="s">
        <v>95</v>
      </c>
      <c r="B48" s="92">
        <v>190703485</v>
      </c>
      <c r="C48" s="93" t="s">
        <v>96</v>
      </c>
      <c r="D48" s="83">
        <v>5</v>
      </c>
      <c r="E48" s="43"/>
      <c r="L48" s="17"/>
      <c r="M48" s="17"/>
    </row>
    <row r="49" spans="1:13" ht="20.100000000000001" customHeight="1" x14ac:dyDescent="0.2">
      <c r="A49" s="88" t="s">
        <v>97</v>
      </c>
      <c r="B49" s="89">
        <v>190703490</v>
      </c>
      <c r="C49" s="90" t="s">
        <v>98</v>
      </c>
      <c r="D49" s="83">
        <v>5</v>
      </c>
      <c r="E49" s="43"/>
      <c r="L49" s="17"/>
      <c r="M49" s="17"/>
    </row>
    <row r="50" spans="1:13" ht="20.100000000000001" customHeight="1" x14ac:dyDescent="0.2">
      <c r="A50" s="91" t="s">
        <v>99</v>
      </c>
      <c r="B50" s="92">
        <v>190703489</v>
      </c>
      <c r="C50" s="93" t="s">
        <v>100</v>
      </c>
      <c r="D50" s="83">
        <v>5</v>
      </c>
      <c r="E50" s="43"/>
      <c r="L50" s="17"/>
      <c r="M50" s="17"/>
    </row>
    <row r="51" spans="1:13" ht="20.100000000000001" customHeight="1" x14ac:dyDescent="0.2">
      <c r="A51" s="88" t="s">
        <v>101</v>
      </c>
      <c r="B51" s="89">
        <v>190703484</v>
      </c>
      <c r="C51" s="90" t="s">
        <v>102</v>
      </c>
      <c r="D51" s="83">
        <v>5</v>
      </c>
      <c r="E51" s="43"/>
      <c r="L51" s="17"/>
      <c r="M51" s="17"/>
    </row>
    <row r="52" spans="1:13" ht="20.100000000000001" customHeight="1" x14ac:dyDescent="0.2">
      <c r="A52" s="91" t="s">
        <v>103</v>
      </c>
      <c r="B52" s="92">
        <v>190703483</v>
      </c>
      <c r="C52" s="93" t="s">
        <v>104</v>
      </c>
      <c r="D52" s="83">
        <v>4</v>
      </c>
      <c r="E52" s="43"/>
      <c r="L52" s="17"/>
      <c r="M52" s="17"/>
    </row>
    <row r="53" spans="1:13" ht="20.100000000000001" customHeight="1" x14ac:dyDescent="0.2">
      <c r="A53" s="88" t="s">
        <v>105</v>
      </c>
      <c r="B53" s="89">
        <v>190703482</v>
      </c>
      <c r="C53" s="90" t="s">
        <v>106</v>
      </c>
      <c r="D53" s="83">
        <v>0</v>
      </c>
      <c r="E53" s="43"/>
      <c r="L53" s="17"/>
      <c r="M53" s="17"/>
    </row>
    <row r="54" spans="1:13" ht="20.100000000000001" customHeight="1" x14ac:dyDescent="0.2">
      <c r="A54" s="91" t="s">
        <v>107</v>
      </c>
      <c r="B54" s="92">
        <v>190703481</v>
      </c>
      <c r="C54" s="93" t="s">
        <v>108</v>
      </c>
      <c r="D54" s="83">
        <v>0</v>
      </c>
      <c r="E54" s="43"/>
      <c r="L54" s="17"/>
      <c r="M54" s="17"/>
    </row>
    <row r="55" spans="1:13" ht="20.100000000000001" customHeight="1" x14ac:dyDescent="0.2">
      <c r="A55" s="84"/>
      <c r="B55" s="85"/>
      <c r="C55" s="86"/>
      <c r="D55" s="87">
        <f>SUM(D43:D54)</f>
        <v>46</v>
      </c>
      <c r="E55" s="43"/>
      <c r="L55" s="17"/>
      <c r="M55" s="17"/>
    </row>
    <row r="56" spans="1:13" ht="20.100000000000001" customHeight="1" x14ac:dyDescent="0.2">
      <c r="A56" s="60" t="s">
        <v>109</v>
      </c>
      <c r="B56" s="60">
        <v>200112212</v>
      </c>
      <c r="C56" s="52" t="s">
        <v>110</v>
      </c>
      <c r="D56" s="94">
        <v>5</v>
      </c>
      <c r="E56" s="43"/>
      <c r="L56" s="17"/>
      <c r="M56" s="17"/>
    </row>
    <row r="57" spans="1:13" ht="20.100000000000001" customHeight="1" x14ac:dyDescent="0.2">
      <c r="A57" s="57" t="s">
        <v>111</v>
      </c>
      <c r="B57" s="57">
        <v>200112212</v>
      </c>
      <c r="C57" s="95" t="s">
        <v>112</v>
      </c>
      <c r="D57" s="94">
        <v>5</v>
      </c>
      <c r="E57" s="43"/>
      <c r="L57" s="17"/>
      <c r="M57" s="17"/>
    </row>
    <row r="58" spans="1:13" ht="20.100000000000001" customHeight="1" x14ac:dyDescent="0.2">
      <c r="A58" s="60" t="s">
        <v>113</v>
      </c>
      <c r="B58" s="60">
        <v>200112213</v>
      </c>
      <c r="C58" s="52" t="s">
        <v>114</v>
      </c>
      <c r="D58" s="94">
        <v>5</v>
      </c>
      <c r="E58" s="41"/>
      <c r="L58" s="17"/>
      <c r="M58" s="17"/>
    </row>
    <row r="59" spans="1:13" ht="20.100000000000001" customHeight="1" x14ac:dyDescent="0.2">
      <c r="A59" s="57" t="s">
        <v>115</v>
      </c>
      <c r="B59" s="57">
        <v>200112214</v>
      </c>
      <c r="C59" s="95" t="s">
        <v>116</v>
      </c>
      <c r="D59" s="94">
        <v>5</v>
      </c>
      <c r="E59" s="41"/>
      <c r="L59" s="17"/>
      <c r="M59" s="17"/>
    </row>
    <row r="60" spans="1:13" ht="20.100000000000001" customHeight="1" x14ac:dyDescent="0.2">
      <c r="A60" s="60" t="s">
        <v>117</v>
      </c>
      <c r="B60" s="60">
        <v>191211231</v>
      </c>
      <c r="C60" s="52" t="s">
        <v>118</v>
      </c>
      <c r="D60" s="94">
        <v>5</v>
      </c>
      <c r="E60" s="41"/>
      <c r="L60" s="17"/>
      <c r="M60" s="17"/>
    </row>
    <row r="61" spans="1:13" ht="20.100000000000001" customHeight="1" x14ac:dyDescent="0.2">
      <c r="A61" s="57" t="s">
        <v>119</v>
      </c>
      <c r="B61" s="57">
        <v>200112216</v>
      </c>
      <c r="C61" s="95" t="s">
        <v>120</v>
      </c>
      <c r="D61" s="94">
        <v>4</v>
      </c>
      <c r="E61" s="41"/>
      <c r="L61" s="17"/>
      <c r="M61" s="17"/>
    </row>
    <row r="62" spans="1:13" ht="20.100000000000001" customHeight="1" x14ac:dyDescent="0.2">
      <c r="A62" s="60" t="s">
        <v>121</v>
      </c>
      <c r="B62" s="60">
        <v>200112216</v>
      </c>
      <c r="C62" s="52" t="s">
        <v>122</v>
      </c>
      <c r="D62" s="94">
        <v>5</v>
      </c>
      <c r="E62" s="41"/>
      <c r="L62" s="17"/>
      <c r="M62" s="17"/>
    </row>
    <row r="63" spans="1:13" ht="20.100000000000001" customHeight="1" x14ac:dyDescent="0.2">
      <c r="A63" s="57" t="s">
        <v>123</v>
      </c>
      <c r="B63" s="57">
        <v>200112217</v>
      </c>
      <c r="C63" s="95" t="s">
        <v>124</v>
      </c>
      <c r="D63" s="94">
        <v>5</v>
      </c>
      <c r="E63" s="41"/>
      <c r="L63" s="17"/>
      <c r="M63" s="17"/>
    </row>
    <row r="64" spans="1:13" ht="20.100000000000001" customHeight="1" x14ac:dyDescent="0.25">
      <c r="A64" s="96"/>
      <c r="B64" s="97"/>
      <c r="C64" s="98"/>
      <c r="D64" s="53">
        <f>SUM(D56:D63)</f>
        <v>39</v>
      </c>
      <c r="E64" s="41"/>
      <c r="L64" s="17"/>
      <c r="M64" s="17"/>
    </row>
    <row r="65" spans="1:13" ht="20.100000000000001" customHeight="1" x14ac:dyDescent="0.2">
      <c r="A65" s="101" t="s">
        <v>60</v>
      </c>
      <c r="B65" s="50" t="s">
        <v>125</v>
      </c>
      <c r="C65" s="102" t="s">
        <v>126</v>
      </c>
      <c r="D65" s="84">
        <v>6</v>
      </c>
      <c r="E65" s="41"/>
      <c r="L65" s="17"/>
      <c r="M65" s="17"/>
    </row>
    <row r="66" spans="1:13" ht="20.100000000000001" customHeight="1" x14ac:dyDescent="0.2">
      <c r="A66" s="101" t="s">
        <v>64</v>
      </c>
      <c r="B66" s="50" t="s">
        <v>127</v>
      </c>
      <c r="C66" s="102" t="s">
        <v>65</v>
      </c>
      <c r="D66" s="84">
        <v>7</v>
      </c>
      <c r="E66" s="41"/>
      <c r="L66" s="17"/>
      <c r="M66" s="17"/>
    </row>
    <row r="67" spans="1:13" ht="20.100000000000001" customHeight="1" x14ac:dyDescent="0.2">
      <c r="A67" s="101" t="s">
        <v>64</v>
      </c>
      <c r="B67" s="50" t="s">
        <v>127</v>
      </c>
      <c r="C67" s="102" t="s">
        <v>65</v>
      </c>
      <c r="D67" s="84">
        <v>6</v>
      </c>
      <c r="E67" s="41"/>
      <c r="L67" s="17"/>
      <c r="M67" s="17"/>
    </row>
    <row r="68" spans="1:13" ht="20.100000000000001" customHeight="1" x14ac:dyDescent="0.2">
      <c r="A68" s="101" t="s">
        <v>66</v>
      </c>
      <c r="B68" s="50" t="s">
        <v>128</v>
      </c>
      <c r="C68" s="102" t="s">
        <v>129</v>
      </c>
      <c r="D68" s="84">
        <v>7</v>
      </c>
      <c r="E68" s="41"/>
      <c r="L68" s="17"/>
      <c r="M68" s="17"/>
    </row>
    <row r="69" spans="1:13" ht="20.100000000000001" customHeight="1" x14ac:dyDescent="0.2">
      <c r="A69" s="101" t="s">
        <v>66</v>
      </c>
      <c r="B69" s="50" t="s">
        <v>128</v>
      </c>
      <c r="C69" s="102" t="s">
        <v>129</v>
      </c>
      <c r="D69" s="84">
        <v>10</v>
      </c>
      <c r="E69" s="41"/>
      <c r="L69" s="17"/>
      <c r="M69" s="17"/>
    </row>
    <row r="70" spans="1:13" ht="20.100000000000001" customHeight="1" x14ac:dyDescent="0.2">
      <c r="A70" s="101" t="s">
        <v>68</v>
      </c>
      <c r="B70" s="50" t="s">
        <v>130</v>
      </c>
      <c r="C70" s="102" t="s">
        <v>69</v>
      </c>
      <c r="D70" s="84">
        <v>6</v>
      </c>
      <c r="E70" s="41"/>
      <c r="L70" s="17"/>
      <c r="M70" s="17"/>
    </row>
    <row r="71" spans="1:13" ht="20.100000000000001" customHeight="1" x14ac:dyDescent="0.2">
      <c r="A71" s="99" t="s">
        <v>68</v>
      </c>
      <c r="B71" s="99" t="s">
        <v>130</v>
      </c>
      <c r="C71" s="100" t="s">
        <v>69</v>
      </c>
      <c r="D71" s="84">
        <v>7</v>
      </c>
      <c r="E71" s="41"/>
      <c r="L71" s="17"/>
      <c r="M71" s="17"/>
    </row>
    <row r="72" spans="1:13" ht="20.100000000000001" customHeight="1" x14ac:dyDescent="0.2">
      <c r="A72" s="84"/>
      <c r="B72" s="85"/>
      <c r="C72" s="86"/>
      <c r="D72" s="87">
        <f>SUM(D65:D71)</f>
        <v>49</v>
      </c>
      <c r="E72" s="41"/>
      <c r="L72" s="17"/>
      <c r="M72" s="17"/>
    </row>
    <row r="73" spans="1:13" ht="20.100000000000001" customHeight="1" x14ac:dyDescent="0.25">
      <c r="A73" s="62"/>
      <c r="B73"/>
      <c r="C73"/>
      <c r="D73" s="54"/>
      <c r="E73" s="24"/>
      <c r="L73" s="17"/>
      <c r="M73" s="17"/>
    </row>
    <row r="74" spans="1:13" ht="20.100000000000001" customHeight="1" x14ac:dyDescent="0.25">
      <c r="A74" s="63"/>
      <c r="B74" s="55"/>
      <c r="C74" s="80" t="s">
        <v>70</v>
      </c>
      <c r="D74" s="24"/>
      <c r="E74" s="24"/>
      <c r="L74" s="17"/>
      <c r="M74" s="17"/>
    </row>
    <row r="75" spans="1:13" ht="20.100000000000001" customHeight="1" x14ac:dyDescent="0.25">
      <c r="A75" s="63"/>
      <c r="B75" s="80" t="s">
        <v>36</v>
      </c>
      <c r="C75" s="80" t="s">
        <v>71</v>
      </c>
      <c r="D75" s="24"/>
      <c r="E75" s="24"/>
      <c r="L75" s="17"/>
      <c r="M75" s="17"/>
    </row>
    <row r="76" spans="1:13" ht="20.100000000000001" customHeight="1" x14ac:dyDescent="0.25">
      <c r="A76" s="63"/>
      <c r="B76" s="55">
        <v>1</v>
      </c>
      <c r="C76" s="56" t="s">
        <v>54</v>
      </c>
      <c r="D76" s="24"/>
      <c r="E76" s="24"/>
      <c r="L76" s="17"/>
      <c r="M76" s="17"/>
    </row>
    <row r="77" spans="1:13" ht="20.100000000000001" customHeight="1" x14ac:dyDescent="0.2">
      <c r="A77" s="46"/>
      <c r="B77" s="55">
        <v>1</v>
      </c>
      <c r="C77" s="56" t="s">
        <v>55</v>
      </c>
      <c r="D77" s="48"/>
      <c r="L77" s="17"/>
      <c r="M77" s="17"/>
    </row>
    <row r="78" spans="1:13" ht="20.100000000000001" customHeight="1" x14ac:dyDescent="0.2">
      <c r="A78" s="46"/>
      <c r="B78" s="55">
        <v>1</v>
      </c>
      <c r="C78" s="56" t="s">
        <v>72</v>
      </c>
      <c r="D78" s="48"/>
      <c r="L78" s="17"/>
      <c r="M78" s="17"/>
    </row>
    <row r="79" spans="1:13" ht="20.100000000000001" customHeight="1" x14ac:dyDescent="0.2">
      <c r="A79" s="46"/>
      <c r="B79" s="55">
        <v>1</v>
      </c>
      <c r="C79" s="56" t="s">
        <v>73</v>
      </c>
      <c r="D79" s="48"/>
      <c r="L79" s="17"/>
      <c r="M79" s="17"/>
    </row>
    <row r="80" spans="1:13" ht="20.100000000000001" customHeight="1" x14ac:dyDescent="0.2">
      <c r="A80" s="46"/>
      <c r="B80" s="55">
        <v>3</v>
      </c>
      <c r="C80" s="56" t="s">
        <v>74</v>
      </c>
      <c r="D80" s="48"/>
      <c r="L80" s="17"/>
      <c r="M80" s="17"/>
    </row>
    <row r="81" spans="1:13" ht="20.100000000000001" customHeight="1" x14ac:dyDescent="0.25">
      <c r="A81" s="46"/>
      <c r="B81" s="80">
        <f>SUM(B76:B80)</f>
        <v>7</v>
      </c>
      <c r="C81" s="56"/>
      <c r="D81" s="48"/>
      <c r="L81" s="17"/>
      <c r="M81" s="17"/>
    </row>
    <row r="82" spans="1:13" ht="20.100000000000001" customHeight="1" x14ac:dyDescent="0.2">
      <c r="A82" s="46"/>
      <c r="B82" s="81"/>
      <c r="C82" s="82"/>
      <c r="D82" s="48"/>
      <c r="L82" s="17"/>
      <c r="M82" s="17"/>
    </row>
    <row r="83" spans="1:13" ht="20.100000000000001" customHeight="1" x14ac:dyDescent="0.25">
      <c r="A83" s="46"/>
      <c r="B83" s="103"/>
      <c r="C83" s="103" t="s">
        <v>131</v>
      </c>
      <c r="D83" s="48"/>
      <c r="L83" s="17"/>
      <c r="M83" s="17"/>
    </row>
    <row r="84" spans="1:13" ht="20.100000000000001" customHeight="1" x14ac:dyDescent="0.25">
      <c r="A84" s="46"/>
      <c r="B84" s="104" t="s">
        <v>36</v>
      </c>
      <c r="C84" s="104" t="s">
        <v>71</v>
      </c>
      <c r="D84" s="48"/>
      <c r="L84" s="17"/>
      <c r="M84" s="17"/>
    </row>
    <row r="85" spans="1:13" ht="20.100000000000001" customHeight="1" x14ac:dyDescent="0.25">
      <c r="A85" s="46"/>
      <c r="B85" s="105"/>
      <c r="C85" s="103" t="s">
        <v>132</v>
      </c>
      <c r="D85" s="48"/>
      <c r="L85" s="17"/>
      <c r="M85" s="17"/>
    </row>
    <row r="86" spans="1:13" ht="20.100000000000001" customHeight="1" x14ac:dyDescent="0.2">
      <c r="A86" s="46"/>
      <c r="B86" s="105">
        <v>1</v>
      </c>
      <c r="C86" s="106" t="s">
        <v>133</v>
      </c>
      <c r="D86" s="48"/>
      <c r="L86" s="17"/>
      <c r="M86" s="17"/>
    </row>
    <row r="87" spans="1:13" ht="20.100000000000001" customHeight="1" x14ac:dyDescent="0.2">
      <c r="A87" s="46"/>
      <c r="B87" s="105">
        <v>1</v>
      </c>
      <c r="C87" s="106" t="s">
        <v>134</v>
      </c>
      <c r="D87" s="48"/>
      <c r="L87" s="17"/>
      <c r="M87" s="17"/>
    </row>
    <row r="88" spans="1:13" ht="20.100000000000001" customHeight="1" x14ac:dyDescent="0.2">
      <c r="A88" s="46"/>
      <c r="B88" s="105">
        <v>1</v>
      </c>
      <c r="C88" s="106" t="s">
        <v>135</v>
      </c>
      <c r="D88" s="48"/>
      <c r="L88" s="17"/>
      <c r="M88" s="17"/>
    </row>
    <row r="89" spans="1:13" ht="20.100000000000001" customHeight="1" x14ac:dyDescent="0.2">
      <c r="A89" s="46"/>
      <c r="B89" s="105">
        <v>1</v>
      </c>
      <c r="C89" s="106" t="s">
        <v>136</v>
      </c>
      <c r="D89" s="48"/>
      <c r="L89" s="17"/>
      <c r="M89" s="17"/>
    </row>
    <row r="90" spans="1:13" ht="20.100000000000001" customHeight="1" x14ac:dyDescent="0.2">
      <c r="A90" s="46"/>
      <c r="B90" s="105">
        <v>1</v>
      </c>
      <c r="C90" s="106" t="s">
        <v>137</v>
      </c>
      <c r="D90" s="48"/>
      <c r="L90" s="17"/>
      <c r="M90" s="17"/>
    </row>
    <row r="91" spans="1:13" ht="20.100000000000001" customHeight="1" x14ac:dyDescent="0.2">
      <c r="A91" s="46"/>
      <c r="B91" s="105">
        <v>1</v>
      </c>
      <c r="C91" s="106" t="s">
        <v>138</v>
      </c>
      <c r="D91" s="48"/>
      <c r="L91" s="17"/>
      <c r="M91" s="17"/>
    </row>
    <row r="92" spans="1:13" ht="20.100000000000001" customHeight="1" x14ac:dyDescent="0.2">
      <c r="A92" s="46"/>
      <c r="B92" s="105">
        <v>1</v>
      </c>
      <c r="C92" s="106" t="s">
        <v>139</v>
      </c>
      <c r="D92" s="48"/>
      <c r="L92" s="17"/>
      <c r="M92" s="17"/>
    </row>
    <row r="93" spans="1:13" ht="20.100000000000001" customHeight="1" x14ac:dyDescent="0.2">
      <c r="A93" s="46"/>
      <c r="B93" s="105">
        <v>1</v>
      </c>
      <c r="C93" s="106" t="s">
        <v>140</v>
      </c>
      <c r="D93" s="48"/>
      <c r="L93" s="17"/>
      <c r="M93" s="17"/>
    </row>
    <row r="94" spans="1:13" ht="20.100000000000001" customHeight="1" x14ac:dyDescent="0.2">
      <c r="A94" s="46"/>
      <c r="B94" s="105">
        <v>2</v>
      </c>
      <c r="C94" s="106" t="s">
        <v>141</v>
      </c>
      <c r="D94" s="48"/>
      <c r="L94" s="17"/>
      <c r="M94" s="17"/>
    </row>
    <row r="95" spans="1:13" ht="20.100000000000001" customHeight="1" x14ac:dyDescent="0.2">
      <c r="A95" s="46"/>
      <c r="B95" s="105">
        <v>1</v>
      </c>
      <c r="C95" s="106" t="s">
        <v>142</v>
      </c>
      <c r="D95" s="48"/>
      <c r="L95" s="17"/>
      <c r="M95" s="17"/>
    </row>
    <row r="96" spans="1:13" ht="20.100000000000001" customHeight="1" x14ac:dyDescent="0.2">
      <c r="A96" s="46"/>
      <c r="B96" s="105">
        <v>1</v>
      </c>
      <c r="C96" s="106" t="s">
        <v>143</v>
      </c>
      <c r="D96" s="48"/>
      <c r="L96" s="17"/>
      <c r="M96" s="17"/>
    </row>
    <row r="97" spans="1:13" ht="20.100000000000001" customHeight="1" x14ac:dyDescent="0.2">
      <c r="A97" s="46"/>
      <c r="B97" s="105">
        <v>2</v>
      </c>
      <c r="C97" s="106" t="s">
        <v>144</v>
      </c>
      <c r="D97" s="48"/>
      <c r="L97" s="17"/>
      <c r="M97" s="17"/>
    </row>
    <row r="98" spans="1:13" ht="20.100000000000001" customHeight="1" x14ac:dyDescent="0.2">
      <c r="A98" s="46"/>
      <c r="B98" s="105">
        <v>2</v>
      </c>
      <c r="C98" s="106" t="s">
        <v>145</v>
      </c>
      <c r="D98" s="48"/>
      <c r="L98" s="17"/>
      <c r="M98" s="17"/>
    </row>
    <row r="99" spans="1:13" ht="20.100000000000001" customHeight="1" x14ac:dyDescent="0.2">
      <c r="A99" s="46"/>
      <c r="B99" s="105">
        <v>4</v>
      </c>
      <c r="C99" s="106" t="s">
        <v>146</v>
      </c>
      <c r="D99" s="48"/>
      <c r="L99" s="17"/>
      <c r="M99" s="17"/>
    </row>
    <row r="100" spans="1:13" ht="20.100000000000001" customHeight="1" x14ac:dyDescent="0.2">
      <c r="A100" s="46"/>
      <c r="B100" s="105"/>
      <c r="C100" s="106" t="s">
        <v>147</v>
      </c>
      <c r="D100" s="48"/>
      <c r="L100" s="17"/>
      <c r="M100" s="17"/>
    </row>
    <row r="101" spans="1:13" ht="20.100000000000001" customHeight="1" x14ac:dyDescent="0.2">
      <c r="A101" s="46"/>
      <c r="B101" s="107">
        <f>SUM(B86:B100)</f>
        <v>20</v>
      </c>
      <c r="C101" s="106"/>
      <c r="D101" s="48"/>
      <c r="L101" s="17"/>
      <c r="M101" s="17"/>
    </row>
    <row r="102" spans="1:13" ht="20.100000000000001" customHeight="1" x14ac:dyDescent="0.25">
      <c r="A102" s="46"/>
      <c r="B102" s="105"/>
      <c r="C102" s="103" t="s">
        <v>148</v>
      </c>
      <c r="D102" s="48"/>
      <c r="L102" s="17"/>
      <c r="M102" s="17"/>
    </row>
    <row r="103" spans="1:13" ht="20.100000000000001" customHeight="1" x14ac:dyDescent="0.2">
      <c r="A103" s="46"/>
      <c r="B103" s="105">
        <v>1</v>
      </c>
      <c r="C103" s="108" t="s">
        <v>149</v>
      </c>
      <c r="D103" s="48"/>
      <c r="L103" s="17"/>
      <c r="M103" s="17"/>
    </row>
    <row r="104" spans="1:13" ht="20.100000000000001" customHeight="1" x14ac:dyDescent="0.2">
      <c r="A104" s="46"/>
      <c r="B104" s="105">
        <v>1</v>
      </c>
      <c r="C104" s="108" t="s">
        <v>150</v>
      </c>
      <c r="D104" s="48"/>
      <c r="L104" s="17"/>
      <c r="M104" s="17"/>
    </row>
    <row r="105" spans="1:13" ht="20.100000000000001" customHeight="1" x14ac:dyDescent="0.2">
      <c r="A105" s="46"/>
      <c r="B105" s="105">
        <v>1</v>
      </c>
      <c r="C105" s="108" t="s">
        <v>151</v>
      </c>
      <c r="D105" s="48"/>
      <c r="L105" s="17"/>
      <c r="M105" s="17"/>
    </row>
    <row r="106" spans="1:13" ht="20.100000000000001" customHeight="1" x14ac:dyDescent="0.2">
      <c r="A106" s="46"/>
      <c r="B106" s="105">
        <v>1</v>
      </c>
      <c r="C106" s="108" t="s">
        <v>152</v>
      </c>
      <c r="D106" s="48"/>
      <c r="L106" s="17"/>
      <c r="M106" s="17"/>
    </row>
    <row r="107" spans="1:13" ht="20.100000000000001" customHeight="1" x14ac:dyDescent="0.2">
      <c r="A107" s="46"/>
      <c r="B107" s="105">
        <v>1</v>
      </c>
      <c r="C107" s="108" t="s">
        <v>153</v>
      </c>
      <c r="D107" s="48"/>
      <c r="L107" s="17"/>
      <c r="M107" s="17"/>
    </row>
    <row r="108" spans="1:13" ht="20.100000000000001" customHeight="1" x14ac:dyDescent="0.2">
      <c r="A108" s="46"/>
      <c r="B108" s="105">
        <v>1</v>
      </c>
      <c r="C108" s="108" t="s">
        <v>154</v>
      </c>
      <c r="D108" s="48"/>
      <c r="L108" s="17"/>
      <c r="M108" s="17"/>
    </row>
    <row r="109" spans="1:13" ht="20.100000000000001" customHeight="1" x14ac:dyDescent="0.2">
      <c r="A109" s="46"/>
      <c r="B109" s="105">
        <v>1</v>
      </c>
      <c r="C109" s="108" t="s">
        <v>155</v>
      </c>
      <c r="D109" s="48"/>
      <c r="L109" s="17"/>
      <c r="M109" s="17"/>
    </row>
    <row r="110" spans="1:13" ht="20.100000000000001" customHeight="1" x14ac:dyDescent="0.2">
      <c r="A110" s="46"/>
      <c r="B110" s="105">
        <v>1</v>
      </c>
      <c r="C110" s="108" t="s">
        <v>156</v>
      </c>
      <c r="D110" s="48"/>
      <c r="L110" s="17"/>
      <c r="M110" s="17"/>
    </row>
    <row r="111" spans="1:13" ht="20.100000000000001" customHeight="1" x14ac:dyDescent="0.2">
      <c r="A111" s="46"/>
      <c r="B111" s="107">
        <f>SUM(B103:B110)</f>
        <v>8</v>
      </c>
      <c r="C111" s="108"/>
      <c r="D111" s="48"/>
      <c r="L111" s="17"/>
      <c r="M111" s="17"/>
    </row>
    <row r="112" spans="1:13" ht="20.100000000000001" customHeight="1" x14ac:dyDescent="0.2">
      <c r="A112" s="46"/>
      <c r="B112" s="109"/>
      <c r="C112" s="110"/>
      <c r="D112" s="48"/>
      <c r="L112" s="17"/>
      <c r="M112" s="17"/>
    </row>
    <row r="113" spans="1:13" ht="20.100000000000001" customHeight="1" x14ac:dyDescent="0.25">
      <c r="A113" s="46"/>
      <c r="B113" s="111"/>
      <c r="C113" s="112" t="s">
        <v>157</v>
      </c>
      <c r="D113" s="48"/>
      <c r="L113" s="17"/>
      <c r="M113" s="17"/>
    </row>
    <row r="114" spans="1:13" ht="20.100000000000001" customHeight="1" x14ac:dyDescent="0.25">
      <c r="A114" s="46"/>
      <c r="B114" s="113" t="s">
        <v>36</v>
      </c>
      <c r="C114" s="113" t="s">
        <v>71</v>
      </c>
      <c r="D114" s="48"/>
      <c r="L114" s="17"/>
      <c r="M114" s="17"/>
    </row>
    <row r="115" spans="1:13" ht="20.100000000000001" customHeight="1" x14ac:dyDescent="0.2">
      <c r="A115" s="46"/>
      <c r="B115" s="114">
        <v>1</v>
      </c>
      <c r="C115" s="115" t="s">
        <v>158</v>
      </c>
      <c r="D115" s="48"/>
      <c r="L115" s="17"/>
      <c r="M115" s="17"/>
    </row>
    <row r="116" spans="1:13" ht="20.100000000000001" customHeight="1" x14ac:dyDescent="0.2">
      <c r="A116" s="46"/>
      <c r="B116" s="114">
        <v>2</v>
      </c>
      <c r="C116" s="115" t="s">
        <v>159</v>
      </c>
      <c r="D116" s="48"/>
      <c r="L116" s="17"/>
      <c r="M116" s="17"/>
    </row>
    <row r="117" spans="1:13" ht="20.100000000000001" customHeight="1" x14ac:dyDescent="0.2">
      <c r="A117" s="46"/>
      <c r="B117" s="114">
        <v>2</v>
      </c>
      <c r="C117" s="115" t="s">
        <v>160</v>
      </c>
      <c r="D117" s="48"/>
      <c r="L117" s="17"/>
      <c r="M117" s="17"/>
    </row>
    <row r="118" spans="1:13" ht="20.100000000000001" customHeight="1" x14ac:dyDescent="0.2">
      <c r="A118" s="46"/>
      <c r="B118" s="114">
        <v>1</v>
      </c>
      <c r="C118" s="115" t="s">
        <v>161</v>
      </c>
      <c r="D118" s="48"/>
      <c r="L118" s="17"/>
      <c r="M118" s="17"/>
    </row>
    <row r="119" spans="1:13" ht="20.100000000000001" customHeight="1" x14ac:dyDescent="0.2">
      <c r="A119" s="46"/>
      <c r="B119" s="114">
        <v>2</v>
      </c>
      <c r="C119" s="115" t="s">
        <v>162</v>
      </c>
      <c r="D119" s="48"/>
      <c r="L119" s="17"/>
      <c r="M119" s="17"/>
    </row>
    <row r="120" spans="1:13" ht="20.100000000000001" customHeight="1" x14ac:dyDescent="0.2">
      <c r="A120" s="46"/>
      <c r="B120" s="114">
        <v>2</v>
      </c>
      <c r="C120" s="115" t="s">
        <v>163</v>
      </c>
      <c r="D120" s="48"/>
      <c r="L120" s="17"/>
      <c r="M120" s="17"/>
    </row>
    <row r="121" spans="1:13" ht="20.100000000000001" customHeight="1" x14ac:dyDescent="0.2">
      <c r="A121" s="46"/>
      <c r="B121" s="114">
        <v>1</v>
      </c>
      <c r="C121" s="115" t="s">
        <v>164</v>
      </c>
      <c r="D121" s="48"/>
      <c r="L121" s="17"/>
      <c r="M121" s="17"/>
    </row>
    <row r="122" spans="1:13" ht="20.100000000000001" customHeight="1" x14ac:dyDescent="0.2">
      <c r="A122" s="46"/>
      <c r="B122" s="114">
        <v>1</v>
      </c>
      <c r="C122" s="115" t="s">
        <v>165</v>
      </c>
      <c r="D122" s="48"/>
      <c r="L122" s="17"/>
      <c r="M122" s="17"/>
    </row>
    <row r="123" spans="1:13" ht="20.100000000000001" customHeight="1" x14ac:dyDescent="0.2">
      <c r="A123" s="46"/>
      <c r="B123" s="114">
        <v>2</v>
      </c>
      <c r="C123" s="115" t="s">
        <v>166</v>
      </c>
      <c r="D123" s="48"/>
      <c r="L123" s="17"/>
      <c r="M123" s="17"/>
    </row>
    <row r="124" spans="1:13" ht="20.100000000000001" customHeight="1" x14ac:dyDescent="0.2">
      <c r="A124" s="46"/>
      <c r="B124" s="114">
        <v>1</v>
      </c>
      <c r="C124" s="115" t="s">
        <v>167</v>
      </c>
      <c r="D124" s="48"/>
      <c r="L124" s="17"/>
      <c r="M124" s="17"/>
    </row>
    <row r="125" spans="1:13" ht="20.100000000000001" customHeight="1" x14ac:dyDescent="0.2">
      <c r="A125" s="46"/>
      <c r="B125" s="114">
        <v>1</v>
      </c>
      <c r="C125" s="115" t="s">
        <v>168</v>
      </c>
      <c r="D125" s="48"/>
      <c r="L125" s="17"/>
      <c r="M125" s="17"/>
    </row>
    <row r="126" spans="1:13" ht="20.100000000000001" customHeight="1" x14ac:dyDescent="0.2">
      <c r="A126" s="46"/>
      <c r="B126" s="114">
        <v>1</v>
      </c>
      <c r="C126" s="115" t="s">
        <v>169</v>
      </c>
      <c r="D126" s="48"/>
      <c r="L126" s="17"/>
      <c r="M126" s="17"/>
    </row>
    <row r="127" spans="1:13" ht="20.100000000000001" customHeight="1" x14ac:dyDescent="0.2">
      <c r="A127" s="46"/>
      <c r="B127" s="114">
        <v>1</v>
      </c>
      <c r="C127" s="115" t="s">
        <v>170</v>
      </c>
      <c r="D127" s="48"/>
      <c r="L127" s="17"/>
      <c r="M127" s="17"/>
    </row>
    <row r="128" spans="1:13" ht="20.100000000000001" customHeight="1" x14ac:dyDescent="0.2">
      <c r="A128" s="46"/>
      <c r="B128" s="114">
        <v>2</v>
      </c>
      <c r="C128" s="115" t="s">
        <v>171</v>
      </c>
      <c r="D128" s="48"/>
      <c r="L128" s="17"/>
      <c r="M128" s="17"/>
    </row>
    <row r="129" spans="1:13" ht="20.100000000000001" customHeight="1" x14ac:dyDescent="0.2">
      <c r="A129" s="46"/>
      <c r="B129" s="114">
        <v>1</v>
      </c>
      <c r="C129" s="115" t="s">
        <v>172</v>
      </c>
      <c r="D129" s="48"/>
      <c r="L129" s="17"/>
      <c r="M129" s="17"/>
    </row>
    <row r="130" spans="1:13" ht="20.100000000000001" customHeight="1" x14ac:dyDescent="0.25">
      <c r="A130" s="46"/>
      <c r="B130" s="116">
        <v>21</v>
      </c>
      <c r="C130" s="115"/>
      <c r="D130" s="48"/>
      <c r="L130" s="17"/>
      <c r="M130" s="17"/>
    </row>
    <row r="131" spans="1:13" ht="20.100000000000001" customHeight="1" x14ac:dyDescent="0.2">
      <c r="A131" s="46"/>
      <c r="B131" s="105">
        <v>1</v>
      </c>
      <c r="C131" s="108" t="s">
        <v>173</v>
      </c>
      <c r="D131" s="48"/>
      <c r="L131" s="17"/>
      <c r="M131" s="17"/>
    </row>
    <row r="132" spans="1:13" ht="20.100000000000001" customHeight="1" x14ac:dyDescent="0.2">
      <c r="A132" s="46"/>
      <c r="B132" s="109"/>
      <c r="C132" s="110"/>
      <c r="D132" s="48"/>
      <c r="L132" s="17"/>
      <c r="M132" s="17"/>
    </row>
    <row r="133" spans="1:13" ht="20.100000000000001" customHeight="1" x14ac:dyDescent="0.25">
      <c r="A133" s="46"/>
      <c r="B133" s="118">
        <v>1</v>
      </c>
      <c r="C133" s="117" t="s">
        <v>174</v>
      </c>
      <c r="D133" s="48"/>
      <c r="L133" s="17"/>
      <c r="M133" s="17"/>
    </row>
    <row r="134" spans="1:13" ht="20.100000000000001" customHeight="1" x14ac:dyDescent="0.25">
      <c r="A134" s="46"/>
      <c r="B134" s="118">
        <v>4</v>
      </c>
      <c r="C134" s="117" t="s">
        <v>37</v>
      </c>
      <c r="D134" s="48"/>
      <c r="L134" s="17"/>
      <c r="M134" s="17"/>
    </row>
    <row r="135" spans="1:13" ht="20.100000000000001" customHeight="1" x14ac:dyDescent="0.25">
      <c r="A135" s="46"/>
      <c r="B135" s="118">
        <v>1</v>
      </c>
      <c r="C135" s="117" t="s">
        <v>38</v>
      </c>
      <c r="D135" s="48"/>
      <c r="L135" s="17"/>
      <c r="M135" s="17"/>
    </row>
    <row r="136" spans="1:13" ht="20.100000000000001" customHeight="1" x14ac:dyDescent="0.25">
      <c r="A136" s="46"/>
      <c r="B136" s="118">
        <v>2</v>
      </c>
      <c r="C136" s="117" t="s">
        <v>175</v>
      </c>
      <c r="D136" s="48"/>
      <c r="L136" s="17"/>
      <c r="M136" s="17"/>
    </row>
    <row r="137" spans="1:13" ht="20.100000000000001" customHeight="1" x14ac:dyDescent="0.25">
      <c r="A137" s="46"/>
      <c r="B137" s="118">
        <v>1</v>
      </c>
      <c r="C137" s="117" t="s">
        <v>176</v>
      </c>
      <c r="D137" s="48"/>
      <c r="L137" s="17"/>
      <c r="M137" s="17"/>
    </row>
    <row r="138" spans="1:13" ht="20.100000000000001" customHeight="1" x14ac:dyDescent="0.25">
      <c r="A138" s="46"/>
      <c r="B138" s="120">
        <v>1</v>
      </c>
      <c r="C138" s="119" t="s">
        <v>178</v>
      </c>
      <c r="D138" s="48"/>
      <c r="L138" s="17"/>
      <c r="M138" s="17"/>
    </row>
    <row r="139" spans="1:13" ht="20.100000000000001" customHeight="1" x14ac:dyDescent="0.25">
      <c r="A139" s="46"/>
      <c r="B139" s="120">
        <v>2</v>
      </c>
      <c r="C139" s="119" t="s">
        <v>177</v>
      </c>
      <c r="D139" s="48"/>
      <c r="L139" s="17"/>
      <c r="M139" s="17"/>
    </row>
    <row r="140" spans="1:13" ht="20.100000000000001" customHeight="1" x14ac:dyDescent="0.25">
      <c r="A140" s="46"/>
      <c r="B140" s="122">
        <v>12</v>
      </c>
      <c r="C140" s="121"/>
      <c r="D140" s="48"/>
      <c r="L140" s="17"/>
      <c r="M140" s="17"/>
    </row>
    <row r="141" spans="1:13" ht="20.100000000000001" customHeight="1" x14ac:dyDescent="0.2">
      <c r="A141" s="46"/>
      <c r="B141" s="109"/>
      <c r="C141" s="110"/>
      <c r="D141" s="48"/>
      <c r="L141" s="17"/>
      <c r="M141" s="17"/>
    </row>
    <row r="142" spans="1:13" ht="20.100000000000001" customHeight="1" x14ac:dyDescent="0.2">
      <c r="A142" s="46"/>
      <c r="B142" s="109"/>
      <c r="C142" s="110"/>
      <c r="D142" s="48"/>
      <c r="L142" s="17"/>
      <c r="M142" s="17"/>
    </row>
    <row r="143" spans="1:13" ht="20.100000000000001" customHeight="1" x14ac:dyDescent="0.25">
      <c r="B143" s="123"/>
      <c r="C143" s="124"/>
      <c r="L143" s="17"/>
      <c r="M143" s="17"/>
    </row>
    <row r="144" spans="1:13" ht="20.100000000000001" customHeight="1" x14ac:dyDescent="0.25">
      <c r="B144" s="44"/>
      <c r="C144" s="45"/>
      <c r="L144" s="17"/>
      <c r="M144" s="17"/>
    </row>
    <row r="145" spans="1:3" ht="20.100000000000001" customHeight="1" x14ac:dyDescent="0.25">
      <c r="B145" s="24"/>
      <c r="C145" s="24"/>
    </row>
    <row r="146" spans="1:3" ht="20.100000000000001" customHeight="1" thickBot="1" x14ac:dyDescent="0.3">
      <c r="A146" s="25" t="s">
        <v>15</v>
      </c>
      <c r="B146" s="24"/>
      <c r="C146" s="26"/>
    </row>
    <row r="147" spans="1:3" ht="20.100000000000001" customHeight="1" x14ac:dyDescent="0.25">
      <c r="A147" s="25"/>
      <c r="B147" s="24"/>
      <c r="C147" s="24"/>
    </row>
    <row r="148" spans="1:3" ht="20.100000000000001" customHeight="1" x14ac:dyDescent="0.25">
      <c r="A148" s="25"/>
      <c r="B148" s="24"/>
      <c r="C148" s="24"/>
    </row>
    <row r="149" spans="1:3" ht="20.100000000000001" customHeight="1" thickBot="1" x14ac:dyDescent="0.3">
      <c r="A149" s="25" t="s">
        <v>16</v>
      </c>
      <c r="B149" s="24"/>
      <c r="C149" s="26"/>
    </row>
    <row r="150" spans="1:3" ht="20.100000000000001" customHeight="1" x14ac:dyDescent="0.25">
      <c r="A150" s="25"/>
      <c r="B150" s="24"/>
      <c r="C150" s="24"/>
    </row>
    <row r="151" spans="1:3" ht="20.100000000000001" customHeight="1" x14ac:dyDescent="0.25">
      <c r="A151" s="25"/>
    </row>
    <row r="152" spans="1:3" ht="20.100000000000001" customHeight="1" thickBot="1" x14ac:dyDescent="0.3">
      <c r="A152" s="25" t="s">
        <v>17</v>
      </c>
      <c r="C152" s="28"/>
    </row>
    <row r="153" spans="1:3" ht="20.100000000000001" customHeight="1" x14ac:dyDescent="0.25">
      <c r="A153" s="25"/>
    </row>
    <row r="154" spans="1:3" ht="20.100000000000001" customHeight="1" x14ac:dyDescent="0.25">
      <c r="A154" s="25"/>
    </row>
    <row r="155" spans="1:3" ht="20.100000000000001" customHeight="1" thickBot="1" x14ac:dyDescent="0.3">
      <c r="A155" s="25" t="s">
        <v>18</v>
      </c>
      <c r="C155" s="28"/>
    </row>
    <row r="156" spans="1:3" ht="20.100000000000001" customHeight="1" x14ac:dyDescent="0.25">
      <c r="A156" s="25"/>
    </row>
    <row r="157" spans="1:3" ht="20.100000000000001" customHeight="1" x14ac:dyDescent="0.25">
      <c r="A157" s="25"/>
    </row>
    <row r="158" spans="1:3" ht="20.100000000000001" customHeight="1" thickBot="1" x14ac:dyDescent="0.3">
      <c r="A158" s="25" t="s">
        <v>19</v>
      </c>
      <c r="C158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C31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2023-07-12T01:57:19Z</cp:lastPrinted>
  <dcterms:created xsi:type="dcterms:W3CDTF">2023-01-26T13:28:36Z</dcterms:created>
  <dcterms:modified xsi:type="dcterms:W3CDTF">2023-07-12T02:02:10Z</dcterms:modified>
</cp:coreProperties>
</file>