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\"/>
    </mc:Choice>
  </mc:AlternateContent>
  <xr:revisionPtr revIDLastSave="0" documentId="13_ncr:1_{7C128DB5-8EDC-477E-AB46-10B11F5707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Hoja1!$A$2:$E$165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3" i="1" l="1"/>
  <c r="B131" i="1"/>
  <c r="B124" i="1"/>
  <c r="D102" i="1"/>
  <c r="D90" i="1"/>
  <c r="D67" i="1"/>
  <c r="C15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80800D0-9BA6-4D13-B8C3-20CB241A70B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AF63733-D0D8-49A7-B51F-62085864F9E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<sst xmlns="http://schemas.openxmlformats.org/spreadsheetml/2006/main" count="274" uniqueCount="266">
  <si>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</si>
  <si>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</si>
  <si>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</si>
  <si>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</si>
  <si>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</si>
  <si>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</si>
  <si>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</si>
  <si>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</si>
  <si>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</si>
  <si>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</si>
  <si>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</si>
  <si>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</si>
  <si>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</si>
  <si>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</si>
  <si>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</si>
  <si>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</si>
  <si>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</si>
  <si>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</si>
  <si>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</si>
  <si>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</si>
  <si>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</si>
  <si>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</si>
  <si>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</si>
  <si>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</si>
  <si>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</si>
  <si>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</si>
  <si>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</si>
  <si>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</si>
  <si>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</si>
  <si>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0991447482001</t>
  </si>
  <si>
    <t>CLINIURSA</t>
  </si>
  <si>
    <t>CLINICA URDENOR</t>
  </si>
  <si>
    <t>AV. IGNACIO ROBLES Y FRANCISCO DE ORELLANA</t>
  </si>
  <si>
    <t>CANTIDAD</t>
  </si>
  <si>
    <t xml:space="preserve">DR. SOLORZANO </t>
  </si>
  <si>
    <t>DESCRIPCION</t>
  </si>
  <si>
    <t>PERFORADOR NEGRO #1</t>
  </si>
  <si>
    <t>9:00PM</t>
  </si>
  <si>
    <t>TI-702.306</t>
  </si>
  <si>
    <t>20G32773</t>
  </si>
  <si>
    <t>PLACA BLOQ. 1/3 CAÑA 3.5mm*06 ORIF. TIT.</t>
  </si>
  <si>
    <t>TI-702.307</t>
  </si>
  <si>
    <t>20G32774</t>
  </si>
  <si>
    <t>PLACA BLOQ. 1/3 CAÑA 3.5mm*07 ORIF. TIT.</t>
  </si>
  <si>
    <t>TI-702.308</t>
  </si>
  <si>
    <t>19G11509</t>
  </si>
  <si>
    <t>PLACA BLOQ. 1/3 CAÑA 3.5mm*08 ORIF. TIT.</t>
  </si>
  <si>
    <t>TI-702.309</t>
  </si>
  <si>
    <t>20G13746</t>
  </si>
  <si>
    <t>PLACA BLOQ. 1/3 CAÑA 3.5mm*09 ORIF. TIT.</t>
  </si>
  <si>
    <t>TI-702.310</t>
  </si>
  <si>
    <t>20G26269</t>
  </si>
  <si>
    <t>PLACA BLOQ. 1/3 CAÑA 3.5mm*10 ORIF. TIT.</t>
  </si>
  <si>
    <t>TI-702.312</t>
  </si>
  <si>
    <t>20G10034</t>
  </si>
  <si>
    <t>PLACA BLOQ. 1/3 CAÑA 3.5mm*12 ORIF. TIT.</t>
  </si>
  <si>
    <t>A80690608</t>
  </si>
  <si>
    <t>2200114355</t>
  </si>
  <si>
    <t>PLACA BLOQ. DCP 3.5mm*6 ORIF. TIT.</t>
  </si>
  <si>
    <t>A80690709</t>
  </si>
  <si>
    <t>2200105474</t>
  </si>
  <si>
    <t>PLACA BLOQ. DCP 3.5mm*7 ORIF. TIT.</t>
  </si>
  <si>
    <t>A80690811</t>
  </si>
  <si>
    <t>2200114357</t>
  </si>
  <si>
    <t>PLACA BLOQ. DCP 3.5mm*8 ORIF. TIT.</t>
  </si>
  <si>
    <t>A80690912</t>
  </si>
  <si>
    <t>KAI12513</t>
  </si>
  <si>
    <t>PLACA BLOQ. DCP 3.5mm*9 ORIF. TIT.</t>
  </si>
  <si>
    <t>A80691013</t>
  </si>
  <si>
    <t>2200087437</t>
  </si>
  <si>
    <t>PLACA BLOQ. DCP 3.5mm*10 ORIF. TIT.</t>
  </si>
  <si>
    <t>A806901214</t>
  </si>
  <si>
    <t>KAI13513</t>
  </si>
  <si>
    <t>PLACA BLOQ. DCP 3.5mm*12 ORIF. TIT.</t>
  </si>
  <si>
    <t>ALC80690506</t>
  </si>
  <si>
    <t>20014007</t>
  </si>
  <si>
    <t>PLACA BLOQ. LCDCP AV.3.5mm*4 ORIF. TIT.</t>
  </si>
  <si>
    <t>ALC80690507</t>
  </si>
  <si>
    <t>17044255</t>
  </si>
  <si>
    <t>PLACA BLOQ. LCDCP AV.3.5mm*5 ORIF. TIT.</t>
  </si>
  <si>
    <t>ALC80690608</t>
  </si>
  <si>
    <t>20014009</t>
  </si>
  <si>
    <t>PLACA BLOQ. LCDCP AV.3.5mm*6 ORIF. TIT.</t>
  </si>
  <si>
    <t>ALC80690811</t>
  </si>
  <si>
    <t>19074031</t>
  </si>
  <si>
    <t>PLACA BLOQ. LCDCP AV.3.5mm*8 ORIF. TIT.</t>
  </si>
  <si>
    <t>ALC80691013</t>
  </si>
  <si>
    <t>17124067</t>
  </si>
  <si>
    <t>PLACA BLOQ. LCDCP AV.3.5mm*10 ORIF. TIT.</t>
  </si>
  <si>
    <t>ALC80691015</t>
  </si>
  <si>
    <t>17124068</t>
  </si>
  <si>
    <t>PLACA BLOQ. LCDCP AV.3.5mm*11 ORIF. TIT.</t>
  </si>
  <si>
    <t>ALC806901214</t>
  </si>
  <si>
    <t>PLACA BLOQ. LCDCP AV.3.5mm*12 ORIF. TIT.</t>
  </si>
  <si>
    <t>Ti-102.212</t>
  </si>
  <si>
    <t>TORNILLO CORTICAL 3.5*12mm TITANIO</t>
  </si>
  <si>
    <t>Ti-102.214</t>
  </si>
  <si>
    <t>TORNILLO CORTICAL 3.5*14mm TITANIO</t>
  </si>
  <si>
    <t>Ti-102.216</t>
  </si>
  <si>
    <t>2300021659</t>
  </si>
  <si>
    <t>TORNILLO CORTICAL 3.5*16mm TITANIO</t>
  </si>
  <si>
    <t>2300020057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</si>
  <si>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</si>
  <si>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</si>
  <si>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</si>
  <si>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</si>
  <si>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</si>
  <si>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</si>
  <si>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</si>
  <si>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</si>
  <si>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</si>
  <si>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</si>
  <si>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</si>
  <si>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</si>
  <si>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</si>
  <si>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</si>
  <si>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</si>
  <si>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</si>
  <si>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</si>
  <si>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</si>
  <si>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</si>
  <si>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</si>
  <si>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</si>
  <si>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</si>
  <si>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</si>
  <si>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</si>
  <si>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</si>
  <si>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</si>
  <si>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</si>
  <si>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</si>
  <si>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</si>
  <si>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</si>
  <si>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</si>
  <si>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</si>
  <si>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</si>
  <si>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</si>
  <si>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</si>
  <si>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</si>
  <si>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</si>
  <si>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</si>
  <si>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</si>
  <si>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</si>
  <si>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</si>
  <si>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</si>
  <si>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</si>
  <si>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</si>
  <si>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</si>
  <si>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</si>
  <si>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</si>
  <si>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</si>
  <si>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</si>
  <si>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</si>
  <si>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</si>
  <si>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</si>
  <si>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</si>
  <si>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</si>
  <si>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</si>
  <si>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</si>
  <si>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</si>
  <si>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</si>
  <si>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</si>
  <si>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</si>
  <si>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</si>
  <si>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</si>
  <si>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</si>
  <si>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</si>
  <si>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</si>
  <si>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</si>
  <si>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</si>
  <si>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</si>
  <si>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</si>
  <si>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2300007525</t>
  </si>
  <si>
    <t>T500935038</t>
  </si>
  <si>
    <t>J2104467</t>
  </si>
  <si>
    <t>TORNILLO DE BLOQUEO 3.5*38mm TITANIO</t>
  </si>
  <si>
    <t>T500935040</t>
  </si>
  <si>
    <t>TORNILLO DE BLOQUEO 3.5*40mm TITANIO</t>
  </si>
  <si>
    <t>2300059250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</si>
  <si>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</si>
  <si>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</si>
  <si>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</si>
  <si>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</si>
  <si>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</si>
  <si>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</si>
  <si>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</si>
  <si>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</si>
  <si>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</si>
  <si>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</si>
  <si>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</si>
  <si>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</si>
  <si>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</si>
  <si>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</si>
  <si>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</si>
  <si>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040030018</t>
  </si>
  <si>
    <t>H2107254</t>
  </si>
  <si>
    <t xml:space="preserve">TORNILLO ESPONJOSO 4.0*18mm TITANIO </t>
  </si>
  <si>
    <t>040030022</t>
  </si>
  <si>
    <t>G190400302</t>
  </si>
  <si>
    <t xml:space="preserve">TORNILLO ESPONJOSO 4.0*22mm TITANIO </t>
  </si>
  <si>
    <t>040030024</t>
  </si>
  <si>
    <t>K200400304</t>
  </si>
  <si>
    <t xml:space="preserve">TORNILLO ESPONJOSO 4.0*24mm TITANIO </t>
  </si>
  <si>
    <t>040030028</t>
  </si>
  <si>
    <t>H200400315</t>
  </si>
  <si>
    <t xml:space="preserve">TORNILLO ESPONJOSO 4.0*28mm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</si>
  <si>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</si>
  <si>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</si>
  <si>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</si>
  <si>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</si>
  <si>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</si>
  <si>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</si>
  <si>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</si>
  <si>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</si>
  <si>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</si>
  <si>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</si>
  <si>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</si>
  <si>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</si>
  <si>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</si>
  <si>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</si>
  <si>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</si>
  <si>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</si>
  <si>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</si>
  <si>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</si>
  <si>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</si>
  <si>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</si>
  <si>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</si>
  <si>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</si>
  <si>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</si>
  <si>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INSTRUMENTAL 3.5 TITANIO # 3</t>
  </si>
  <si>
    <t>BANDEJA SUPERIOR</t>
  </si>
  <si>
    <t>GUIA CENTRICAS Y EXCENTRICA 2.5/3.5 MM</t>
  </si>
  <si>
    <t>GUIA DE BROCA DOBLE 2.5/4.0 MM</t>
  </si>
  <si>
    <t>GUIA DE BROCA DOBLE 2.5/3.5 MM</t>
  </si>
  <si>
    <t>PINZA SUJETA TORNILLOS</t>
  </si>
  <si>
    <t>MACHUELO CORTICAL EN T</t>
  </si>
  <si>
    <t>ATORNILLADOR ANCLAJE RAPIDO STARDRIVE</t>
  </si>
  <si>
    <t>ATORNILLADOR ANCLAJE RAPIDO HEXAGONAL</t>
  </si>
  <si>
    <t>BROCA 3.5</t>
  </si>
  <si>
    <t>BROCA 3.2</t>
  </si>
  <si>
    <t>BROCA 2.7</t>
  </si>
  <si>
    <t>BROCA 2.7 LARGA</t>
  </si>
  <si>
    <t>BROCAS 2.5</t>
  </si>
  <si>
    <t>SEPARADORES MINIHOMMAN</t>
  </si>
  <si>
    <t>GUIAS DE BLOQUEO</t>
  </si>
  <si>
    <t>SEPARADORES SENMILLER</t>
  </si>
  <si>
    <t>PINES</t>
  </si>
  <si>
    <t>ATORNILLADOR 3.5</t>
  </si>
  <si>
    <t>MEDIDOR DE PROFUNDIDAD</t>
  </si>
  <si>
    <t>AVELLANADOR EN T</t>
  </si>
  <si>
    <t>EXTRACTOR DE TORNILLO EN T</t>
  </si>
  <si>
    <t>DESPERIO CURVO</t>
  </si>
  <si>
    <t>TREFINA EN T</t>
  </si>
  <si>
    <t>BANDEJA INFERIOR</t>
  </si>
  <si>
    <t>PINZAS VERBRUGUER ARANDELA</t>
  </si>
  <si>
    <t>GUBIA</t>
  </si>
  <si>
    <t>CURETA</t>
  </si>
  <si>
    <t>DOBLADORAS DE PLACA</t>
  </si>
  <si>
    <t>PINZA REDUCTORA ESPAÑOLA CREMALLERA</t>
  </si>
  <si>
    <t>PINZA EN PUNTA</t>
  </si>
  <si>
    <t>PINZAS REDUCTORAS CANGREJO ARANDELA</t>
  </si>
  <si>
    <t>MANGO AZUL ANCLAJE RAPIDO</t>
  </si>
  <si>
    <t>MANGO TORQUE DORADO 1.5 Nm</t>
  </si>
  <si>
    <t xml:space="preserve">RECIBIDO </t>
  </si>
  <si>
    <t xml:space="preserve">ENTREGADO </t>
  </si>
  <si>
    <t xml:space="preserve">VERIFICADO </t>
  </si>
  <si>
    <t>BATERIAS GRIS # 2 Y #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</si>
</sst>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(&quot;$&quot;* #,##0.00_);_(&quot;$&quot;* \(#,##0.00\);_(&quot;$&quot;* &quot;-&quot;??_);_(@_)"/>
    <numFmt numFmtId="166" formatCode="_ &quot;$&quot;* #,##0.00_ ;_ &quot;$&quot;* \-#,##0.00_ ;_ &quot;$&quot;* &quot;-&quot;??_ ;_ @_ 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6"/>
      <name val="Calibri"/>
      <family val="2"/>
      <scheme val="minor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</cellStyleXfs>
  <cellXfs count="97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0" fontId="12" fillId="0" borderId="1" xfId="0" applyFont="1" applyBorder="1"/>
    <xf numFmtId="0" fontId="12" fillId="0" borderId="0" xfId="1" applyFont="1" applyAlignment="1">
      <alignment horizontal="left"/>
    </xf>
    <xf numFmtId="0" fontId="11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49" fontId="12" fillId="6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0" fontId="7" fillId="0" borderId="1" xfId="0" applyFont="1" applyBorder="1" applyAlignment="1">
      <alignment wrapText="1"/>
    </xf>
    <xf numFmtId="0" fontId="12" fillId="5" borderId="1" xfId="0" applyFont="1" applyFill="1" applyBorder="1" applyAlignment="1">
      <alignment horizontal="center"/>
    </xf>
    <xf numFmtId="0" fontId="23" fillId="0" borderId="1" xfId="0" applyFont="1" applyBorder="1"/>
    <xf numFmtId="1" fontId="7" fillId="2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12" fillId="0" borderId="0" xfId="0" applyFont="1"/>
    <xf numFmtId="0" fontId="12" fillId="0" borderId="0" xfId="0" applyFont="1" applyAlignment="1">
      <alignment horizontal="center"/>
    </xf>
    <xf numFmtId="49" fontId="12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0" fontId="7" fillId="0" borderId="1" xfId="0" applyFont="1" applyBorder="1" applyAlignment="1" applyProtection="1">
      <alignment horizontal="center" wrapText="1" readingOrder="1"/>
      <protection locked="0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 applyProtection="1">
      <alignment horizontal="center" wrapText="1" readingOrder="1"/>
      <protection locked="0"/>
    </xf>
    <xf numFmtId="0" fontId="7" fillId="2" borderId="1" xfId="0" applyFont="1" applyFill="1" applyBorder="1" applyAlignment="1" applyProtection="1">
      <alignment horizontal="center" wrapText="1" readingOrder="1"/>
      <protection locked="0"/>
    </xf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 applyAlignment="1" applyProtection="1">
      <alignment horizontal="center" wrapText="1" readingOrder="1"/>
      <protection locked="0"/>
    </xf>
    <xf numFmtId="49" fontId="12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2" borderId="1" xfId="0" applyFont="1" applyFill="1" applyBorder="1" applyAlignment="1">
      <alignment horizontal="center"/>
    </xf>
    <xf numFmtId="49" fontId="13" fillId="0" borderId="0" xfId="0" applyNumberFormat="1" applyFont="1" applyAlignment="1">
      <alignment horizontal="left"/>
    </xf>
    <xf numFmtId="2" fontId="24" fillId="0" borderId="1" xfId="0" applyNumberFormat="1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11" fillId="0" borderId="15" xfId="0" applyFont="1" applyBorder="1" applyAlignment="1">
      <alignment horizontal="left"/>
    </xf>
    <xf numFmtId="49" fontId="12" fillId="0" borderId="0" xfId="0" applyNumberFormat="1" applyFont="1" applyAlignment="1">
      <alignment horizontal="left"/>
    </xf>
    <xf numFmtId="49" fontId="26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26" fillId="0" borderId="0" xfId="0" applyFont="1"/>
    <xf numFmtId="49" fontId="12" fillId="0" borderId="0" xfId="1" applyNumberFormat="1" applyFont="1" applyAlignment="1">
      <alignment horizontal="left"/>
    </xf>
    <xf numFmtId="0" fontId="12" fillId="0" borderId="0" xfId="1" applyFont="1" applyAlignment="1">
      <alignment wrapText="1"/>
    </xf>
    <xf numFmtId="0" fontId="12" fillId="0" borderId="0" xfId="1" applyFont="1"/>
    <xf numFmtId="0" fontId="26" fillId="0" borderId="2" xfId="0" applyFont="1" applyBorder="1"/>
    <xf numFmtId="0" fontId="12" fillId="0" borderId="2" xfId="0" applyFont="1" applyBorder="1"/>
  </cellXfs>
  <cellStyles count="6">
    <cellStyle name="Moneda 2" xfId="3" xr:uid="{5733FF4C-CF47-4900-9F74-81738513AB60}"/>
    <cellStyle name="Moneda 2 2" xfId="4" xr:uid="{4204FA4B-919F-49F1-A9D0-10A1DB117DF4}"/>
    <cellStyle name="Moneda 3 2" xfId="2" xr:uid="{00000000-0005-0000-0000-000000000000}"/>
    <cellStyle name="Normal" xfId="0" builtinId="0"/>
    <cellStyle name="Normal 2" xfId="1" xr:uid="{00000000-0005-0000-0000-000002000000}"/>
    <cellStyle name="Normal 3" xfId="5" xr:uid="{4CE28335-E771-472C-B5DB-27339687E9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8"/>
  <sheetViews>
    <sheetView showGridLines="0" tabSelected="1" view="pageBreakPreview" topLeftCell="A147" zoomScaleNormal="100" zoomScaleSheetLayoutView="100" workbookViewId="0">
      <selection activeCell="C174" sqref="C174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4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6"/>
      <c r="B2" s="27"/>
      <c r="C2" s="50" t="s">
        <v>22</v>
      </c>
      <c r="D2" s="46" t="s">
        <v>21</v>
      </c>
      <c r="E2" s="47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3"/>
      <c r="B3" s="34"/>
      <c r="C3" s="51"/>
      <c r="D3" s="35" t="s">
        <v>24</v>
      </c>
      <c r="E3" s="36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3"/>
      <c r="B4" s="34"/>
      <c r="C4" s="48" t="s">
        <v>23</v>
      </c>
      <c r="D4" s="52" t="s">
        <v>25</v>
      </c>
      <c r="E4" s="53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28"/>
      <c r="B5" s="29"/>
      <c r="C5" s="49"/>
      <c r="D5" s="54" t="s">
        <v>26</v>
      </c>
      <c r="E5" s="55"/>
      <c r="F5" s="4"/>
      <c r="G5" s="4"/>
      <c r="H5" s="4"/>
      <c r="I5" s="4"/>
      <c r="J5" s="4"/>
      <c r="K5" s="4"/>
      <c r="L5" s="45"/>
      <c r="M5" s="45"/>
      <c r="N5" s="6"/>
    </row>
    <row r="6" spans="1:14" ht="20.100000000000001" customHeight="1" x14ac:dyDescent="0.25">
      <c r="A6" s="7"/>
      <c r="B6" s="7"/>
      <c r="C6" s="7"/>
      <c r="D6" s="7"/>
      <c r="E6" s="7"/>
      <c r="L6" s="45"/>
      <c r="M6" s="45"/>
    </row>
    <row r="7" spans="1:14" ht="20.100000000000001" customHeight="1" x14ac:dyDescent="0.2">
      <c r="A7" s="8" t="s">
        <v>0</v>
      </c>
      <c r="B7" s="8"/>
      <c r="C7" s="9">
        <f ca="1">NOW()</f>
        <v>45176.836565393518</v>
      </c>
      <c r="D7" s="8" t="s">
        <v>1</v>
      </c>
      <c r="E7" s="32">
        <v>20230901283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0" t="s">
        <v>30</v>
      </c>
      <c r="D9" s="12" t="s">
        <v>3</v>
      </c>
      <c r="E9" s="37" t="s">
        <v>29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43" t="s">
        <v>19</v>
      </c>
      <c r="B11" s="44"/>
      <c r="C11" s="11" t="s">
        <v>31</v>
      </c>
      <c r="D11" s="12" t="s">
        <v>20</v>
      </c>
      <c r="E11" s="31" t="s">
        <v>28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32</v>
      </c>
      <c r="D13" s="12" t="s">
        <v>5</v>
      </c>
      <c r="E13" s="11" t="s">
        <v>27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f ca="1">NOW()</f>
        <v>45176.836565393518</v>
      </c>
      <c r="D15" s="12" t="s">
        <v>7</v>
      </c>
      <c r="E15" s="14" t="s">
        <v>37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34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17</v>
      </c>
      <c r="E19" s="14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18</v>
      </c>
      <c r="B21" s="8"/>
      <c r="C21" s="25"/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20.100000000000001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 x14ac:dyDescent="0.2">
      <c r="A24" s="59" t="s">
        <v>38</v>
      </c>
      <c r="B24" s="59" t="s">
        <v>39</v>
      </c>
      <c r="C24" s="60" t="s">
        <v>40</v>
      </c>
      <c r="D24" s="61">
        <v>1</v>
      </c>
      <c r="E24" s="38"/>
      <c r="L24" s="17"/>
      <c r="M24" s="17"/>
    </row>
    <row r="25" spans="1:13" ht="20.100000000000001" customHeight="1" x14ac:dyDescent="0.2">
      <c r="A25" s="59" t="s">
        <v>41</v>
      </c>
      <c r="B25" s="59" t="s">
        <v>42</v>
      </c>
      <c r="C25" s="60" t="s">
        <v>43</v>
      </c>
      <c r="D25" s="61">
        <v>1</v>
      </c>
      <c r="E25" s="38"/>
      <c r="L25" s="17"/>
      <c r="M25" s="17"/>
    </row>
    <row r="26" spans="1:13" ht="20.100000000000001" customHeight="1" x14ac:dyDescent="0.2">
      <c r="A26" s="59" t="s">
        <v>44</v>
      </c>
      <c r="B26" s="62" t="s">
        <v>45</v>
      </c>
      <c r="C26" s="63" t="s">
        <v>46</v>
      </c>
      <c r="D26" s="61">
        <v>1</v>
      </c>
      <c r="E26" s="38"/>
      <c r="L26" s="17"/>
      <c r="M26" s="17"/>
    </row>
    <row r="27" spans="1:13" ht="20.100000000000001" customHeight="1" x14ac:dyDescent="0.2">
      <c r="A27" s="59" t="s">
        <v>47</v>
      </c>
      <c r="B27" s="66" t="s">
        <v>48</v>
      </c>
      <c r="C27" s="58" t="s">
        <v>49</v>
      </c>
      <c r="D27" s="61">
        <v>1</v>
      </c>
      <c r="E27" s="38"/>
      <c r="L27" s="17"/>
      <c r="M27" s="17"/>
    </row>
    <row r="28" spans="1:13" ht="20.100000000000001" customHeight="1" x14ac:dyDescent="0.2">
      <c r="A28" s="59" t="s">
        <v>50</v>
      </c>
      <c r="B28" s="66" t="s">
        <v>51</v>
      </c>
      <c r="C28" s="58" t="s">
        <v>52</v>
      </c>
      <c r="D28" s="61">
        <v>1</v>
      </c>
      <c r="E28" s="38"/>
      <c r="L28" s="17"/>
      <c r="M28" s="17"/>
    </row>
    <row r="29" spans="1:13" ht="20.100000000000001" customHeight="1" x14ac:dyDescent="0.2">
      <c r="A29" s="59" t="s">
        <v>53</v>
      </c>
      <c r="B29" s="66" t="s">
        <v>54</v>
      </c>
      <c r="C29" s="58" t="s">
        <v>55</v>
      </c>
      <c r="D29" s="61">
        <v>1</v>
      </c>
      <c r="E29" s="38"/>
      <c r="L29" s="17"/>
      <c r="M29" s="17"/>
    </row>
    <row r="30" spans="1:13" ht="20.100000000000001" customHeight="1" x14ac:dyDescent="0.25">
      <c r="A30" s="64"/>
      <c r="B30" s="65"/>
      <c r="C30" s="58"/>
      <c r="D30" s="67">
        <v>6</v>
      </c>
      <c r="E30" s="38"/>
      <c r="L30" s="17"/>
      <c r="M30" s="17"/>
    </row>
    <row r="31" spans="1:13" ht="20.100000000000001" customHeight="1" x14ac:dyDescent="0.2">
      <c r="A31" s="71" t="s">
        <v>56</v>
      </c>
      <c r="B31" s="71" t="s">
        <v>57</v>
      </c>
      <c r="C31" s="72" t="s">
        <v>58</v>
      </c>
      <c r="D31" s="73">
        <v>1</v>
      </c>
      <c r="E31" s="38"/>
      <c r="L31" s="17"/>
      <c r="M31" s="17"/>
    </row>
    <row r="32" spans="1:13" ht="20.100000000000001" customHeight="1" x14ac:dyDescent="0.2">
      <c r="A32" s="71" t="s">
        <v>59</v>
      </c>
      <c r="B32" s="71" t="s">
        <v>60</v>
      </c>
      <c r="C32" s="72" t="s">
        <v>61</v>
      </c>
      <c r="D32" s="73">
        <v>1</v>
      </c>
      <c r="E32" s="38"/>
      <c r="L32" s="17"/>
      <c r="M32" s="17"/>
    </row>
    <row r="33" spans="1:13" ht="20.100000000000001" customHeight="1" x14ac:dyDescent="0.2">
      <c r="A33" s="71" t="s">
        <v>62</v>
      </c>
      <c r="B33" s="71" t="s">
        <v>63</v>
      </c>
      <c r="C33" s="72" t="s">
        <v>64</v>
      </c>
      <c r="D33" s="73">
        <v>1</v>
      </c>
      <c r="E33" s="38"/>
      <c r="L33" s="17"/>
      <c r="M33" s="17"/>
    </row>
    <row r="34" spans="1:13" ht="20.100000000000001" customHeight="1" x14ac:dyDescent="0.2">
      <c r="A34" s="71" t="s">
        <v>65</v>
      </c>
      <c r="B34" s="71" t="s">
        <v>66</v>
      </c>
      <c r="C34" s="72" t="s">
        <v>67</v>
      </c>
      <c r="D34" s="73">
        <v>1</v>
      </c>
      <c r="E34" s="38"/>
      <c r="L34" s="17"/>
      <c r="M34" s="17"/>
    </row>
    <row r="35" spans="1:13" ht="20.100000000000001" customHeight="1" x14ac:dyDescent="0.2">
      <c r="A35" s="71" t="s">
        <v>68</v>
      </c>
      <c r="B35" s="71" t="s">
        <v>69</v>
      </c>
      <c r="C35" s="72" t="s">
        <v>70</v>
      </c>
      <c r="D35" s="73">
        <v>1</v>
      </c>
      <c r="E35" s="38"/>
      <c r="L35" s="17"/>
      <c r="M35" s="17"/>
    </row>
    <row r="36" spans="1:13" ht="20.100000000000001" customHeight="1" x14ac:dyDescent="0.2">
      <c r="A36" s="74" t="s">
        <v>71</v>
      </c>
      <c r="B36" s="74" t="s">
        <v>72</v>
      </c>
      <c r="C36" s="68" t="s">
        <v>73</v>
      </c>
      <c r="D36" s="73">
        <v>1</v>
      </c>
      <c r="E36" s="38"/>
      <c r="L36" s="17"/>
      <c r="M36" s="17"/>
    </row>
    <row r="37" spans="1:13" ht="20.100000000000001" customHeight="1" x14ac:dyDescent="0.25">
      <c r="A37" s="71"/>
      <c r="B37" s="71"/>
      <c r="C37" s="72"/>
      <c r="D37" s="75">
        <v>6</v>
      </c>
      <c r="E37" s="38"/>
      <c r="L37" s="17"/>
      <c r="M37" s="17"/>
    </row>
    <row r="38" spans="1:13" ht="20.100000000000001" customHeight="1" x14ac:dyDescent="0.2">
      <c r="A38" s="71" t="s">
        <v>74</v>
      </c>
      <c r="B38" s="71" t="s">
        <v>75</v>
      </c>
      <c r="C38" s="72" t="s">
        <v>76</v>
      </c>
      <c r="D38" s="76">
        <v>1</v>
      </c>
      <c r="E38" s="38"/>
      <c r="L38" s="17"/>
      <c r="M38" s="17"/>
    </row>
    <row r="39" spans="1:13" ht="20.100000000000001" customHeight="1" x14ac:dyDescent="0.2">
      <c r="A39" s="71" t="s">
        <v>77</v>
      </c>
      <c r="B39" s="71" t="s">
        <v>78</v>
      </c>
      <c r="C39" s="72" t="s">
        <v>79</v>
      </c>
      <c r="D39" s="76">
        <v>1</v>
      </c>
      <c r="E39" s="38"/>
      <c r="L39" s="17"/>
      <c r="M39" s="17"/>
    </row>
    <row r="40" spans="1:13" ht="20.100000000000001" customHeight="1" x14ac:dyDescent="0.2">
      <c r="A40" s="71" t="s">
        <v>80</v>
      </c>
      <c r="B40" s="71" t="s">
        <v>81</v>
      </c>
      <c r="C40" s="72" t="s">
        <v>82</v>
      </c>
      <c r="D40" s="76">
        <v>1</v>
      </c>
      <c r="E40" s="38"/>
      <c r="L40" s="17"/>
      <c r="M40" s="17"/>
    </row>
    <row r="41" spans="1:13" ht="20.100000000000001" customHeight="1" x14ac:dyDescent="0.2">
      <c r="A41" s="71" t="s">
        <v>83</v>
      </c>
      <c r="B41" s="71" t="s">
        <v>84</v>
      </c>
      <c r="C41" s="72" t="s">
        <v>85</v>
      </c>
      <c r="D41" s="76">
        <v>1</v>
      </c>
      <c r="E41" s="38"/>
      <c r="L41" s="17"/>
      <c r="M41" s="17"/>
    </row>
    <row r="42" spans="1:13" ht="20.100000000000001" customHeight="1" x14ac:dyDescent="0.2">
      <c r="A42" s="71" t="s">
        <v>86</v>
      </c>
      <c r="B42" s="71" t="s">
        <v>87</v>
      </c>
      <c r="C42" s="72" t="s">
        <v>88</v>
      </c>
      <c r="D42" s="76">
        <v>1</v>
      </c>
      <c r="E42" s="38"/>
      <c r="L42" s="17"/>
      <c r="M42" s="17"/>
    </row>
    <row r="43" spans="1:13" ht="20.100000000000001" customHeight="1" x14ac:dyDescent="0.2">
      <c r="A43" s="71" t="s">
        <v>89</v>
      </c>
      <c r="B43" s="71" t="s">
        <v>90</v>
      </c>
      <c r="C43" s="72" t="s">
        <v>91</v>
      </c>
      <c r="D43" s="76">
        <v>1</v>
      </c>
      <c r="E43" s="38"/>
    </row>
    <row r="44" spans="1:13" ht="20.100000000000001" customHeight="1" x14ac:dyDescent="0.2">
      <c r="A44" s="77" t="s">
        <v>92</v>
      </c>
      <c r="B44" s="77">
        <v>17124069</v>
      </c>
      <c r="C44" s="72" t="s">
        <v>93</v>
      </c>
      <c r="D44" s="76">
        <v>1</v>
      </c>
      <c r="E44" s="38"/>
    </row>
    <row r="45" spans="1:13" ht="20.100000000000001" customHeight="1" x14ac:dyDescent="0.25">
      <c r="A45" s="71"/>
      <c r="B45" s="71"/>
      <c r="C45" s="72"/>
      <c r="D45" s="78">
        <v>7</v>
      </c>
      <c r="E45" s="38"/>
    </row>
    <row r="46" spans="1:13" ht="20.100000000000001" customHeight="1" x14ac:dyDescent="0.2">
      <c r="A46" s="56" t="s">
        <v>94</v>
      </c>
      <c r="B46" s="71">
        <v>200112210</v>
      </c>
      <c r="C46" s="72" t="s">
        <v>95</v>
      </c>
      <c r="D46" s="77">
        <v>6</v>
      </c>
      <c r="E46" s="38"/>
    </row>
    <row r="47" spans="1:13" ht="20.100000000000001" customHeight="1" x14ac:dyDescent="0.2">
      <c r="A47" s="57" t="s">
        <v>96</v>
      </c>
      <c r="B47" s="79">
        <v>200112210</v>
      </c>
      <c r="C47" s="80" t="s">
        <v>97</v>
      </c>
      <c r="D47" s="77">
        <v>6</v>
      </c>
      <c r="E47" s="38"/>
    </row>
    <row r="48" spans="1:13" ht="20.100000000000001" customHeight="1" x14ac:dyDescent="0.2">
      <c r="A48" s="56" t="s">
        <v>98</v>
      </c>
      <c r="B48" s="71" t="s">
        <v>99</v>
      </c>
      <c r="C48" s="72" t="s">
        <v>100</v>
      </c>
      <c r="D48" s="77">
        <v>4</v>
      </c>
      <c r="E48" s="38"/>
    </row>
    <row r="49" spans="1:5" ht="20.100000000000001" customHeight="1" x14ac:dyDescent="0.2">
      <c r="A49" s="56" t="s">
        <v>98</v>
      </c>
      <c r="B49" s="71" t="s">
        <v>101</v>
      </c>
      <c r="C49" s="72" t="s">
        <v>100</v>
      </c>
      <c r="D49" s="77">
        <v>2</v>
      </c>
      <c r="E49" s="38"/>
    </row>
    <row r="50" spans="1:5" ht="20.100000000000001" customHeight="1" x14ac:dyDescent="0.2">
      <c r="A50" s="57" t="s">
        <v>102</v>
      </c>
      <c r="B50" s="79">
        <v>200112212</v>
      </c>
      <c r="C50" s="80" t="s">
        <v>103</v>
      </c>
      <c r="D50" s="77">
        <v>6</v>
      </c>
      <c r="E50" s="38"/>
    </row>
    <row r="51" spans="1:5" ht="20.100000000000001" customHeight="1" x14ac:dyDescent="0.2">
      <c r="A51" s="56" t="s">
        <v>104</v>
      </c>
      <c r="B51" s="71">
        <v>200112212</v>
      </c>
      <c r="C51" s="72" t="s">
        <v>105</v>
      </c>
      <c r="D51" s="77">
        <v>6</v>
      </c>
      <c r="E51" s="38"/>
    </row>
    <row r="52" spans="1:5" ht="20.100000000000001" customHeight="1" x14ac:dyDescent="0.2">
      <c r="A52" s="57" t="s">
        <v>106</v>
      </c>
      <c r="B52" s="79">
        <v>200112213</v>
      </c>
      <c r="C52" s="80" t="s">
        <v>107</v>
      </c>
      <c r="D52" s="77">
        <v>6</v>
      </c>
      <c r="E52" s="38"/>
    </row>
    <row r="53" spans="1:5" ht="20.100000000000001" customHeight="1" x14ac:dyDescent="0.2">
      <c r="A53" s="56" t="s">
        <v>108</v>
      </c>
      <c r="B53" s="71">
        <v>200112214</v>
      </c>
      <c r="C53" s="72" t="s">
        <v>109</v>
      </c>
      <c r="D53" s="77">
        <v>6</v>
      </c>
      <c r="E53" s="38"/>
    </row>
    <row r="54" spans="1:5" ht="20.100000000000001" customHeight="1" x14ac:dyDescent="0.2">
      <c r="A54" s="57" t="s">
        <v>110</v>
      </c>
      <c r="B54" s="79">
        <v>191211231</v>
      </c>
      <c r="C54" s="80" t="s">
        <v>111</v>
      </c>
      <c r="D54" s="77">
        <v>6</v>
      </c>
      <c r="E54" s="38"/>
    </row>
    <row r="55" spans="1:5" ht="20.100000000000001" customHeight="1" x14ac:dyDescent="0.2">
      <c r="A55" s="56" t="s">
        <v>112</v>
      </c>
      <c r="B55" s="71">
        <v>200112216</v>
      </c>
      <c r="C55" s="72" t="s">
        <v>113</v>
      </c>
      <c r="D55" s="77">
        <v>6</v>
      </c>
      <c r="E55" s="38"/>
    </row>
    <row r="56" spans="1:5" ht="20.100000000000001" customHeight="1" x14ac:dyDescent="0.2">
      <c r="A56" s="57" t="s">
        <v>114</v>
      </c>
      <c r="B56" s="79">
        <v>200112216</v>
      </c>
      <c r="C56" s="80" t="s">
        <v>115</v>
      </c>
      <c r="D56" s="77">
        <v>6</v>
      </c>
      <c r="E56" s="38"/>
    </row>
    <row r="57" spans="1:5" ht="20.100000000000001" customHeight="1" x14ac:dyDescent="0.2">
      <c r="A57" s="56" t="s">
        <v>116</v>
      </c>
      <c r="B57" s="71">
        <v>200112217</v>
      </c>
      <c r="C57" s="72" t="s">
        <v>117</v>
      </c>
      <c r="D57" s="77">
        <v>6</v>
      </c>
      <c r="E57" s="38"/>
    </row>
    <row r="58" spans="1:5" ht="20.100000000000001" customHeight="1" x14ac:dyDescent="0.2">
      <c r="A58" s="57" t="s">
        <v>118</v>
      </c>
      <c r="B58" s="79">
        <v>200112217</v>
      </c>
      <c r="C58" s="80" t="s">
        <v>119</v>
      </c>
      <c r="D58" s="77">
        <v>6</v>
      </c>
      <c r="E58" s="38"/>
    </row>
    <row r="59" spans="1:5" ht="20.100000000000001" customHeight="1" x14ac:dyDescent="0.2">
      <c r="A59" s="56" t="s">
        <v>120</v>
      </c>
      <c r="B59" s="71">
        <v>200112217</v>
      </c>
      <c r="C59" s="72" t="s">
        <v>121</v>
      </c>
      <c r="D59" s="77">
        <v>6</v>
      </c>
      <c r="E59" s="38"/>
    </row>
    <row r="60" spans="1:5" ht="20.100000000000001" customHeight="1" x14ac:dyDescent="0.2">
      <c r="A60" s="57" t="s">
        <v>122</v>
      </c>
      <c r="B60" s="79">
        <v>200112217</v>
      </c>
      <c r="C60" s="80" t="s">
        <v>123</v>
      </c>
      <c r="D60" s="77">
        <v>6</v>
      </c>
      <c r="E60" s="38"/>
    </row>
    <row r="61" spans="1:5" ht="20.100000000000001" customHeight="1" x14ac:dyDescent="0.2">
      <c r="A61" s="56" t="s">
        <v>124</v>
      </c>
      <c r="B61" s="71">
        <v>200112217</v>
      </c>
      <c r="C61" s="72" t="s">
        <v>125</v>
      </c>
      <c r="D61" s="77">
        <v>6</v>
      </c>
      <c r="E61" s="38"/>
    </row>
    <row r="62" spans="1:5" ht="20.100000000000001" customHeight="1" x14ac:dyDescent="0.2">
      <c r="A62" s="57" t="s">
        <v>126</v>
      </c>
      <c r="B62" s="79">
        <v>200112216</v>
      </c>
      <c r="C62" s="80" t="s">
        <v>127</v>
      </c>
      <c r="D62" s="77">
        <v>6</v>
      </c>
      <c r="E62" s="38"/>
    </row>
    <row r="63" spans="1:5" ht="20.100000000000001" customHeight="1" x14ac:dyDescent="0.2">
      <c r="A63" s="56" t="s">
        <v>128</v>
      </c>
      <c r="B63" s="71">
        <v>200112216</v>
      </c>
      <c r="C63" s="72" t="s">
        <v>129</v>
      </c>
      <c r="D63" s="77">
        <v>2</v>
      </c>
      <c r="E63" s="38"/>
    </row>
    <row r="64" spans="1:5" ht="20.100000000000001" customHeight="1" x14ac:dyDescent="0.2">
      <c r="A64" s="57" t="s">
        <v>130</v>
      </c>
      <c r="B64" s="79">
        <v>200112216</v>
      </c>
      <c r="C64" s="80" t="s">
        <v>131</v>
      </c>
      <c r="D64" s="77">
        <v>2</v>
      </c>
      <c r="E64" s="38"/>
    </row>
    <row r="65" spans="1:5" ht="20.100000000000001" customHeight="1" x14ac:dyDescent="0.2">
      <c r="A65" s="56" t="s">
        <v>132</v>
      </c>
      <c r="B65" s="71" t="s">
        <v>133</v>
      </c>
      <c r="C65" s="72" t="s">
        <v>134</v>
      </c>
      <c r="D65" s="77">
        <v>2</v>
      </c>
      <c r="E65" s="38"/>
    </row>
    <row r="66" spans="1:5" ht="20.100000000000001" customHeight="1" x14ac:dyDescent="0.2">
      <c r="A66" s="57" t="s">
        <v>135</v>
      </c>
      <c r="B66" s="79" t="s">
        <v>136</v>
      </c>
      <c r="C66" s="80" t="s">
        <v>137</v>
      </c>
      <c r="D66" s="77">
        <v>2</v>
      </c>
      <c r="E66" s="38"/>
    </row>
    <row r="67" spans="1:5" ht="20.100000000000001" customHeight="1" x14ac:dyDescent="0.25">
      <c r="A67" s="57"/>
      <c r="B67" s="79"/>
      <c r="C67" s="80"/>
      <c r="D67" s="81">
        <f>SUM(D46:D66)</f>
        <v>104</v>
      </c>
      <c r="E67" s="38"/>
    </row>
    <row r="68" spans="1:5" ht="20.100000000000001" customHeight="1" x14ac:dyDescent="0.2">
      <c r="A68" s="57" t="s">
        <v>138</v>
      </c>
      <c r="B68" s="79">
        <v>2100004807</v>
      </c>
      <c r="C68" s="80" t="s">
        <v>139</v>
      </c>
      <c r="D68" s="77">
        <v>6</v>
      </c>
      <c r="E68" s="38"/>
    </row>
    <row r="69" spans="1:5" ht="20.100000000000001" customHeight="1" x14ac:dyDescent="0.2">
      <c r="A69" s="56" t="s">
        <v>140</v>
      </c>
      <c r="B69" s="71">
        <v>2100010641</v>
      </c>
      <c r="C69" s="72" t="s">
        <v>141</v>
      </c>
      <c r="D69" s="77">
        <v>6</v>
      </c>
      <c r="E69" s="38"/>
    </row>
    <row r="70" spans="1:5" ht="20.100000000000001" customHeight="1" x14ac:dyDescent="0.2">
      <c r="A70" s="57" t="s">
        <v>142</v>
      </c>
      <c r="B70" s="79">
        <v>2100017399</v>
      </c>
      <c r="C70" s="80" t="s">
        <v>143</v>
      </c>
      <c r="D70" s="77">
        <v>6</v>
      </c>
      <c r="E70" s="38"/>
    </row>
    <row r="71" spans="1:5" ht="20.100000000000001" customHeight="1" x14ac:dyDescent="0.2">
      <c r="A71" s="56" t="s">
        <v>144</v>
      </c>
      <c r="B71" s="71">
        <v>2100009896</v>
      </c>
      <c r="C71" s="72" t="s">
        <v>145</v>
      </c>
      <c r="D71" s="77">
        <v>6</v>
      </c>
      <c r="E71" s="38"/>
    </row>
    <row r="72" spans="1:5" ht="20.100000000000001" customHeight="1" x14ac:dyDescent="0.2">
      <c r="A72" s="57" t="s">
        <v>146</v>
      </c>
      <c r="B72" s="79">
        <v>2100017484</v>
      </c>
      <c r="C72" s="80" t="s">
        <v>147</v>
      </c>
      <c r="D72" s="77">
        <v>6</v>
      </c>
      <c r="E72" s="38"/>
    </row>
    <row r="73" spans="1:5" ht="20.100000000000001" customHeight="1" x14ac:dyDescent="0.2">
      <c r="A73" s="56" t="s">
        <v>148</v>
      </c>
      <c r="B73" s="71" t="s">
        <v>149</v>
      </c>
      <c r="C73" s="72" t="s">
        <v>150</v>
      </c>
      <c r="D73" s="77">
        <v>6</v>
      </c>
      <c r="E73" s="38"/>
    </row>
    <row r="74" spans="1:5" ht="20.100000000000001" customHeight="1" x14ac:dyDescent="0.2">
      <c r="A74" s="57" t="s">
        <v>151</v>
      </c>
      <c r="B74" s="79" t="s">
        <v>149</v>
      </c>
      <c r="C74" s="80" t="s">
        <v>152</v>
      </c>
      <c r="D74" s="77">
        <v>6</v>
      </c>
      <c r="E74" s="38"/>
    </row>
    <row r="75" spans="1:5" ht="20.100000000000001" customHeight="1" x14ac:dyDescent="0.2">
      <c r="A75" s="56" t="s">
        <v>153</v>
      </c>
      <c r="B75" s="71" t="s">
        <v>154</v>
      </c>
      <c r="C75" s="72" t="s">
        <v>155</v>
      </c>
      <c r="D75" s="77">
        <v>6</v>
      </c>
      <c r="E75" s="38"/>
    </row>
    <row r="76" spans="1:5" ht="20.100000000000001" customHeight="1" x14ac:dyDescent="0.2">
      <c r="A76" s="57" t="s">
        <v>156</v>
      </c>
      <c r="B76" s="79" t="s">
        <v>157</v>
      </c>
      <c r="C76" s="80" t="s">
        <v>158</v>
      </c>
      <c r="D76" s="77">
        <v>6</v>
      </c>
      <c r="E76" s="38"/>
    </row>
    <row r="77" spans="1:5" ht="20.100000000000001" customHeight="1" x14ac:dyDescent="0.2">
      <c r="A77" s="56" t="s">
        <v>159</v>
      </c>
      <c r="B77" s="71" t="s">
        <v>160</v>
      </c>
      <c r="C77" s="72" t="s">
        <v>161</v>
      </c>
      <c r="D77" s="77">
        <v>6</v>
      </c>
      <c r="E77" s="38"/>
    </row>
    <row r="78" spans="1:5" ht="20.100000000000001" customHeight="1" x14ac:dyDescent="0.2">
      <c r="A78" s="57" t="s">
        <v>162</v>
      </c>
      <c r="B78" s="79" t="s">
        <v>163</v>
      </c>
      <c r="C78" s="80" t="s">
        <v>164</v>
      </c>
      <c r="D78" s="77">
        <v>6</v>
      </c>
      <c r="E78" s="38"/>
    </row>
    <row r="79" spans="1:5" ht="20.100000000000001" customHeight="1" x14ac:dyDescent="0.2">
      <c r="A79" s="56" t="s">
        <v>165</v>
      </c>
      <c r="B79" s="71" t="s">
        <v>166</v>
      </c>
      <c r="C79" s="72" t="s">
        <v>167</v>
      </c>
      <c r="D79" s="77">
        <v>6</v>
      </c>
      <c r="E79" s="38"/>
    </row>
    <row r="80" spans="1:5" ht="20.100000000000001" customHeight="1" x14ac:dyDescent="0.2">
      <c r="A80" s="57" t="s">
        <v>168</v>
      </c>
      <c r="B80" s="79" t="s">
        <v>169</v>
      </c>
      <c r="C80" s="80" t="s">
        <v>170</v>
      </c>
      <c r="D80" s="77">
        <v>4</v>
      </c>
      <c r="E80" s="38"/>
    </row>
    <row r="81" spans="1:5" ht="20.100000000000001" customHeight="1" x14ac:dyDescent="0.2">
      <c r="A81" s="57" t="s">
        <v>168</v>
      </c>
      <c r="B81" s="79" t="s">
        <v>171</v>
      </c>
      <c r="C81" s="80" t="s">
        <v>170</v>
      </c>
      <c r="D81" s="77">
        <v>2</v>
      </c>
      <c r="E81" s="38"/>
    </row>
    <row r="82" spans="1:5" ht="20.100000000000001" customHeight="1" x14ac:dyDescent="0.2">
      <c r="A82" s="56" t="s">
        <v>172</v>
      </c>
      <c r="B82" s="71" t="s">
        <v>173</v>
      </c>
      <c r="C82" s="72" t="s">
        <v>174</v>
      </c>
      <c r="D82" s="77">
        <v>6</v>
      </c>
      <c r="E82" s="38"/>
    </row>
    <row r="83" spans="1:5" ht="20.100000000000001" customHeight="1" x14ac:dyDescent="0.2">
      <c r="A83" s="57" t="s">
        <v>175</v>
      </c>
      <c r="B83" s="79">
        <v>2100022697</v>
      </c>
      <c r="C83" s="80" t="s">
        <v>176</v>
      </c>
      <c r="D83" s="77">
        <v>4</v>
      </c>
      <c r="E83" s="38"/>
    </row>
    <row r="84" spans="1:5" ht="20.100000000000001" customHeight="1" x14ac:dyDescent="0.2">
      <c r="A84" s="57" t="s">
        <v>175</v>
      </c>
      <c r="B84" s="79" t="s">
        <v>177</v>
      </c>
      <c r="C84" s="80" t="s">
        <v>176</v>
      </c>
      <c r="D84" s="77">
        <v>2</v>
      </c>
      <c r="E84" s="38"/>
    </row>
    <row r="85" spans="1:5" ht="20.100000000000001" customHeight="1" x14ac:dyDescent="0.2">
      <c r="A85" s="56" t="s">
        <v>178</v>
      </c>
      <c r="B85" s="71" t="s">
        <v>179</v>
      </c>
      <c r="C85" s="72" t="s">
        <v>180</v>
      </c>
      <c r="D85" s="77">
        <v>6</v>
      </c>
      <c r="E85" s="38"/>
    </row>
    <row r="86" spans="1:5" ht="20.100000000000001" customHeight="1" x14ac:dyDescent="0.2">
      <c r="A86" s="57" t="s">
        <v>181</v>
      </c>
      <c r="B86" s="79" t="s">
        <v>182</v>
      </c>
      <c r="C86" s="80" t="s">
        <v>183</v>
      </c>
      <c r="D86" s="77">
        <v>6</v>
      </c>
      <c r="E86" s="38"/>
    </row>
    <row r="87" spans="1:5" ht="20.100000000000001" customHeight="1" x14ac:dyDescent="0.2">
      <c r="A87" s="56" t="s">
        <v>184</v>
      </c>
      <c r="B87" s="71" t="s">
        <v>185</v>
      </c>
      <c r="C87" s="72" t="s">
        <v>186</v>
      </c>
      <c r="D87" s="77">
        <v>6</v>
      </c>
      <c r="E87" s="38"/>
    </row>
    <row r="88" spans="1:5" ht="20.100000000000001" customHeight="1" x14ac:dyDescent="0.2">
      <c r="A88" s="57" t="s">
        <v>187</v>
      </c>
      <c r="B88" s="79" t="s">
        <v>188</v>
      </c>
      <c r="C88" s="80" t="s">
        <v>189</v>
      </c>
      <c r="D88" s="77">
        <v>6</v>
      </c>
      <c r="E88" s="38"/>
    </row>
    <row r="89" spans="1:5" ht="20.100000000000001" customHeight="1" x14ac:dyDescent="0.2">
      <c r="A89" s="56" t="s">
        <v>190</v>
      </c>
      <c r="B89" s="71" t="s">
        <v>191</v>
      </c>
      <c r="C89" s="72" t="s">
        <v>192</v>
      </c>
      <c r="D89" s="77">
        <v>6</v>
      </c>
      <c r="E89" s="38"/>
    </row>
    <row r="90" spans="1:5" ht="20.100000000000001" customHeight="1" x14ac:dyDescent="0.25">
      <c r="A90" s="56"/>
      <c r="B90" s="71"/>
      <c r="C90" s="72"/>
      <c r="D90" s="81">
        <f>SUM(D68:D89)</f>
        <v>120</v>
      </c>
      <c r="E90" s="38"/>
    </row>
    <row r="91" spans="1:5" ht="20.100000000000001" customHeight="1" x14ac:dyDescent="0.2">
      <c r="A91" s="56" t="s">
        <v>193</v>
      </c>
      <c r="B91" s="71" t="s">
        <v>194</v>
      </c>
      <c r="C91" s="72" t="s">
        <v>195</v>
      </c>
      <c r="D91" s="77">
        <v>2</v>
      </c>
      <c r="E91" s="38"/>
    </row>
    <row r="92" spans="1:5" ht="20.100000000000001" customHeight="1" x14ac:dyDescent="0.2">
      <c r="A92" s="56" t="s">
        <v>196</v>
      </c>
      <c r="B92" s="71" t="s">
        <v>197</v>
      </c>
      <c r="C92" s="72" t="s">
        <v>198</v>
      </c>
      <c r="D92" s="77">
        <v>2</v>
      </c>
      <c r="E92" s="38"/>
    </row>
    <row r="93" spans="1:5" ht="20.100000000000001" customHeight="1" x14ac:dyDescent="0.2">
      <c r="A93" s="57" t="s">
        <v>199</v>
      </c>
      <c r="B93" s="79" t="s">
        <v>200</v>
      </c>
      <c r="C93" s="80" t="s">
        <v>201</v>
      </c>
      <c r="D93" s="77">
        <v>2</v>
      </c>
      <c r="E93" s="38"/>
    </row>
    <row r="94" spans="1:5" ht="20.100000000000001" customHeight="1" x14ac:dyDescent="0.2">
      <c r="A94" s="57" t="s">
        <v>202</v>
      </c>
      <c r="B94" s="79" t="s">
        <v>203</v>
      </c>
      <c r="C94" s="80" t="s">
        <v>204</v>
      </c>
      <c r="D94" s="77">
        <v>2</v>
      </c>
      <c r="E94" s="38"/>
    </row>
    <row r="95" spans="1:5" ht="20.100000000000001" customHeight="1" x14ac:dyDescent="0.2">
      <c r="A95" s="56" t="s">
        <v>205</v>
      </c>
      <c r="B95" s="71" t="s">
        <v>206</v>
      </c>
      <c r="C95" s="72" t="s">
        <v>207</v>
      </c>
      <c r="D95" s="77">
        <v>2</v>
      </c>
      <c r="E95" s="38"/>
    </row>
    <row r="96" spans="1:5" ht="20.100000000000001" customHeight="1" x14ac:dyDescent="0.2">
      <c r="A96" s="57" t="s">
        <v>208</v>
      </c>
      <c r="B96" s="79" t="s">
        <v>209</v>
      </c>
      <c r="C96" s="80" t="s">
        <v>210</v>
      </c>
      <c r="D96" s="77">
        <v>2</v>
      </c>
      <c r="E96" s="38"/>
    </row>
    <row r="97" spans="1:5" ht="20.100000000000001" customHeight="1" x14ac:dyDescent="0.2">
      <c r="A97" s="56" t="s">
        <v>211</v>
      </c>
      <c r="B97" s="71" t="s">
        <v>212</v>
      </c>
      <c r="C97" s="72" t="s">
        <v>213</v>
      </c>
      <c r="D97" s="77">
        <v>2</v>
      </c>
      <c r="E97" s="38"/>
    </row>
    <row r="98" spans="1:5" ht="20.100000000000001" customHeight="1" x14ac:dyDescent="0.2">
      <c r="A98" s="57" t="s">
        <v>214</v>
      </c>
      <c r="B98" s="79" t="s">
        <v>215</v>
      </c>
      <c r="C98" s="80" t="s">
        <v>216</v>
      </c>
      <c r="D98" s="77">
        <v>2</v>
      </c>
      <c r="E98" s="38"/>
    </row>
    <row r="99" spans="1:5" ht="20.100000000000001" customHeight="1" x14ac:dyDescent="0.2">
      <c r="A99" s="56" t="s">
        <v>217</v>
      </c>
      <c r="B99" s="71" t="s">
        <v>218</v>
      </c>
      <c r="C99" s="72" t="s">
        <v>219</v>
      </c>
      <c r="D99" s="77">
        <v>2</v>
      </c>
      <c r="E99" s="38"/>
    </row>
    <row r="100" spans="1:5" ht="20.100000000000001" customHeight="1" x14ac:dyDescent="0.2">
      <c r="A100" s="56" t="s">
        <v>220</v>
      </c>
      <c r="B100" s="71" t="s">
        <v>221</v>
      </c>
      <c r="C100" s="72" t="s">
        <v>222</v>
      </c>
      <c r="D100" s="77">
        <v>2</v>
      </c>
      <c r="E100" s="38"/>
    </row>
    <row r="101" spans="1:5" ht="20.100000000000001" customHeight="1" x14ac:dyDescent="0.2">
      <c r="A101" s="57" t="s">
        <v>223</v>
      </c>
      <c r="B101" s="79" t="s">
        <v>224</v>
      </c>
      <c r="C101" s="80" t="s">
        <v>225</v>
      </c>
      <c r="D101" s="77">
        <v>2</v>
      </c>
      <c r="E101" s="38"/>
    </row>
    <row r="102" spans="1:5" ht="20.100000000000001" customHeight="1" x14ac:dyDescent="0.25">
      <c r="A102" s="57"/>
      <c r="B102" s="79"/>
      <c r="C102" s="80"/>
      <c r="D102" s="81">
        <f>SUM(D91:D101)</f>
        <v>22</v>
      </c>
      <c r="E102" s="38"/>
    </row>
    <row r="103" spans="1:5" ht="20.100000000000001" customHeight="1" x14ac:dyDescent="0.2">
      <c r="A103" s="57" t="s">
        <v>226</v>
      </c>
      <c r="B103" s="79">
        <v>210228152</v>
      </c>
      <c r="C103" s="80" t="s">
        <v>227</v>
      </c>
      <c r="D103" s="77">
        <v>5</v>
      </c>
      <c r="E103" s="38"/>
    </row>
    <row r="105" spans="1:5" ht="20.100000000000001" customHeight="1" x14ac:dyDescent="0.35">
      <c r="A105" s="82"/>
      <c r="B105" s="83"/>
      <c r="C105" s="84" t="s">
        <v>228</v>
      </c>
    </row>
    <row r="106" spans="1:5" ht="20.100000000000001" customHeight="1" x14ac:dyDescent="0.25">
      <c r="A106" s="82"/>
      <c r="B106" s="85" t="s">
        <v>33</v>
      </c>
      <c r="C106" s="41" t="s">
        <v>35</v>
      </c>
    </row>
    <row r="107" spans="1:5" ht="20.100000000000001" customHeight="1" x14ac:dyDescent="0.25">
      <c r="A107" s="82"/>
      <c r="B107" s="86"/>
      <c r="C107" s="84" t="s">
        <v>229</v>
      </c>
    </row>
    <row r="108" spans="1:5" ht="20.100000000000001" customHeight="1" x14ac:dyDescent="0.25">
      <c r="A108" s="82"/>
      <c r="B108" s="74">
        <v>1</v>
      </c>
      <c r="C108" s="40" t="s">
        <v>230</v>
      </c>
    </row>
    <row r="109" spans="1:5" ht="20.100000000000001" customHeight="1" x14ac:dyDescent="0.25">
      <c r="A109" s="82"/>
      <c r="B109" s="74">
        <v>1</v>
      </c>
      <c r="C109" s="40" t="s">
        <v>231</v>
      </c>
    </row>
    <row r="110" spans="1:5" ht="20.100000000000001" customHeight="1" x14ac:dyDescent="0.25">
      <c r="A110" s="82"/>
      <c r="B110" s="74">
        <v>1</v>
      </c>
      <c r="C110" s="40" t="s">
        <v>232</v>
      </c>
    </row>
    <row r="111" spans="1:5" ht="20.100000000000001" customHeight="1" x14ac:dyDescent="0.25">
      <c r="A111" s="82"/>
      <c r="B111" s="74">
        <v>1</v>
      </c>
      <c r="C111" s="40" t="s">
        <v>233</v>
      </c>
    </row>
    <row r="112" spans="1:5" ht="20.100000000000001" customHeight="1" x14ac:dyDescent="0.25">
      <c r="A112" s="82"/>
      <c r="B112" s="74">
        <v>1</v>
      </c>
      <c r="C112" s="40" t="s">
        <v>234</v>
      </c>
    </row>
    <row r="113" spans="1:3" ht="20.100000000000001" customHeight="1" x14ac:dyDescent="0.25">
      <c r="A113" s="82"/>
      <c r="B113" s="74">
        <v>1</v>
      </c>
      <c r="C113" s="38" t="s">
        <v>235</v>
      </c>
    </row>
    <row r="114" spans="1:3" ht="20.100000000000001" customHeight="1" x14ac:dyDescent="0.25">
      <c r="A114" s="82"/>
      <c r="B114" s="74">
        <v>1</v>
      </c>
      <c r="C114" s="87" t="s">
        <v>236</v>
      </c>
    </row>
    <row r="115" spans="1:3" ht="20.100000000000001" customHeight="1" x14ac:dyDescent="0.25">
      <c r="A115" s="82"/>
      <c r="B115" s="74">
        <v>1</v>
      </c>
      <c r="C115" s="40" t="s">
        <v>237</v>
      </c>
    </row>
    <row r="116" spans="1:3" ht="20.100000000000001" customHeight="1" x14ac:dyDescent="0.25">
      <c r="A116" s="82"/>
      <c r="B116" s="74">
        <v>1</v>
      </c>
      <c r="C116" s="40" t="s">
        <v>238</v>
      </c>
    </row>
    <row r="117" spans="1:3" ht="20.100000000000001" customHeight="1" x14ac:dyDescent="0.25">
      <c r="A117" s="82"/>
      <c r="B117" s="74">
        <v>2</v>
      </c>
      <c r="C117" s="40" t="s">
        <v>239</v>
      </c>
    </row>
    <row r="118" spans="1:3" ht="20.100000000000001" customHeight="1" x14ac:dyDescent="0.25">
      <c r="A118" s="82"/>
      <c r="B118" s="74">
        <v>1</v>
      </c>
      <c r="C118" s="40" t="s">
        <v>240</v>
      </c>
    </row>
    <row r="119" spans="1:3" ht="20.100000000000001" customHeight="1" x14ac:dyDescent="0.25">
      <c r="A119" s="82"/>
      <c r="B119" s="74">
        <v>3</v>
      </c>
      <c r="C119" s="40" t="s">
        <v>241</v>
      </c>
    </row>
    <row r="120" spans="1:3" ht="20.100000000000001" customHeight="1" x14ac:dyDescent="0.25">
      <c r="A120" s="82"/>
      <c r="B120" s="74">
        <v>2</v>
      </c>
      <c r="C120" s="40" t="s">
        <v>242</v>
      </c>
    </row>
    <row r="121" spans="1:3" ht="20.100000000000001" customHeight="1" x14ac:dyDescent="0.25">
      <c r="A121" s="82"/>
      <c r="B121" s="74">
        <v>2</v>
      </c>
      <c r="C121" s="40" t="s">
        <v>243</v>
      </c>
    </row>
    <row r="122" spans="1:3" ht="20.100000000000001" customHeight="1" x14ac:dyDescent="0.25">
      <c r="A122" s="82"/>
      <c r="B122" s="74">
        <v>2</v>
      </c>
      <c r="C122" s="40" t="s">
        <v>244</v>
      </c>
    </row>
    <row r="123" spans="1:3" ht="20.100000000000001" customHeight="1" x14ac:dyDescent="0.25">
      <c r="A123" s="82"/>
      <c r="B123" s="74"/>
      <c r="C123" s="40" t="s">
        <v>245</v>
      </c>
    </row>
    <row r="124" spans="1:3" ht="20.100000000000001" customHeight="1" x14ac:dyDescent="0.25">
      <c r="A124" s="82"/>
      <c r="B124" s="81">
        <f>SUM(B108:B122)</f>
        <v>21</v>
      </c>
      <c r="C124" s="40"/>
    </row>
    <row r="125" spans="1:3" ht="20.100000000000001" customHeight="1" x14ac:dyDescent="0.25">
      <c r="A125" s="82"/>
      <c r="B125" s="74">
        <v>2</v>
      </c>
      <c r="C125" s="40" t="s">
        <v>246</v>
      </c>
    </row>
    <row r="126" spans="1:3" ht="20.100000000000001" customHeight="1" x14ac:dyDescent="0.25">
      <c r="A126" s="82"/>
      <c r="B126" s="74">
        <v>1</v>
      </c>
      <c r="C126" s="40" t="s">
        <v>247</v>
      </c>
    </row>
    <row r="127" spans="1:3" ht="20.100000000000001" customHeight="1" x14ac:dyDescent="0.25">
      <c r="A127" s="82"/>
      <c r="B127" s="74">
        <v>1</v>
      </c>
      <c r="C127" s="40" t="s">
        <v>248</v>
      </c>
    </row>
    <row r="128" spans="1:3" ht="20.100000000000001" customHeight="1" x14ac:dyDescent="0.25">
      <c r="A128" s="82"/>
      <c r="B128" s="74">
        <v>1</v>
      </c>
      <c r="C128" s="40" t="s">
        <v>249</v>
      </c>
    </row>
    <row r="129" spans="1:3" ht="20.100000000000001" customHeight="1" x14ac:dyDescent="0.25">
      <c r="A129" s="82"/>
      <c r="B129" s="74">
        <v>1</v>
      </c>
      <c r="C129" s="40" t="s">
        <v>250</v>
      </c>
    </row>
    <row r="130" spans="1:3" ht="20.100000000000001" customHeight="1" x14ac:dyDescent="0.25">
      <c r="A130" s="82"/>
      <c r="B130" s="74">
        <v>1</v>
      </c>
      <c r="C130" s="40" t="s">
        <v>251</v>
      </c>
    </row>
    <row r="131" spans="1:3" ht="20.100000000000001" customHeight="1" x14ac:dyDescent="0.25">
      <c r="A131" s="82"/>
      <c r="B131" s="81">
        <f>SUM(B125:B130)</f>
        <v>7</v>
      </c>
      <c r="C131" s="40"/>
    </row>
    <row r="132" spans="1:3" ht="20.100000000000001" customHeight="1" x14ac:dyDescent="0.25">
      <c r="A132" s="82"/>
      <c r="B132" s="74"/>
      <c r="C132" s="84" t="s">
        <v>252</v>
      </c>
    </row>
    <row r="133" spans="1:3" ht="20.100000000000001" customHeight="1" x14ac:dyDescent="0.25">
      <c r="A133" s="82"/>
      <c r="B133" s="74">
        <v>2</v>
      </c>
      <c r="C133" s="40" t="s">
        <v>253</v>
      </c>
    </row>
    <row r="134" spans="1:3" ht="20.100000000000001" customHeight="1" x14ac:dyDescent="0.25">
      <c r="A134" s="82"/>
      <c r="B134" s="74">
        <v>1</v>
      </c>
      <c r="C134" s="40" t="s">
        <v>254</v>
      </c>
    </row>
    <row r="135" spans="1:3" ht="20.100000000000001" customHeight="1" x14ac:dyDescent="0.25">
      <c r="A135" s="82"/>
      <c r="B135" s="74">
        <v>1</v>
      </c>
      <c r="C135" s="40" t="s">
        <v>255</v>
      </c>
    </row>
    <row r="136" spans="1:3" ht="20.100000000000001" customHeight="1" x14ac:dyDescent="0.25">
      <c r="A136" s="82"/>
      <c r="B136" s="74">
        <v>2</v>
      </c>
      <c r="C136" s="40" t="s">
        <v>256</v>
      </c>
    </row>
    <row r="137" spans="1:3" ht="20.100000000000001" customHeight="1" x14ac:dyDescent="0.25">
      <c r="A137" s="82"/>
      <c r="B137" s="74">
        <v>1</v>
      </c>
      <c r="C137" s="40" t="s">
        <v>257</v>
      </c>
    </row>
    <row r="138" spans="1:3" ht="20.100000000000001" customHeight="1" x14ac:dyDescent="0.2">
      <c r="A138" s="88"/>
      <c r="B138" s="74">
        <v>1</v>
      </c>
      <c r="C138" s="40" t="s">
        <v>258</v>
      </c>
    </row>
    <row r="139" spans="1:3" ht="20.100000000000001" customHeight="1" x14ac:dyDescent="0.2">
      <c r="A139" s="88"/>
      <c r="B139" s="74">
        <v>2</v>
      </c>
      <c r="C139" s="40" t="s">
        <v>242</v>
      </c>
    </row>
    <row r="140" spans="1:3" ht="20.100000000000001" customHeight="1" x14ac:dyDescent="0.25">
      <c r="A140" s="89"/>
      <c r="B140" s="74">
        <v>2</v>
      </c>
      <c r="C140" s="40" t="s">
        <v>259</v>
      </c>
    </row>
    <row r="141" spans="1:3" ht="20.100000000000001" customHeight="1" x14ac:dyDescent="0.25">
      <c r="A141" s="89"/>
      <c r="B141" s="74">
        <v>1</v>
      </c>
      <c r="C141" s="40" t="s">
        <v>260</v>
      </c>
    </row>
    <row r="142" spans="1:3" ht="20.100000000000001" customHeight="1" x14ac:dyDescent="0.25">
      <c r="A142" s="89"/>
      <c r="B142" s="74">
        <v>1</v>
      </c>
      <c r="C142" s="40" t="s">
        <v>261</v>
      </c>
    </row>
    <row r="143" spans="1:3" ht="20.100000000000001" customHeight="1" x14ac:dyDescent="0.25">
      <c r="A143" s="89"/>
      <c r="B143" s="81">
        <f>SUM(B133:B142)</f>
        <v>14</v>
      </c>
      <c r="C143" s="40"/>
    </row>
    <row r="144" spans="1:3" ht="20.100000000000001" customHeight="1" x14ac:dyDescent="0.25">
      <c r="A144" s="89"/>
      <c r="B144" s="74"/>
      <c r="C144" s="40"/>
    </row>
    <row r="145" spans="1:3" ht="20.100000000000001" customHeight="1" x14ac:dyDescent="0.25">
      <c r="A145" s="89"/>
      <c r="B145" s="74">
        <v>1</v>
      </c>
      <c r="C145" s="40" t="s">
        <v>36</v>
      </c>
    </row>
    <row r="146" spans="1:3" ht="20.100000000000001" customHeight="1" x14ac:dyDescent="0.25">
      <c r="A146" s="90"/>
      <c r="B146" s="74">
        <v>2</v>
      </c>
      <c r="C146" s="40" t="s">
        <v>265</v>
      </c>
    </row>
    <row r="147" spans="1:3" ht="20.100000000000001" customHeight="1" x14ac:dyDescent="0.25">
      <c r="A147" s="90"/>
      <c r="B147" s="42">
        <v>3</v>
      </c>
      <c r="C147" s="40"/>
    </row>
    <row r="148" spans="1:3" ht="20.100000000000001" customHeight="1" x14ac:dyDescent="0.25">
      <c r="A148" s="89"/>
      <c r="B148" s="91"/>
      <c r="C148" s="91"/>
    </row>
    <row r="149" spans="1:3" ht="20.100000000000001" customHeight="1" x14ac:dyDescent="0.2">
      <c r="A149" s="92"/>
      <c r="B149" s="39"/>
      <c r="C149" s="93"/>
    </row>
    <row r="150" spans="1:3" ht="20.100000000000001" customHeight="1" thickBot="1" x14ac:dyDescent="0.3">
      <c r="A150" s="94"/>
      <c r="B150" s="88" t="s">
        <v>262</v>
      </c>
      <c r="C150" s="95"/>
    </row>
    <row r="151" spans="1:3" ht="20.100000000000001" customHeight="1" x14ac:dyDescent="0.2">
      <c r="A151" s="88"/>
      <c r="B151" s="88"/>
      <c r="C151" s="69"/>
    </row>
    <row r="152" spans="1:3" ht="20.100000000000001" customHeight="1" x14ac:dyDescent="0.2">
      <c r="A152" s="88"/>
      <c r="B152" s="88"/>
      <c r="C152" s="69"/>
    </row>
    <row r="153" spans="1:3" ht="20.100000000000001" customHeight="1" thickBot="1" x14ac:dyDescent="0.25">
      <c r="A153" s="88"/>
      <c r="B153" s="88" t="s">
        <v>263</v>
      </c>
      <c r="C153" s="96"/>
    </row>
    <row r="154" spans="1:3" ht="20.100000000000001" customHeight="1" x14ac:dyDescent="0.2">
      <c r="A154" s="88"/>
      <c r="B154" s="88"/>
      <c r="C154" s="69"/>
    </row>
    <row r="155" spans="1:3" ht="20.100000000000001" customHeight="1" x14ac:dyDescent="0.2">
      <c r="A155" s="88"/>
      <c r="B155" s="88"/>
      <c r="C155" s="69"/>
    </row>
    <row r="156" spans="1:3" ht="20.100000000000001" customHeight="1" x14ac:dyDescent="0.2">
      <c r="A156" s="88"/>
      <c r="B156" s="88"/>
      <c r="C156" s="69"/>
    </row>
    <row r="157" spans="1:3" ht="20.100000000000001" customHeight="1" x14ac:dyDescent="0.2">
      <c r="A157" s="88"/>
      <c r="B157" s="88"/>
      <c r="C157" s="69"/>
    </row>
    <row r="158" spans="1:3" ht="20.100000000000001" customHeight="1" thickBot="1" x14ac:dyDescent="0.25">
      <c r="A158" s="88"/>
      <c r="B158" s="88" t="s">
        <v>15</v>
      </c>
      <c r="C158" s="96"/>
    </row>
    <row r="159" spans="1:3" ht="20.100000000000001" customHeight="1" x14ac:dyDescent="0.2">
      <c r="A159" s="88"/>
      <c r="B159" s="88"/>
      <c r="C159" s="69"/>
    </row>
    <row r="160" spans="1:3" ht="20.100000000000001" customHeight="1" x14ac:dyDescent="0.2">
      <c r="A160" s="88"/>
      <c r="B160" s="88"/>
      <c r="C160" s="69"/>
    </row>
    <row r="161" spans="1:3" ht="20.100000000000001" customHeight="1" thickBot="1" x14ac:dyDescent="0.25">
      <c r="A161" s="88"/>
      <c r="B161" s="88" t="s">
        <v>264</v>
      </c>
      <c r="C161" s="96"/>
    </row>
    <row r="162" spans="1:3" ht="20.100000000000001" customHeight="1" x14ac:dyDescent="0.2">
      <c r="A162" s="88"/>
      <c r="B162" s="88"/>
      <c r="C162" s="69"/>
    </row>
    <row r="163" spans="1:3" ht="20.100000000000001" customHeight="1" x14ac:dyDescent="0.2">
      <c r="A163" s="88"/>
      <c r="B163" s="88"/>
      <c r="C163" s="69"/>
    </row>
    <row r="164" spans="1:3" ht="20.100000000000001" customHeight="1" x14ac:dyDescent="0.2">
      <c r="A164" s="88"/>
      <c r="B164" s="88"/>
      <c r="C164" s="69"/>
    </row>
    <row r="165" spans="1:3" ht="20.100000000000001" customHeight="1" thickBot="1" x14ac:dyDescent="0.25">
      <c r="A165" s="88"/>
      <c r="B165" s="88" t="s">
        <v>16</v>
      </c>
      <c r="C165" s="96"/>
    </row>
    <row r="166" spans="1:3" ht="20.100000000000001" customHeight="1" x14ac:dyDescent="0.2">
      <c r="A166" s="88"/>
      <c r="B166" s="70"/>
      <c r="C166" s="69"/>
    </row>
    <row r="167" spans="1:3" ht="20.100000000000001" customHeight="1" x14ac:dyDescent="0.2">
      <c r="A167" s="88"/>
      <c r="B167" s="70"/>
      <c r="C167" s="69"/>
    </row>
    <row r="168" spans="1:3" ht="20.100000000000001" customHeight="1" x14ac:dyDescent="0.2">
      <c r="A168" s="88"/>
      <c r="B168" s="70"/>
      <c r="C168" s="69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2023-09-08T01:04:42Z</cp:lastPrinted>
  <dcterms:created xsi:type="dcterms:W3CDTF">2023-01-26T13:28:36Z</dcterms:created>
  <dcterms:modified xsi:type="dcterms:W3CDTF">2023-09-08T01:05:01Z</dcterms:modified>
</cp:coreProperties>
</file>