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B7AE4C14-5260-4CEC-8BCD-4A471B139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2" i="1" l="1"/>
  <c r="B223" i="1"/>
  <c r="D79" i="1"/>
  <c r="D75" i="1"/>
  <c r="D71" i="1"/>
  <c r="D68" i="1"/>
  <c r="D65" i="1"/>
  <c r="D60" i="1"/>
  <c r="D48" i="1"/>
  <c r="D41" i="1"/>
  <c r="D32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<sst xmlns="http://schemas.openxmlformats.org/spreadsheetml/2006/main" count="424" uniqueCount="400">
  <si>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</si>
  <si>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</si>
  <si>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</si>
  <si>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</si>
  <si>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</si>
  <si>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</si>
  <si>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</si>
  <si>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</si>
  <si>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</si>
  <si>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</si>
  <si>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</si>
  <si>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</si>
  <si>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</si>
  <si>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</si>
  <si>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</si>
  <si>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</si>
  <si>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</si>
  <si>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</si>
  <si>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</si>
  <si>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</si>
  <si>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</si>
  <si>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</si>
  <si>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</si>
  <si>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</si>
  <si>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</si>
  <si>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</si>
  <si>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</si>
  <si>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</si>
  <si>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</si>
  <si>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</si>
  <si>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</si>
  <si>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</si>
  <si>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</si>
  <si>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</si>
  <si>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ENTREGADO</t>
  </si>
  <si>
    <t>RECIBIDO</t>
  </si>
  <si>
    <t>VERIFICADO</t>
  </si>
  <si>
    <t>BANDEJA SUPERIOR</t>
  </si>
  <si>
    <t>DR. ESCOBAR</t>
  </si>
  <si>
    <t>8:00AM</t>
  </si>
  <si>
    <t>TI-SF-130.602R</t>
  </si>
  <si>
    <t>2300015703</t>
  </si>
  <si>
    <t xml:space="preserve">PLACA BLOQ. RADIO DISTAL AV BICOLUMNAR SMALL 2.4mm*2 ORIF DER TIT. </t>
  </si>
  <si>
    <t>TI-SF-135.602R</t>
  </si>
  <si>
    <t>2306001328</t>
  </si>
  <si>
    <t xml:space="preserve">PLACA BLOQ. RADIO DISTAL AV BICOLUMNAR SMALL XS 2.4mm*2 ORIF DER.  TIT. </t>
  </si>
  <si>
    <t>TI-SF-130.603R</t>
  </si>
  <si>
    <t>2200189365</t>
  </si>
  <si>
    <t xml:space="preserve">PLACA BLOQ. RADIO DISTAL AV BICOLUMNAR SMALL 2.4mm*3 ORIF DER TIT. </t>
  </si>
  <si>
    <t xml:space="preserve">2306001334 </t>
  </si>
  <si>
    <t>TI-SF-135.603R</t>
  </si>
  <si>
    <t>2306001330</t>
  </si>
  <si>
    <t xml:space="preserve">PLACA BLOQ. RADIO DISTAL AV BICOLUMNAR SMALL XS 2.4mm*3 ORIF DER. 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</si>
  <si>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</si>
  <si>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</si>
  <si>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</si>
  <si>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</si>
  <si>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</si>
  <si>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</si>
  <si>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</si>
  <si>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2300019720</t>
  </si>
  <si>
    <t xml:space="preserve">PLACA BLOQ. RADIO DISTAL AV BICOLUMNAR SMALL 2.4mm*2 ORIF IZQ TIT. </t>
  </si>
  <si>
    <t>2306001331</t>
  </si>
  <si>
    <t>TI-SF-135.602L</t>
  </si>
  <si>
    <t>2306001327</t>
  </si>
  <si>
    <t xml:space="preserve">PLACA BLOQ. RADIO DISTAL AV BICOLUMNAR SMALL XS 2.4mm*2 ORIF IZQ.  TIT. </t>
  </si>
  <si>
    <t>TI-SF-130.603L</t>
  </si>
  <si>
    <t>2200105979</t>
  </si>
  <si>
    <t xml:space="preserve">PLACA BLOQ. RADIO DISTAL AV BICOLUMNAR SMALL 2.4mm*3 ORIF IZQ TIT. </t>
  </si>
  <si>
    <t>2306001333</t>
  </si>
  <si>
    <t>TI-SF-135.603L</t>
  </si>
  <si>
    <t>2306001329</t>
  </si>
  <si>
    <t xml:space="preserve">PLACA BLOQ. RADIO DISTAL AV BICOLUMNAR SMALL XS 2.4mm*3 ORIF IZQ. 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</si>
  <si>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</si>
  <si>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</si>
  <si>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</si>
  <si>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</si>
  <si>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</si>
  <si>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</si>
  <si>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>TI-SF-131.602R</t>
  </si>
  <si>
    <t>210127165</t>
  </si>
  <si>
    <t xml:space="preserve">PLACA BLOQ. RADIO DISTAL AV BICOLUMNAR LARGE  2.4/2.7mm*2 ORIF DER TIT. </t>
  </si>
  <si>
    <t>TI-SF-131.603R</t>
  </si>
  <si>
    <t>210127166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</si>
  <si>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</si>
  <si>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</si>
  <si>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</si>
  <si>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</si>
  <si>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</si>
  <si>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</si>
  <si>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</si>
  <si>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</si>
  <si>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</si>
  <si>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</si>
  <si>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>210127163</t>
  </si>
  <si>
    <t xml:space="preserve">PLACA BLOQ. RADIO DISTAL AV BICOLUMNAR LARGE  2.4/2.7mm*2 ORIF IZQ TIT. </t>
  </si>
  <si>
    <t>TI-SF-131.603L</t>
  </si>
  <si>
    <t>210127164</t>
  </si>
  <si>
    <t xml:space="preserve">PLACA BLOQ. RADIO DISTAL AV BICOLUMNAR LARGE  2.4/2.7mm*3 ORIF IZQ TIT. </t>
  </si>
  <si>
    <t>TI-SF-131.604L</t>
  </si>
  <si>
    <t>190221804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</si>
  <si>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</si>
  <si>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</si>
  <si>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</si>
  <si>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</si>
  <si>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</si>
  <si>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</si>
  <si>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</si>
  <si>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</si>
  <si>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</si>
  <si>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</si>
  <si>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</si>
  <si>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</si>
  <si>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</si>
  <si>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</si>
  <si>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</si>
  <si>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</si>
  <si>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</si>
  <si>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</si>
  <si>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</si>
  <si>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</si>
  <si>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</si>
  <si>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</si>
  <si>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</si>
  <si>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</si>
  <si>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</si>
  <si>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</si>
  <si>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TI-SF-123.503R</t>
  </si>
  <si>
    <t>1800027358</t>
  </si>
  <si>
    <t xml:space="preserve">PLACA BLOQ. RADIO DISTAL AV JUXTA ARTICULAR 2.4/2.7mm5*3 ORIF DER TIT. </t>
  </si>
  <si>
    <t>AZT 7670</t>
  </si>
  <si>
    <t>1410201090</t>
  </si>
  <si>
    <t xml:space="preserve">PLACA BLOQ. RADIO DISTAL AV JUXTA ARTICULAR 2.4/2.7mm5*4 ORIF DER TIT. </t>
  </si>
  <si>
    <t>TI-SF-123.503L</t>
  </si>
  <si>
    <t>170042730</t>
  </si>
  <si>
    <t xml:space="preserve">PLACA BLOQ. RADIO DISTAL AV JUXTA ARTICULAR 2.4/2.7mm5*3 ORIF IZQ TIT. </t>
  </si>
  <si>
    <t>AZT 7671</t>
  </si>
  <si>
    <t>1700042730</t>
  </si>
  <si>
    <t xml:space="preserve">PLACA BLOQ. RADIO DISTAL AV JUXTA ARTICULAR 2.4/2.7mm5*5 ORIF IZQ TIT. 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</si>
  <si>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</si>
  <si>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</si>
  <si>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</si>
  <si>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</si>
  <si>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</si>
  <si>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</si>
  <si>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</si>
  <si>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</si>
  <si>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</si>
  <si>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</si>
  <si>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</si>
  <si>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</si>
  <si>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</si>
  <si>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</si>
  <si>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</si>
  <si>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</si>
  <si>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</si>
  <si>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L2101055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</si>
  <si>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</si>
  <si>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</si>
  <si>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</si>
  <si>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</si>
  <si>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</si>
  <si>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F2106079</t>
  </si>
  <si>
    <t xml:space="preserve">PLACA BLOQ. RADIO DISTAL AV VOLAR CON GUIA DE BROCA  2.4/2.7mm*5 ORIF DER TIT. </t>
  </si>
  <si>
    <t>026821003</t>
  </si>
  <si>
    <t>F2106094</t>
  </si>
  <si>
    <t xml:space="preserve">PLACA BLOQ. RADIO DISTAL AV VOLAR CON GUIA DE BROCA  2.4/2.7mm*3 ORIF IZQ TIT. </t>
  </si>
  <si>
    <t>026821004</t>
  </si>
  <si>
    <t>F2106075</t>
  </si>
  <si>
    <t xml:space="preserve">PLACA BLOQ. RADIO DISTAL AV VOLAR CON GUIA DE BROCA  2.4/2.7mm*4 ORIF IZQ TIT. </t>
  </si>
  <si>
    <t>026821005</t>
  </si>
  <si>
    <t>L18026810</t>
  </si>
  <si>
    <t xml:space="preserve">PLACA BLOQ. RADIO DISTAL AV VOLAR CON GUIA DE BROCA  2.4/2.7mm*5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</si>
  <si>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</si>
  <si>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</si>
  <si>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</si>
  <si>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</si>
  <si>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</si>
  <si>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</si>
  <si>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</si>
  <si>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</si>
  <si>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</si>
  <si>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</si>
  <si>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</si>
  <si>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</si>
  <si>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</si>
  <si>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</si>
  <si>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</si>
  <si>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</si>
  <si>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</si>
  <si>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</si>
  <si>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</si>
  <si>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</si>
  <si>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</si>
  <si>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</si>
  <si>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</si>
  <si>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</si>
  <si>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</si>
  <si>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</si>
  <si>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</si>
  <si>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</si>
  <si>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</si>
  <si>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</si>
  <si>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</si>
  <si>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TI-SF-683.307</t>
  </si>
  <si>
    <t>PLACA BLOQ. DE CUBITO DISTAL 2.0MM*7  ORIF. TIITANIO</t>
  </si>
  <si>
    <t>0205,302901YN</t>
  </si>
  <si>
    <t>PLACA BLOQ. DE CUBITO DISTAL HOOK 2.0MM *8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</si>
  <si>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</si>
  <si>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</si>
  <si>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</si>
  <si>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</si>
  <si>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</si>
  <si>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</si>
  <si>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</si>
  <si>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</si>
  <si>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</si>
  <si>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</si>
  <si>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</si>
  <si>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</si>
  <si>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</si>
  <si>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</si>
  <si>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</si>
  <si>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</si>
  <si>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</si>
  <si>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</si>
  <si>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</si>
  <si>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</si>
  <si>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</si>
  <si>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</si>
  <si>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</si>
  <si>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</si>
  <si>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</si>
  <si>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</si>
  <si>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</si>
  <si>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</si>
  <si>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</si>
  <si>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</si>
  <si>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</si>
  <si>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</si>
  <si>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</si>
  <si>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</si>
  <si>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</si>
  <si>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 xml:space="preserve">TORNILLO CORTICAL 2.4*14mm TITANIO 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</si>
  <si>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</si>
  <si>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</si>
  <si>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</si>
  <si>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</si>
  <si>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</si>
  <si>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</si>
  <si>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</si>
  <si>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</si>
  <si>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</si>
  <si>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</si>
  <si>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</si>
  <si>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</si>
  <si>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</si>
  <si>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</si>
  <si>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</si>
  <si>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</si>
  <si>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</si>
  <si>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</si>
  <si>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</si>
  <si>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</si>
  <si>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</si>
  <si>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</si>
  <si>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</si>
  <si>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</si>
  <si>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</si>
  <si>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</si>
  <si>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</si>
  <si>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</si>
  <si>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</si>
  <si>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</si>
  <si>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</si>
  <si>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</si>
  <si>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</si>
  <si>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</si>
  <si>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</si>
  <si>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</si>
  <si>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</si>
  <si>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</si>
  <si>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</si>
  <si>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</si>
  <si>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</si>
  <si>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</si>
  <si>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</si>
  <si>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</si>
  <si>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</si>
  <si>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</si>
  <si>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</si>
  <si>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</si>
  <si>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</si>
  <si>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</si>
  <si>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</si>
  <si>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</si>
  <si>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</si>
  <si>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</si>
  <si>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</si>
  <si>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</si>
  <si>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</si>
  <si>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</si>
  <si>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</si>
  <si>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</si>
  <si>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</si>
  <si>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</si>
  <si>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</si>
  <si>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</si>
  <si>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</si>
  <si>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</si>
  <si>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</si>
  <si>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</si>
  <si>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</si>
  <si>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</si>
  <si>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</si>
  <si>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</si>
  <si>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</si>
  <si>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</si>
  <si>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</si>
  <si>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</si>
  <si>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</si>
  <si>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</si>
  <si>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</si>
  <si>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</si>
  <si>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</si>
  <si>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</si>
  <si>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</si>
  <si>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</si>
  <si>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</si>
  <si>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</si>
  <si>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</si>
  <si>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</si>
  <si>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</si>
  <si>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</si>
  <si>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</si>
  <si>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</si>
  <si>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</si>
  <si>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</si>
  <si>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</si>
  <si>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</si>
  <si>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</si>
  <si>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</si>
  <si>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</si>
  <si>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</si>
  <si>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</si>
  <si>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</si>
  <si>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</si>
  <si>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</si>
  <si>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</si>
  <si>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</si>
  <si>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</si>
  <si>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</si>
  <si>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INSTRUMENTAL RADIO DISTAL TITANIO # 3</t>
  </si>
  <si>
    <t>DESCRIPCIÓN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</si>
  <si>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</si>
  <si>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</si>
  <si>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</si>
  <si>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</si>
  <si>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</si>
  <si>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</si>
  <si>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</si>
  <si>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</si>
  <si>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</si>
  <si>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</si>
  <si>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</si>
  <si>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</si>
  <si>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</si>
  <si>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</si>
  <si>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</si>
  <si>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</si>
  <si>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</si>
  <si>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</si>
  <si>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</si>
  <si>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</si>
  <si>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FINO CURVO</t>
  </si>
  <si>
    <t xml:space="preserve">DESPERIO FINO 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</si>
  <si>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</si>
  <si>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</si>
  <si>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</si>
  <si>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</si>
  <si>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</si>
  <si>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</si>
  <si>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</si>
  <si>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</si>
  <si>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</si>
  <si>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</si>
  <si>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</si>
  <si>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MOTOR DE ANCLAJES NEGRO No. 2</t>
  </si>
  <si>
    <t xml:space="preserve">MOTOR NEGRO </t>
  </si>
  <si>
    <t>2310111001-002</t>
  </si>
  <si>
    <t>ANCLAJE DE PINES HASTA 2.0MM</t>
  </si>
  <si>
    <t>2310111005-002</t>
  </si>
  <si>
    <t>ANCLAJE DE PINES HASTA 1.5MM</t>
  </si>
  <si>
    <t>2310111004-002</t>
  </si>
  <si>
    <t xml:space="preserve">ANCLAJE JACOBS </t>
  </si>
  <si>
    <t>JTI</t>
  </si>
  <si>
    <t>ANCLAJE DE BROCA</t>
  </si>
  <si>
    <t>2310111003-002</t>
  </si>
  <si>
    <t xml:space="preserve">PROTECTOR DE BATERIAS </t>
  </si>
  <si>
    <t>BATERIAS ROJAS AUXENIN #1Y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</si>
</sst>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3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4" fillId="0" borderId="0"/>
    <xf numFmtId="0" fontId="25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4" fillId="0" borderId="0"/>
    <xf numFmtId="0" fontId="23" fillId="0" borderId="0"/>
    <xf numFmtId="0" fontId="26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6" fontId="22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/>
    <xf numFmtId="0" fontId="13" fillId="2" borderId="1" xfId="0" applyFont="1" applyFill="1" applyBorder="1" applyAlignment="1">
      <alignment horizontal="center"/>
    </xf>
    <xf numFmtId="0" fontId="12" fillId="0" borderId="1" xfId="1" applyFont="1" applyBorder="1" applyAlignment="1" applyProtection="1">
      <alignment horizontal="center" vertical="top" wrapText="1" readingOrder="1"/>
      <protection locked="0"/>
    </xf>
    <xf numFmtId="0" fontId="12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horizontal="center" vertical="top" readingOrder="1"/>
      <protection locked="0"/>
    </xf>
    <xf numFmtId="0" fontId="12" fillId="0" borderId="1" xfId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7" fillId="5" borderId="1" xfId="0" applyFont="1" applyFill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5" borderId="16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2" borderId="1" xfId="0" applyFont="1" applyFill="1" applyBorder="1"/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>
      <alignment horizontal="center" readingOrder="1"/>
    </xf>
    <xf numFmtId="0" fontId="7" fillId="0" borderId="1" xfId="0" applyFont="1" applyBorder="1" applyAlignment="1">
      <alignment horizontal="left" readingOrder="1"/>
    </xf>
    <xf numFmtId="0" fontId="6" fillId="0" borderId="1" xfId="0" applyFont="1" applyBorder="1" applyAlignment="1">
      <alignment horizontal="center" readingOrder="1"/>
    </xf>
    <xf numFmtId="0" fontId="7" fillId="0" borderId="1" xfId="0" applyFont="1" applyBorder="1" applyAlignment="1" applyProtection="1">
      <alignment horizontal="left" readingOrder="1"/>
      <protection locked="0"/>
    </xf>
    <xf numFmtId="49" fontId="7" fillId="0" borderId="1" xfId="0" applyNumberFormat="1" applyFont="1" applyBorder="1" applyAlignment="1" applyProtection="1">
      <alignment horizontal="center" wrapText="1" readingOrder="1"/>
      <protection locked="0"/>
    </xf>
    <xf numFmtId="0" fontId="7" fillId="0" borderId="16" xfId="0" applyFont="1" applyBorder="1" applyAlignment="1" applyProtection="1">
      <alignment horizontal="center" wrapText="1" readingOrder="1"/>
      <protection locked="0"/>
    </xf>
    <xf numFmtId="0" fontId="7" fillId="0" borderId="18" xfId="0" applyFont="1" applyBorder="1" applyAlignment="1" applyProtection="1">
      <alignment horizontal="center" wrapText="1" readingOrder="1"/>
      <protection locked="0"/>
    </xf>
    <xf numFmtId="0" fontId="7" fillId="0" borderId="17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0" borderId="17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center"/>
    </xf>
    <xf numFmtId="0" fontId="11" fillId="0" borderId="16" xfId="1" applyFont="1" applyBorder="1" applyAlignment="1">
      <alignment horizontal="center"/>
    </xf>
    <xf numFmtId="0" fontId="11" fillId="0" borderId="18" xfId="1" applyFont="1" applyBorder="1" applyAlignment="1">
      <alignment horizontal="center"/>
    </xf>
    <xf numFmtId="0" fontId="11" fillId="0" borderId="17" xfId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3" fontId="7" fillId="0" borderId="18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12" fillId="0" borderId="1" xfId="0" applyFont="1" applyBorder="1"/>
    <xf numFmtId="0" fontId="12" fillId="0" borderId="15" xfId="0" applyFont="1" applyBorder="1"/>
    <xf numFmtId="0" fontId="13" fillId="0" borderId="15" xfId="0" applyFont="1" applyBorder="1" applyAlignment="1">
      <alignment horizontal="left"/>
    </xf>
    <xf numFmtId="0" fontId="13" fillId="0" borderId="16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13" fillId="0" borderId="17" xfId="0" applyFont="1" applyBorder="1" applyAlignment="1">
      <alignment horizontal="center" wrapText="1"/>
    </xf>
  </cellXfs>
  <cellStyles count="57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19 3" xfId="55" xr:uid="{A90FF9BF-53FB-43ED-9CE6-AD0EC8DC43FE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2" xr:uid="{9D157DF9-5FAE-4C12-841A-53B151F279B4}"/>
    <cellStyle name="Moneda 28" xfId="53" xr:uid="{9D0D4D6B-FC9C-4C38-B8E9-AA8B2CA38A3B}"/>
    <cellStyle name="Moneda 29" xfId="54" xr:uid="{4085B815-A5F4-4C03-A8C4-D67160082C98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5A7546C2-ACB2-46EC-A532-243C8A76F0FA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showGridLines="0" tabSelected="1" view="pageBreakPreview" zoomScaleNormal="100" zoomScaleSheetLayoutView="100" workbookViewId="0">
      <selection activeCell="C234" sqref="C234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59" t="s">
        <v>22</v>
      </c>
      <c r="D2" s="55" t="s">
        <v>21</v>
      </c>
      <c r="E2" s="56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60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57" t="s">
        <v>23</v>
      </c>
      <c r="D4" s="61" t="s">
        <v>25</v>
      </c>
      <c r="E4" s="62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58"/>
      <c r="D5" s="63" t="s">
        <v>26</v>
      </c>
      <c r="E5" s="64"/>
      <c r="F5" s="4"/>
      <c r="G5" s="4"/>
      <c r="H5" s="4"/>
      <c r="I5" s="4"/>
      <c r="J5" s="4"/>
      <c r="K5" s="4"/>
      <c r="L5" s="54"/>
      <c r="M5" s="54"/>
      <c r="N5" s="6"/>
    </row>
    <row r="6" spans="1:14" ht="20.100000000000001" customHeight="1">
      <c r="A6" s="7"/>
      <c r="B6" s="7"/>
      <c r="C6" s="7"/>
      <c r="D6" s="7"/>
      <c r="E6" s="7"/>
      <c r="L6" s="54"/>
      <c r="M6" s="54"/>
    </row>
    <row r="7" spans="1:14" ht="20.100000000000001" customHeight="1">
      <c r="A7" s="8" t="s">
        <v>0</v>
      </c>
      <c r="B7" s="8"/>
      <c r="C7" s="9">
        <f ca="1">NOW()</f>
        <v>45245.5859025463</v>
      </c>
      <c r="D7" s="8" t="s">
        <v>1</v>
      </c>
      <c r="E7" s="32">
        <v>20231101677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52" t="s">
        <v>19</v>
      </c>
      <c r="B11" s="53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45246</v>
      </c>
      <c r="D15" s="12" t="s">
        <v>7</v>
      </c>
      <c r="E15" s="14" t="s">
        <v>39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38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45" t="s">
        <v>40</v>
      </c>
      <c r="B24" s="45" t="s">
        <v>41</v>
      </c>
      <c r="C24" s="51" t="s">
        <v>42</v>
      </c>
      <c r="D24" s="65">
        <v>1</v>
      </c>
      <c r="E24" s="42"/>
      <c r="L24" s="17"/>
      <c r="M24" s="17"/>
    </row>
    <row r="25" spans="1:13" ht="20.100000000000001" customHeight="1">
      <c r="A25" s="45" t="s">
        <v>40</v>
      </c>
      <c r="B25" s="45" t="s">
        <v>41</v>
      </c>
      <c r="C25" s="51" t="s">
        <v>42</v>
      </c>
      <c r="D25" s="65">
        <v>1</v>
      </c>
      <c r="E25" s="42"/>
      <c r="L25" s="17"/>
      <c r="M25" s="17"/>
    </row>
    <row r="26" spans="1:13" ht="20.100000000000001" customHeight="1">
      <c r="A26" s="45" t="s">
        <v>43</v>
      </c>
      <c r="B26" s="45" t="s">
        <v>44</v>
      </c>
      <c r="C26" s="51" t="s">
        <v>45</v>
      </c>
      <c r="D26" s="65">
        <v>1</v>
      </c>
      <c r="E26" s="42"/>
      <c r="L26" s="17"/>
      <c r="M26" s="17"/>
    </row>
    <row r="27" spans="1:13" ht="20.100000000000001" customHeight="1">
      <c r="A27" s="45" t="s">
        <v>46</v>
      </c>
      <c r="B27" s="45" t="s">
        <v>47</v>
      </c>
      <c r="C27" s="51" t="s">
        <v>48</v>
      </c>
      <c r="D27" s="65">
        <v>1</v>
      </c>
      <c r="E27" s="42"/>
      <c r="L27" s="17"/>
      <c r="M27" s="17"/>
    </row>
    <row r="28" spans="1:13" ht="20.100000000000001" customHeight="1">
      <c r="A28" s="45" t="s">
        <v>46</v>
      </c>
      <c r="B28" s="45" t="s">
        <v>49</v>
      </c>
      <c r="C28" s="51" t="s">
        <v>48</v>
      </c>
      <c r="D28" s="65">
        <v>1</v>
      </c>
      <c r="E28" s="42"/>
      <c r="L28" s="17"/>
      <c r="M28" s="17"/>
    </row>
    <row r="29" spans="1:13" ht="20.100000000000001" customHeight="1">
      <c r="A29" s="45" t="s">
        <v>50</v>
      </c>
      <c r="B29" s="45" t="s">
        <v>51</v>
      </c>
      <c r="C29" s="51" t="s">
        <v>52</v>
      </c>
      <c r="D29" s="65">
        <v>1</v>
      </c>
      <c r="E29" s="42"/>
      <c r="L29" s="17"/>
      <c r="M29" s="17"/>
    </row>
    <row r="30" spans="1:13" ht="20.100000000000001" customHeight="1">
      <c r="A30" s="45" t="s">
        <v>53</v>
      </c>
      <c r="B30" s="45" t="s">
        <v>54</v>
      </c>
      <c r="C30" s="51" t="s">
        <v>55</v>
      </c>
      <c r="D30" s="65">
        <v>1</v>
      </c>
      <c r="E30" s="42"/>
      <c r="L30" s="17"/>
      <c r="M30" s="17"/>
    </row>
    <row r="31" spans="1:13" ht="20.100000000000001" customHeight="1">
      <c r="A31" s="45" t="s">
        <v>56</v>
      </c>
      <c r="B31" s="45" t="s">
        <v>57</v>
      </c>
      <c r="C31" s="51" t="s">
        <v>58</v>
      </c>
      <c r="D31" s="65">
        <v>1</v>
      </c>
      <c r="E31" s="42"/>
      <c r="L31" s="17"/>
      <c r="M31" s="17"/>
    </row>
    <row r="32" spans="1:13" ht="20.100000000000001" customHeight="1">
      <c r="A32" s="45"/>
      <c r="B32" s="45"/>
      <c r="C32" s="51"/>
      <c r="D32" s="66">
        <f>SUM(D24:D31)</f>
        <v>8</v>
      </c>
      <c r="E32" s="42"/>
      <c r="L32" s="17"/>
      <c r="M32" s="17"/>
    </row>
    <row r="33" spans="1:13" ht="20.100000000000001" customHeight="1">
      <c r="A33" s="45" t="s">
        <v>59</v>
      </c>
      <c r="B33" s="45" t="s">
        <v>60</v>
      </c>
      <c r="C33" s="51" t="s">
        <v>61</v>
      </c>
      <c r="D33" s="65">
        <v>1</v>
      </c>
      <c r="E33" s="42"/>
      <c r="L33" s="17"/>
      <c r="M33" s="17"/>
    </row>
    <row r="34" spans="1:13" ht="20.100000000000001" customHeight="1">
      <c r="A34" s="45" t="s">
        <v>59</v>
      </c>
      <c r="B34" s="45" t="s">
        <v>62</v>
      </c>
      <c r="C34" s="51" t="s">
        <v>61</v>
      </c>
      <c r="D34" s="65">
        <v>1</v>
      </c>
      <c r="E34" s="42"/>
      <c r="L34" s="17"/>
      <c r="M34" s="17"/>
    </row>
    <row r="35" spans="1:13" ht="20.100000000000001" customHeight="1">
      <c r="A35" s="45" t="s">
        <v>63</v>
      </c>
      <c r="B35" s="45" t="s">
        <v>64</v>
      </c>
      <c r="C35" s="51" t="s">
        <v>65</v>
      </c>
      <c r="D35" s="65">
        <v>1</v>
      </c>
      <c r="E35" s="42"/>
      <c r="L35" s="17"/>
      <c r="M35" s="17"/>
    </row>
    <row r="36" spans="1:13" ht="20.100000000000001" customHeight="1">
      <c r="A36" s="45" t="s">
        <v>66</v>
      </c>
      <c r="B36" s="45" t="s">
        <v>67</v>
      </c>
      <c r="C36" s="51" t="s">
        <v>68</v>
      </c>
      <c r="D36" s="65">
        <v>1</v>
      </c>
      <c r="E36" s="42"/>
      <c r="L36" s="17"/>
      <c r="M36" s="17"/>
    </row>
    <row r="37" spans="1:13" ht="20.100000000000001" customHeight="1">
      <c r="A37" s="45" t="s">
        <v>66</v>
      </c>
      <c r="B37" s="45" t="s">
        <v>69</v>
      </c>
      <c r="C37" s="51" t="s">
        <v>68</v>
      </c>
      <c r="D37" s="65">
        <v>1</v>
      </c>
      <c r="E37" s="42"/>
      <c r="L37" s="17"/>
      <c r="M37" s="17"/>
    </row>
    <row r="38" spans="1:13" ht="20.100000000000001" customHeight="1">
      <c r="A38" s="45" t="s">
        <v>70</v>
      </c>
      <c r="B38" s="45" t="s">
        <v>71</v>
      </c>
      <c r="C38" s="51" t="s">
        <v>72</v>
      </c>
      <c r="D38" s="65">
        <v>1</v>
      </c>
      <c r="E38" s="42"/>
      <c r="L38" s="17"/>
      <c r="M38" s="17"/>
    </row>
    <row r="39" spans="1:13" ht="20.100000000000001" customHeight="1">
      <c r="A39" s="45" t="s">
        <v>73</v>
      </c>
      <c r="B39" s="45" t="s">
        <v>74</v>
      </c>
      <c r="C39" s="51" t="s">
        <v>75</v>
      </c>
      <c r="D39" s="65">
        <v>1</v>
      </c>
      <c r="E39" s="42"/>
      <c r="L39" s="17"/>
      <c r="M39" s="17"/>
    </row>
    <row r="40" spans="1:13" ht="20.100000000000001" customHeight="1">
      <c r="A40" s="45" t="s">
        <v>76</v>
      </c>
      <c r="B40" s="45" t="s">
        <v>77</v>
      </c>
      <c r="C40" s="51" t="s">
        <v>78</v>
      </c>
      <c r="D40" s="65">
        <v>1</v>
      </c>
      <c r="E40" s="42"/>
      <c r="L40" s="17"/>
      <c r="M40" s="17"/>
    </row>
    <row r="41" spans="1:13" ht="20.100000000000001" customHeight="1">
      <c r="A41" s="67"/>
      <c r="B41" s="68"/>
      <c r="C41" s="69"/>
      <c r="D41" s="66">
        <f>SUM(D33:D40)</f>
        <v>8</v>
      </c>
      <c r="E41" s="42"/>
      <c r="L41" s="17"/>
      <c r="M41" s="17"/>
    </row>
    <row r="42" spans="1:13" ht="20.100000000000001" customHeight="1">
      <c r="A42" s="70" t="s">
        <v>79</v>
      </c>
      <c r="B42" s="70" t="s">
        <v>80</v>
      </c>
      <c r="C42" s="51" t="s">
        <v>81</v>
      </c>
      <c r="D42" s="65">
        <v>2</v>
      </c>
      <c r="E42" s="42"/>
      <c r="L42" s="17"/>
      <c r="M42" s="17"/>
    </row>
    <row r="43" spans="1:13" ht="20.100000000000001" customHeight="1">
      <c r="A43" s="70" t="s">
        <v>82</v>
      </c>
      <c r="B43" s="70" t="s">
        <v>83</v>
      </c>
      <c r="C43" s="51" t="s">
        <v>84</v>
      </c>
      <c r="D43" s="65">
        <v>2</v>
      </c>
      <c r="E43" s="42"/>
      <c r="L43" s="17"/>
      <c r="M43" s="17"/>
    </row>
    <row r="44" spans="1:13" ht="20.100000000000001" customHeight="1">
      <c r="A44" s="70" t="s">
        <v>85</v>
      </c>
      <c r="B44" s="70" t="s">
        <v>54</v>
      </c>
      <c r="C44" s="51" t="s">
        <v>86</v>
      </c>
      <c r="D44" s="65">
        <v>2</v>
      </c>
      <c r="E44" s="42"/>
      <c r="L44" s="17"/>
      <c r="M44" s="17"/>
    </row>
    <row r="45" spans="1:13" ht="20.100000000000001" customHeight="1">
      <c r="A45" s="70" t="s">
        <v>87</v>
      </c>
      <c r="B45" s="70" t="s">
        <v>57</v>
      </c>
      <c r="C45" s="51" t="s">
        <v>88</v>
      </c>
      <c r="D45" s="65">
        <v>2</v>
      </c>
      <c r="E45" s="42"/>
      <c r="L45" s="17"/>
      <c r="M45" s="17"/>
    </row>
    <row r="46" spans="1:13" ht="20.100000000000001" customHeight="1">
      <c r="A46" s="42" t="s">
        <v>89</v>
      </c>
      <c r="B46" s="42">
        <v>17124139</v>
      </c>
      <c r="C46" s="51" t="s">
        <v>90</v>
      </c>
      <c r="D46" s="65">
        <v>1</v>
      </c>
      <c r="E46" s="42"/>
      <c r="L46" s="17"/>
      <c r="M46" s="17"/>
    </row>
    <row r="47" spans="1:13" ht="20.100000000000001" customHeight="1">
      <c r="A47" s="42" t="s">
        <v>91</v>
      </c>
      <c r="B47" s="42">
        <v>17124139</v>
      </c>
      <c r="C47" s="51" t="s">
        <v>92</v>
      </c>
      <c r="D47" s="65">
        <v>1</v>
      </c>
      <c r="E47" s="42"/>
      <c r="L47" s="17"/>
      <c r="M47" s="17"/>
    </row>
    <row r="48" spans="1:13" ht="20.100000000000001" customHeight="1">
      <c r="A48" s="42"/>
      <c r="B48" s="42"/>
      <c r="C48" s="71"/>
      <c r="D48" s="66">
        <f>SUM(D42:D47)</f>
        <v>10</v>
      </c>
      <c r="E48" s="42"/>
      <c r="L48" s="17"/>
      <c r="M48" s="17"/>
    </row>
    <row r="49" spans="1:13" ht="20.100000000000001" customHeight="1">
      <c r="A49" s="70" t="s">
        <v>93</v>
      </c>
      <c r="B49" s="70" t="s">
        <v>94</v>
      </c>
      <c r="C49" s="71" t="s">
        <v>95</v>
      </c>
      <c r="D49" s="65">
        <v>1</v>
      </c>
      <c r="E49" s="42"/>
      <c r="L49" s="17"/>
      <c r="M49" s="17"/>
    </row>
    <row r="50" spans="1:13" ht="20.100000000000001" customHeight="1">
      <c r="A50" s="70" t="s">
        <v>96</v>
      </c>
      <c r="B50" s="70" t="s">
        <v>97</v>
      </c>
      <c r="C50" s="71" t="s">
        <v>98</v>
      </c>
      <c r="D50" s="65">
        <v>1</v>
      </c>
      <c r="E50" s="42"/>
      <c r="L50" s="17"/>
      <c r="M50" s="17"/>
    </row>
    <row r="51" spans="1:13" ht="20.100000000000001" customHeight="1">
      <c r="A51" s="70" t="s">
        <v>99</v>
      </c>
      <c r="B51" s="70" t="s">
        <v>100</v>
      </c>
      <c r="C51" s="72" t="s">
        <v>101</v>
      </c>
      <c r="D51" s="65">
        <v>2</v>
      </c>
      <c r="E51" s="42"/>
      <c r="L51" s="17"/>
      <c r="M51" s="17"/>
    </row>
    <row r="52" spans="1:13" ht="20.100000000000001" customHeight="1">
      <c r="A52" s="70" t="s">
        <v>102</v>
      </c>
      <c r="B52" s="70" t="s">
        <v>77</v>
      </c>
      <c r="C52" s="71" t="s">
        <v>103</v>
      </c>
      <c r="D52" s="65">
        <v>2</v>
      </c>
      <c r="E52" s="42"/>
      <c r="L52" s="17"/>
      <c r="M52" s="17"/>
    </row>
    <row r="53" spans="1:13" ht="20.100000000000001" customHeight="1">
      <c r="A53" s="42" t="s">
        <v>104</v>
      </c>
      <c r="B53" s="42">
        <v>17124139</v>
      </c>
      <c r="C53" s="71" t="s">
        <v>105</v>
      </c>
      <c r="D53" s="65">
        <v>1</v>
      </c>
      <c r="E53" s="42"/>
      <c r="L53" s="17"/>
      <c r="M53" s="17"/>
    </row>
    <row r="54" spans="1:13" ht="20.100000000000001" customHeight="1">
      <c r="A54" s="42" t="s">
        <v>106</v>
      </c>
      <c r="B54" s="42">
        <v>17124139</v>
      </c>
      <c r="C54" s="71" t="s">
        <v>107</v>
      </c>
      <c r="D54" s="65">
        <v>1</v>
      </c>
      <c r="E54" s="42"/>
      <c r="L54" s="17"/>
      <c r="M54" s="17"/>
    </row>
    <row r="55" spans="1:13" ht="20.100000000000001" customHeight="1">
      <c r="A55" s="73"/>
      <c r="B55" s="74"/>
      <c r="C55" s="75"/>
      <c r="D55" s="66">
        <v>9</v>
      </c>
      <c r="E55" s="42"/>
      <c r="L55" s="17"/>
      <c r="M55" s="17"/>
    </row>
    <row r="56" spans="1:13" ht="20.100000000000001" customHeight="1">
      <c r="A56" s="45" t="s">
        <v>108</v>
      </c>
      <c r="B56" s="45">
        <v>19044091</v>
      </c>
      <c r="C56" s="51" t="s">
        <v>109</v>
      </c>
      <c r="D56" s="65">
        <v>1</v>
      </c>
      <c r="E56" s="42"/>
      <c r="L56" s="17"/>
      <c r="M56" s="17"/>
    </row>
    <row r="57" spans="1:13" ht="20.100000000000001" customHeight="1">
      <c r="A57" s="45" t="s">
        <v>110</v>
      </c>
      <c r="B57" s="45">
        <v>200112886</v>
      </c>
      <c r="C57" s="51" t="s">
        <v>111</v>
      </c>
      <c r="D57" s="65">
        <v>1</v>
      </c>
      <c r="E57" s="42"/>
      <c r="L57" s="17"/>
      <c r="M57" s="17"/>
    </row>
    <row r="58" spans="1:13" ht="20.100000000000001" customHeight="1">
      <c r="A58" s="46" t="s">
        <v>112</v>
      </c>
      <c r="B58" s="46" t="s">
        <v>113</v>
      </c>
      <c r="C58" s="72" t="s">
        <v>114</v>
      </c>
      <c r="D58" s="65">
        <v>1</v>
      </c>
      <c r="E58" s="42"/>
      <c r="L58" s="17"/>
      <c r="M58" s="17"/>
    </row>
    <row r="59" spans="1:13" ht="20.100000000000001" customHeight="1">
      <c r="A59" s="45" t="s">
        <v>115</v>
      </c>
      <c r="B59" s="45">
        <v>200112890</v>
      </c>
      <c r="C59" s="72" t="s">
        <v>116</v>
      </c>
      <c r="D59" s="42">
        <v>0</v>
      </c>
      <c r="E59" s="42"/>
      <c r="L59" s="17"/>
      <c r="M59" s="17"/>
    </row>
    <row r="60" spans="1:13" ht="20.100000000000001" customHeight="1">
      <c r="A60" s="45"/>
      <c r="B60" s="45"/>
      <c r="C60" s="72"/>
      <c r="D60" s="47">
        <f>SUM(D56:D59)</f>
        <v>3</v>
      </c>
      <c r="E60" s="42"/>
      <c r="L60" s="17"/>
      <c r="M60" s="17"/>
    </row>
    <row r="61" spans="1:13" ht="20.100000000000001" customHeight="1">
      <c r="A61" s="45" t="s">
        <v>117</v>
      </c>
      <c r="B61" s="45">
        <v>17084144</v>
      </c>
      <c r="C61" s="72" t="s">
        <v>118</v>
      </c>
      <c r="D61" s="65">
        <v>1</v>
      </c>
      <c r="E61" s="42"/>
      <c r="L61" s="17"/>
      <c r="M61" s="17"/>
    </row>
    <row r="62" spans="1:13" ht="20.100000000000001" customHeight="1">
      <c r="A62" s="46" t="s">
        <v>119</v>
      </c>
      <c r="B62" s="46" t="s">
        <v>120</v>
      </c>
      <c r="C62" s="72" t="s">
        <v>121</v>
      </c>
      <c r="D62" s="65">
        <v>1</v>
      </c>
      <c r="E62" s="42"/>
      <c r="L62" s="17"/>
      <c r="M62" s="17"/>
    </row>
    <row r="63" spans="1:13" ht="20.100000000000001" customHeight="1">
      <c r="A63" s="46" t="s">
        <v>122</v>
      </c>
      <c r="B63" s="46" t="s">
        <v>123</v>
      </c>
      <c r="C63" s="72" t="s">
        <v>124</v>
      </c>
      <c r="D63" s="65">
        <v>1</v>
      </c>
      <c r="E63" s="42"/>
      <c r="L63" s="17"/>
      <c r="M63" s="17"/>
    </row>
    <row r="64" spans="1:13" ht="20.100000000000001" customHeight="1">
      <c r="A64" s="46" t="s">
        <v>125</v>
      </c>
      <c r="B64" s="46">
        <v>200112889</v>
      </c>
      <c r="C64" s="71" t="s">
        <v>126</v>
      </c>
      <c r="D64" s="42">
        <v>0</v>
      </c>
      <c r="E64" s="42"/>
      <c r="L64" s="17"/>
      <c r="M64" s="17"/>
    </row>
    <row r="65" spans="1:13" ht="20.100000000000001" customHeight="1">
      <c r="A65" s="76"/>
      <c r="B65" s="77"/>
      <c r="C65" s="78"/>
      <c r="D65" s="47">
        <f>SUM(D61:D64)</f>
        <v>3</v>
      </c>
      <c r="E65" s="42"/>
      <c r="L65" s="17"/>
      <c r="M65" s="17"/>
    </row>
    <row r="66" spans="1:13" ht="20.100000000000001" customHeight="1">
      <c r="A66" s="46" t="s">
        <v>127</v>
      </c>
      <c r="B66" s="46" t="s">
        <v>128</v>
      </c>
      <c r="C66" s="72" t="s">
        <v>129</v>
      </c>
      <c r="D66" s="42">
        <v>1</v>
      </c>
      <c r="E66" s="42"/>
      <c r="L66" s="17"/>
      <c r="M66" s="17"/>
    </row>
    <row r="67" spans="1:13" ht="20.100000000000001" customHeight="1">
      <c r="A67" s="45" t="s">
        <v>130</v>
      </c>
      <c r="B67" s="45" t="s">
        <v>131</v>
      </c>
      <c r="C67" s="51" t="s">
        <v>132</v>
      </c>
      <c r="D67" s="42">
        <v>1</v>
      </c>
      <c r="E67" s="42"/>
      <c r="L67" s="17"/>
      <c r="M67" s="17"/>
    </row>
    <row r="68" spans="1:13" ht="20.100000000000001" customHeight="1">
      <c r="A68" s="45"/>
      <c r="B68" s="45"/>
      <c r="C68" s="51"/>
      <c r="D68" s="47">
        <f>SUM(D66:D67)</f>
        <v>2</v>
      </c>
      <c r="E68" s="42"/>
      <c r="L68" s="17"/>
      <c r="M68" s="17"/>
    </row>
    <row r="69" spans="1:13" ht="20.100000000000001" customHeight="1">
      <c r="A69" s="45" t="s">
        <v>133</v>
      </c>
      <c r="B69" s="45" t="s">
        <v>134</v>
      </c>
      <c r="C69" s="51" t="s">
        <v>135</v>
      </c>
      <c r="D69" s="42">
        <v>1</v>
      </c>
      <c r="E69" s="42"/>
      <c r="L69" s="17"/>
      <c r="M69" s="17"/>
    </row>
    <row r="70" spans="1:13" ht="20.100000000000001" customHeight="1">
      <c r="A70" s="46" t="s">
        <v>136</v>
      </c>
      <c r="B70" s="46" t="s">
        <v>137</v>
      </c>
      <c r="C70" s="72" t="s">
        <v>138</v>
      </c>
      <c r="D70" s="42">
        <v>1</v>
      </c>
      <c r="E70" s="42"/>
      <c r="L70" s="17"/>
      <c r="M70" s="17"/>
    </row>
    <row r="71" spans="1:13" ht="20.100000000000001" customHeight="1">
      <c r="A71" s="46"/>
      <c r="B71" s="46"/>
      <c r="C71" s="72"/>
      <c r="D71" s="47">
        <f>SUM(D69:D70)</f>
        <v>2</v>
      </c>
      <c r="E71" s="42"/>
      <c r="L71" s="17"/>
      <c r="M71" s="17"/>
    </row>
    <row r="72" spans="1:13" ht="20.100000000000001" customHeight="1">
      <c r="A72" s="46" t="s">
        <v>139</v>
      </c>
      <c r="B72" s="46" t="s">
        <v>140</v>
      </c>
      <c r="C72" s="72" t="s">
        <v>141</v>
      </c>
      <c r="D72" s="65">
        <v>2</v>
      </c>
      <c r="E72" s="42"/>
      <c r="L72" s="17"/>
      <c r="M72" s="17"/>
    </row>
    <row r="73" spans="1:13" ht="20.100000000000001" customHeight="1">
      <c r="A73" s="45" t="s">
        <v>142</v>
      </c>
      <c r="B73" s="45" t="s">
        <v>143</v>
      </c>
      <c r="C73" s="51" t="s">
        <v>144</v>
      </c>
      <c r="D73" s="65">
        <v>1</v>
      </c>
      <c r="E73" s="42"/>
      <c r="L73" s="17"/>
      <c r="M73" s="17"/>
    </row>
    <row r="74" spans="1:13" ht="20.100000000000001" customHeight="1">
      <c r="A74" s="46" t="s">
        <v>145</v>
      </c>
      <c r="B74" s="46" t="s">
        <v>146</v>
      </c>
      <c r="C74" s="72" t="s">
        <v>147</v>
      </c>
      <c r="D74" s="65">
        <v>1</v>
      </c>
      <c r="E74" s="42"/>
      <c r="L74" s="17"/>
      <c r="M74" s="17"/>
    </row>
    <row r="75" spans="1:13" ht="20.100000000000001" customHeight="1">
      <c r="A75" s="46"/>
      <c r="B75" s="46"/>
      <c r="C75" s="72"/>
      <c r="D75" s="66">
        <f>SUM(D72:D74)</f>
        <v>4</v>
      </c>
      <c r="E75" s="42"/>
      <c r="L75" s="17"/>
      <c r="M75" s="17"/>
    </row>
    <row r="76" spans="1:13" ht="20.100000000000001" customHeight="1">
      <c r="A76" s="45" t="s">
        <v>148</v>
      </c>
      <c r="B76" s="45" t="s">
        <v>146</v>
      </c>
      <c r="C76" s="51" t="s">
        <v>149</v>
      </c>
      <c r="D76" s="65">
        <v>2</v>
      </c>
      <c r="E76" s="42"/>
      <c r="L76" s="17"/>
      <c r="M76" s="17"/>
    </row>
    <row r="77" spans="1:13" ht="20.100000000000001" customHeight="1">
      <c r="A77" s="46" t="s">
        <v>150</v>
      </c>
      <c r="B77" s="46" t="s">
        <v>151</v>
      </c>
      <c r="C77" s="72" t="s">
        <v>152</v>
      </c>
      <c r="D77" s="65">
        <v>1</v>
      </c>
      <c r="E77" s="42"/>
      <c r="L77" s="17"/>
      <c r="M77" s="17"/>
    </row>
    <row r="78" spans="1:13" ht="20.100000000000001" customHeight="1">
      <c r="A78" s="45" t="s">
        <v>153</v>
      </c>
      <c r="B78" s="45">
        <v>1712020721</v>
      </c>
      <c r="C78" s="51" t="s">
        <v>154</v>
      </c>
      <c r="D78" s="65">
        <v>1</v>
      </c>
      <c r="E78" s="42"/>
      <c r="L78" s="17"/>
      <c r="M78" s="17"/>
    </row>
    <row r="79" spans="1:13" ht="20.100000000000001" customHeight="1">
      <c r="A79" s="67"/>
      <c r="B79" s="68"/>
      <c r="C79" s="69"/>
      <c r="D79" s="66">
        <f>SUM(D76:D78)</f>
        <v>4</v>
      </c>
      <c r="E79" s="42"/>
      <c r="L79" s="17"/>
      <c r="M79" s="17"/>
    </row>
    <row r="80" spans="1:13" ht="20.100000000000001" customHeight="1">
      <c r="A80" s="45" t="s">
        <v>155</v>
      </c>
      <c r="B80" s="79" t="s">
        <v>156</v>
      </c>
      <c r="C80" s="51" t="s">
        <v>157</v>
      </c>
      <c r="D80" s="65">
        <v>1</v>
      </c>
      <c r="E80" s="42"/>
      <c r="L80" s="17"/>
      <c r="M80" s="17"/>
    </row>
    <row r="81" spans="1:13" ht="20.100000000000001" customHeight="1">
      <c r="A81" s="46" t="s">
        <v>158</v>
      </c>
      <c r="B81" s="79" t="s">
        <v>159</v>
      </c>
      <c r="C81" s="72" t="s">
        <v>160</v>
      </c>
      <c r="D81" s="65">
        <v>1</v>
      </c>
      <c r="E81" s="42"/>
      <c r="L81" s="17"/>
      <c r="M81" s="17"/>
    </row>
    <row r="82" spans="1:13" ht="20.100000000000001" customHeight="1">
      <c r="A82" s="45" t="s">
        <v>161</v>
      </c>
      <c r="B82" s="42" t="s">
        <v>162</v>
      </c>
      <c r="C82" s="51" t="s">
        <v>163</v>
      </c>
      <c r="D82" s="65">
        <v>1</v>
      </c>
      <c r="E82" s="42"/>
      <c r="L82" s="17"/>
      <c r="M82" s="17"/>
    </row>
    <row r="83" spans="1:13" ht="20.100000000000001" customHeight="1">
      <c r="A83" s="45"/>
      <c r="B83" s="45"/>
      <c r="C83" s="51"/>
      <c r="D83" s="66">
        <v>5</v>
      </c>
      <c r="E83" s="42"/>
      <c r="L83" s="17"/>
      <c r="M83" s="17"/>
    </row>
    <row r="84" spans="1:13" ht="20.100000000000001" customHeight="1">
      <c r="A84" s="46" t="s">
        <v>164</v>
      </c>
      <c r="B84" s="42" t="s">
        <v>165</v>
      </c>
      <c r="C84" s="72" t="s">
        <v>166</v>
      </c>
      <c r="D84" s="65">
        <v>1</v>
      </c>
      <c r="E84" s="42"/>
      <c r="L84" s="17"/>
      <c r="M84" s="17"/>
    </row>
    <row r="85" spans="1:13" ht="20.100000000000001" customHeight="1">
      <c r="A85" s="45" t="s">
        <v>167</v>
      </c>
      <c r="B85" s="80" t="s">
        <v>168</v>
      </c>
      <c r="C85" s="51" t="s">
        <v>169</v>
      </c>
      <c r="D85" s="65">
        <v>1</v>
      </c>
      <c r="E85" s="42"/>
      <c r="L85" s="17"/>
      <c r="M85" s="17"/>
    </row>
    <row r="86" spans="1:13" ht="20.100000000000001" customHeight="1">
      <c r="A86" s="46" t="s">
        <v>170</v>
      </c>
      <c r="B86" s="80" t="s">
        <v>171</v>
      </c>
      <c r="C86" s="72" t="s">
        <v>172</v>
      </c>
      <c r="D86" s="65">
        <v>1</v>
      </c>
      <c r="E86" s="42"/>
      <c r="L86" s="17"/>
      <c r="M86" s="17"/>
    </row>
    <row r="87" spans="1:13" ht="20.100000000000001" customHeight="1">
      <c r="A87" s="76"/>
      <c r="B87" s="77"/>
      <c r="C87" s="78"/>
      <c r="D87" s="66">
        <v>5</v>
      </c>
      <c r="E87" s="42"/>
      <c r="L87" s="17"/>
      <c r="M87" s="17"/>
    </row>
    <row r="88" spans="1:13" ht="20.100000000000001" customHeight="1">
      <c r="A88" s="46" t="s">
        <v>173</v>
      </c>
      <c r="B88" s="46" t="s">
        <v>174</v>
      </c>
      <c r="C88" s="72" t="s">
        <v>175</v>
      </c>
      <c r="D88" s="42">
        <v>1</v>
      </c>
      <c r="E88" s="42"/>
      <c r="L88" s="17"/>
      <c r="M88" s="17"/>
    </row>
    <row r="89" spans="1:13" ht="20.100000000000001" customHeight="1">
      <c r="A89" s="45" t="s">
        <v>176</v>
      </c>
      <c r="B89" s="45" t="s">
        <v>177</v>
      </c>
      <c r="C89" s="51" t="s">
        <v>178</v>
      </c>
      <c r="D89" s="42">
        <v>1</v>
      </c>
      <c r="E89" s="42"/>
      <c r="L89" s="17"/>
      <c r="M89" s="17"/>
    </row>
    <row r="90" spans="1:13" ht="20.100000000000001" customHeight="1">
      <c r="A90" s="46" t="s">
        <v>179</v>
      </c>
      <c r="B90" s="46" t="s">
        <v>177</v>
      </c>
      <c r="C90" s="72" t="s">
        <v>180</v>
      </c>
      <c r="D90" s="42">
        <v>1</v>
      </c>
      <c r="E90" s="42"/>
      <c r="L90" s="17"/>
      <c r="M90" s="17"/>
    </row>
    <row r="91" spans="1:13" ht="20.100000000000001" customHeight="1">
      <c r="A91" s="46"/>
      <c r="B91" s="46"/>
      <c r="C91" s="72"/>
      <c r="D91" s="47">
        <v>3</v>
      </c>
      <c r="E91" s="42"/>
      <c r="L91" s="17"/>
      <c r="M91" s="17"/>
    </row>
    <row r="92" spans="1:13" ht="20.100000000000001" customHeight="1">
      <c r="A92" s="45" t="s">
        <v>181</v>
      </c>
      <c r="B92" s="45" t="s">
        <v>182</v>
      </c>
      <c r="C92" s="51" t="s">
        <v>183</v>
      </c>
      <c r="D92" s="42">
        <v>0</v>
      </c>
      <c r="E92" s="42"/>
      <c r="L92" s="17"/>
      <c r="M92" s="17"/>
    </row>
    <row r="93" spans="1:13" ht="20.100000000000001" customHeight="1">
      <c r="A93" s="46" t="s">
        <v>184</v>
      </c>
      <c r="B93" s="46" t="s">
        <v>185</v>
      </c>
      <c r="C93" s="72" t="s">
        <v>186</v>
      </c>
      <c r="D93" s="42">
        <v>1</v>
      </c>
      <c r="E93" s="42"/>
      <c r="L93" s="17"/>
      <c r="M93" s="17"/>
    </row>
    <row r="94" spans="1:13" ht="20.100000000000001" customHeight="1">
      <c r="A94" s="45" t="s">
        <v>187</v>
      </c>
      <c r="B94" s="45" t="s">
        <v>185</v>
      </c>
      <c r="C94" s="51" t="s">
        <v>188</v>
      </c>
      <c r="D94" s="42">
        <v>1</v>
      </c>
      <c r="E94" s="42"/>
      <c r="L94" s="17"/>
      <c r="M94" s="17"/>
    </row>
    <row r="95" spans="1:13" ht="20.100000000000001" customHeight="1">
      <c r="A95" s="45"/>
      <c r="B95" s="45"/>
      <c r="C95" s="51"/>
      <c r="D95" s="47">
        <v>2</v>
      </c>
      <c r="E95" s="42"/>
      <c r="L95" s="17"/>
      <c r="M95" s="17"/>
    </row>
    <row r="96" spans="1:13" ht="20.100000000000001" customHeight="1">
      <c r="A96" s="42" t="s">
        <v>189</v>
      </c>
      <c r="B96" s="42" t="s">
        <v>190</v>
      </c>
      <c r="C96" s="38" t="s">
        <v>191</v>
      </c>
      <c r="D96" s="81">
        <v>0</v>
      </c>
      <c r="E96" s="42"/>
      <c r="L96" s="17"/>
      <c r="M96" s="17"/>
    </row>
    <row r="97" spans="1:13" ht="20.100000000000001" customHeight="1">
      <c r="A97" s="42" t="s">
        <v>192</v>
      </c>
      <c r="B97" s="42">
        <v>2000024254</v>
      </c>
      <c r="C97" s="38" t="s">
        <v>193</v>
      </c>
      <c r="D97" s="42">
        <v>1</v>
      </c>
      <c r="E97" s="42"/>
      <c r="L97" s="17"/>
      <c r="M97" s="17"/>
    </row>
    <row r="98" spans="1:13" ht="20.100000000000001" customHeight="1">
      <c r="A98" s="73"/>
      <c r="B98" s="74"/>
      <c r="C98" s="75"/>
      <c r="D98" s="47">
        <v>11</v>
      </c>
      <c r="E98" s="42"/>
      <c r="L98" s="17"/>
      <c r="M98" s="17"/>
    </row>
    <row r="99" spans="1:13" ht="20.100000000000001" customHeight="1">
      <c r="A99" s="42" t="s">
        <v>194</v>
      </c>
      <c r="B99" s="82">
        <v>190704029</v>
      </c>
      <c r="C99" s="38" t="s">
        <v>195</v>
      </c>
      <c r="D99" s="42">
        <v>0</v>
      </c>
      <c r="E99" s="42"/>
      <c r="L99" s="17"/>
      <c r="M99" s="17"/>
    </row>
    <row r="100" spans="1:13" ht="20.100000000000001" customHeight="1">
      <c r="A100" s="42" t="s">
        <v>196</v>
      </c>
      <c r="B100" s="82">
        <v>190704032</v>
      </c>
      <c r="C100" s="38" t="s">
        <v>197</v>
      </c>
      <c r="D100" s="42">
        <v>0</v>
      </c>
      <c r="E100" s="42"/>
      <c r="L100" s="17"/>
      <c r="M100" s="17"/>
    </row>
    <row r="101" spans="1:13" ht="20.100000000000001" customHeight="1">
      <c r="A101" s="42" t="s">
        <v>198</v>
      </c>
      <c r="B101" s="82">
        <v>190704030</v>
      </c>
      <c r="C101" s="38" t="s">
        <v>199</v>
      </c>
      <c r="D101" s="42">
        <v>0</v>
      </c>
      <c r="E101" s="42"/>
      <c r="L101" s="17"/>
      <c r="M101" s="17"/>
    </row>
    <row r="102" spans="1:13" ht="20.100000000000001" customHeight="1">
      <c r="A102" s="42" t="s">
        <v>200</v>
      </c>
      <c r="B102" s="82">
        <v>190704028</v>
      </c>
      <c r="C102" s="38" t="s">
        <v>201</v>
      </c>
      <c r="D102" s="42">
        <v>0</v>
      </c>
      <c r="E102" s="42"/>
      <c r="L102" s="17"/>
      <c r="M102" s="17"/>
    </row>
    <row r="103" spans="1:13" ht="20.100000000000001" customHeight="1">
      <c r="A103" s="42" t="s">
        <v>202</v>
      </c>
      <c r="B103" s="82">
        <v>190704030</v>
      </c>
      <c r="C103" s="38" t="s">
        <v>203</v>
      </c>
      <c r="D103" s="42">
        <v>0</v>
      </c>
      <c r="E103" s="42"/>
      <c r="L103" s="17"/>
      <c r="M103" s="17"/>
    </row>
    <row r="104" spans="1:13" ht="20.100000000000001" customHeight="1">
      <c r="A104" s="73"/>
      <c r="B104" s="74"/>
      <c r="C104" s="75"/>
      <c r="D104" s="47">
        <v>0</v>
      </c>
      <c r="E104" s="42"/>
      <c r="L104" s="17"/>
      <c r="M104" s="17"/>
    </row>
    <row r="105" spans="1:13" ht="20.100000000000001" customHeight="1">
      <c r="A105" s="42" t="s">
        <v>204</v>
      </c>
      <c r="B105" s="42">
        <v>2212548856</v>
      </c>
      <c r="C105" s="38" t="s">
        <v>205</v>
      </c>
      <c r="D105" s="42">
        <v>1</v>
      </c>
      <c r="E105" s="42"/>
      <c r="L105" s="17"/>
      <c r="M105" s="17"/>
    </row>
    <row r="106" spans="1:13" ht="20.100000000000001" customHeight="1">
      <c r="A106" s="42" t="s">
        <v>206</v>
      </c>
      <c r="B106" s="42">
        <v>2200017149</v>
      </c>
      <c r="C106" s="38" t="s">
        <v>207</v>
      </c>
      <c r="D106" s="42">
        <v>1</v>
      </c>
      <c r="E106" s="42"/>
      <c r="L106" s="17"/>
      <c r="M106" s="17"/>
    </row>
    <row r="107" spans="1:13" ht="20.100000000000001" customHeight="1">
      <c r="A107" s="42" t="s">
        <v>208</v>
      </c>
      <c r="B107" s="42">
        <v>1507251300</v>
      </c>
      <c r="C107" s="38" t="s">
        <v>209</v>
      </c>
      <c r="D107" s="83">
        <v>0</v>
      </c>
      <c r="E107" s="42"/>
      <c r="L107" s="17"/>
      <c r="M107" s="17"/>
    </row>
    <row r="108" spans="1:13" ht="20.100000000000001" customHeight="1">
      <c r="A108" s="42"/>
      <c r="B108" s="42"/>
      <c r="C108" s="38"/>
      <c r="D108" s="47">
        <v>2</v>
      </c>
      <c r="E108" s="42"/>
      <c r="L108" s="17"/>
      <c r="M108" s="17"/>
    </row>
    <row r="109" spans="1:13" ht="20.100000000000001" customHeight="1">
      <c r="A109" s="84" t="s">
        <v>210</v>
      </c>
      <c r="B109" s="84">
        <v>1900104844</v>
      </c>
      <c r="C109" s="85" t="s">
        <v>211</v>
      </c>
      <c r="D109" s="84">
        <v>1</v>
      </c>
      <c r="E109" s="42"/>
      <c r="L109" s="17"/>
      <c r="M109" s="17"/>
    </row>
    <row r="110" spans="1:13" ht="20.100000000000001" customHeight="1">
      <c r="A110" s="84" t="s">
        <v>212</v>
      </c>
      <c r="B110" s="84">
        <v>2200065393</v>
      </c>
      <c r="C110" s="85" t="s">
        <v>213</v>
      </c>
      <c r="D110" s="84">
        <v>1</v>
      </c>
      <c r="E110" s="42"/>
      <c r="L110" s="17"/>
      <c r="M110" s="17"/>
    </row>
    <row r="111" spans="1:13" ht="20.100000000000001" customHeight="1">
      <c r="A111" s="84"/>
      <c r="B111" s="84"/>
      <c r="C111" s="84"/>
      <c r="D111" s="86">
        <v>2</v>
      </c>
      <c r="E111" s="42"/>
      <c r="L111" s="17"/>
      <c r="M111" s="17"/>
    </row>
    <row r="112" spans="1:13" ht="20.100000000000001" customHeight="1">
      <c r="A112" s="84" t="s">
        <v>214</v>
      </c>
      <c r="B112" s="84">
        <v>2200018801</v>
      </c>
      <c r="C112" s="85" t="s">
        <v>215</v>
      </c>
      <c r="D112" s="84">
        <v>1</v>
      </c>
      <c r="E112" s="42"/>
      <c r="L112" s="17"/>
      <c r="M112" s="17"/>
    </row>
    <row r="113" spans="1:13" ht="20.100000000000001" customHeight="1">
      <c r="A113" s="84" t="s">
        <v>216</v>
      </c>
      <c r="B113" s="84">
        <v>2200065392</v>
      </c>
      <c r="C113" s="85" t="s">
        <v>217</v>
      </c>
      <c r="D113" s="84">
        <v>0</v>
      </c>
      <c r="E113" s="42"/>
      <c r="L113" s="17"/>
      <c r="M113" s="17"/>
    </row>
    <row r="114" spans="1:13" ht="20.100000000000001" customHeight="1">
      <c r="A114" s="84"/>
      <c r="B114" s="84"/>
      <c r="C114" s="84"/>
      <c r="D114" s="86">
        <v>1</v>
      </c>
      <c r="E114" s="42"/>
      <c r="L114" s="17"/>
      <c r="M114" s="17"/>
    </row>
    <row r="115" spans="1:13" ht="20.100000000000001" customHeight="1">
      <c r="A115" s="84" t="s">
        <v>218</v>
      </c>
      <c r="B115" s="84">
        <v>1900099149</v>
      </c>
      <c r="C115" s="85" t="s">
        <v>219</v>
      </c>
      <c r="D115" s="84">
        <v>0</v>
      </c>
      <c r="E115" s="42"/>
      <c r="L115" s="17"/>
      <c r="M115" s="17"/>
    </row>
    <row r="116" spans="1:13" ht="20.100000000000001" customHeight="1">
      <c r="A116" s="84" t="s">
        <v>220</v>
      </c>
      <c r="B116" s="84">
        <v>1900105080</v>
      </c>
      <c r="C116" s="85" t="s">
        <v>221</v>
      </c>
      <c r="D116" s="84">
        <v>1</v>
      </c>
      <c r="E116" s="42"/>
      <c r="L116" s="17"/>
      <c r="M116" s="17"/>
    </row>
    <row r="117" spans="1:13" ht="20.100000000000001" customHeight="1">
      <c r="A117" s="84" t="s">
        <v>222</v>
      </c>
      <c r="B117" s="84">
        <v>2100013240</v>
      </c>
      <c r="C117" s="85" t="s">
        <v>223</v>
      </c>
      <c r="D117" s="84">
        <v>1</v>
      </c>
      <c r="E117" s="42"/>
      <c r="L117" s="17"/>
      <c r="M117" s="17"/>
    </row>
    <row r="118" spans="1:13" ht="20.100000000000001" customHeight="1">
      <c r="A118" s="84"/>
      <c r="B118" s="84"/>
      <c r="C118" s="85"/>
      <c r="D118" s="86">
        <v>2</v>
      </c>
      <c r="E118" s="42"/>
      <c r="L118" s="17"/>
      <c r="M118" s="17"/>
    </row>
    <row r="119" spans="1:13" ht="20.100000000000001" customHeight="1">
      <c r="A119" s="84" t="s">
        <v>224</v>
      </c>
      <c r="B119" s="84">
        <v>1900099148</v>
      </c>
      <c r="C119" s="85" t="s">
        <v>225</v>
      </c>
      <c r="D119" s="84">
        <v>1</v>
      </c>
      <c r="E119" s="42"/>
      <c r="L119" s="17"/>
      <c r="M119" s="17"/>
    </row>
    <row r="120" spans="1:13" ht="20.100000000000001" customHeight="1">
      <c r="A120" s="84" t="s">
        <v>226</v>
      </c>
      <c r="B120" s="84">
        <v>2100000679</v>
      </c>
      <c r="C120" s="85" t="s">
        <v>227</v>
      </c>
      <c r="D120" s="84">
        <v>1</v>
      </c>
      <c r="E120" s="42"/>
      <c r="L120" s="17"/>
      <c r="M120" s="17"/>
    </row>
    <row r="121" spans="1:13" ht="20.100000000000001" customHeight="1">
      <c r="A121" s="84" t="s">
        <v>228</v>
      </c>
      <c r="B121" s="84">
        <v>2100013243</v>
      </c>
      <c r="C121" s="85" t="s">
        <v>229</v>
      </c>
      <c r="D121" s="84">
        <v>1</v>
      </c>
      <c r="E121" s="42"/>
      <c r="L121" s="17"/>
      <c r="M121" s="17"/>
    </row>
    <row r="122" spans="1:13" ht="20.100000000000001" customHeight="1">
      <c r="A122" s="84"/>
      <c r="B122" s="84"/>
      <c r="C122" s="85"/>
      <c r="D122" s="86">
        <v>3</v>
      </c>
      <c r="E122" s="42"/>
      <c r="L122" s="17"/>
      <c r="M122" s="17"/>
    </row>
    <row r="123" spans="1:13" ht="20.100000000000001" customHeight="1">
      <c r="A123" s="84" t="s">
        <v>230</v>
      </c>
      <c r="B123" s="84">
        <v>2200065395</v>
      </c>
      <c r="C123" s="85" t="s">
        <v>231</v>
      </c>
      <c r="D123" s="84">
        <v>1</v>
      </c>
      <c r="E123" s="42"/>
      <c r="L123" s="17"/>
      <c r="M123" s="17"/>
    </row>
    <row r="124" spans="1:13" ht="20.100000000000001" customHeight="1">
      <c r="A124" s="84" t="s">
        <v>232</v>
      </c>
      <c r="B124" s="84">
        <v>2200065394</v>
      </c>
      <c r="C124" s="85" t="s">
        <v>233</v>
      </c>
      <c r="D124" s="84">
        <v>1</v>
      </c>
      <c r="E124" s="42"/>
      <c r="L124" s="17"/>
      <c r="M124" s="17"/>
    </row>
    <row r="125" spans="1:13" ht="20.100000000000001" customHeight="1">
      <c r="A125" s="84"/>
      <c r="B125" s="84"/>
      <c r="C125" s="85"/>
      <c r="D125" s="86">
        <v>2</v>
      </c>
      <c r="E125" s="42"/>
      <c r="L125" s="17"/>
      <c r="M125" s="17"/>
    </row>
    <row r="126" spans="1:13" ht="20.100000000000001" customHeight="1">
      <c r="A126" s="42" t="s">
        <v>234</v>
      </c>
      <c r="B126" s="42">
        <v>2200018926</v>
      </c>
      <c r="C126" s="87" t="s">
        <v>235</v>
      </c>
      <c r="D126" s="42">
        <v>2</v>
      </c>
      <c r="E126" s="42"/>
      <c r="L126" s="17"/>
      <c r="M126" s="17"/>
    </row>
    <row r="127" spans="1:13" ht="20.100000000000001" customHeight="1">
      <c r="A127" s="65" t="s">
        <v>236</v>
      </c>
      <c r="B127" s="65" t="s">
        <v>237</v>
      </c>
      <c r="C127" s="87" t="s">
        <v>238</v>
      </c>
      <c r="D127" s="44">
        <v>2</v>
      </c>
      <c r="E127" s="42"/>
      <c r="L127" s="17"/>
      <c r="M127" s="17"/>
    </row>
    <row r="128" spans="1:13" ht="20.100000000000001" customHeight="1">
      <c r="A128" s="65" t="s">
        <v>239</v>
      </c>
      <c r="B128" s="65" t="s">
        <v>240</v>
      </c>
      <c r="C128" s="87" t="s">
        <v>241</v>
      </c>
      <c r="D128" s="44">
        <v>2</v>
      </c>
      <c r="E128" s="42"/>
      <c r="L128" s="17"/>
      <c r="M128" s="17"/>
    </row>
    <row r="129" spans="1:13" ht="20.100000000000001" customHeight="1">
      <c r="A129" s="88" t="s">
        <v>242</v>
      </c>
      <c r="B129" s="65">
        <v>2300057960</v>
      </c>
      <c r="C129" s="87" t="s">
        <v>243</v>
      </c>
      <c r="D129" s="44">
        <v>2</v>
      </c>
      <c r="E129" s="42"/>
      <c r="L129" s="17"/>
      <c r="M129" s="17"/>
    </row>
    <row r="130" spans="1:13" ht="20.100000000000001" customHeight="1">
      <c r="A130" s="65">
        <v>30350016</v>
      </c>
      <c r="B130" s="65">
        <v>210734231</v>
      </c>
      <c r="C130" s="87" t="s">
        <v>244</v>
      </c>
      <c r="D130" s="44">
        <v>2</v>
      </c>
      <c r="E130" s="42"/>
      <c r="L130" s="17"/>
      <c r="M130" s="17"/>
    </row>
    <row r="131" spans="1:13" ht="20.100000000000001" customHeight="1">
      <c r="A131" s="65" t="s">
        <v>245</v>
      </c>
      <c r="B131" s="65" t="s">
        <v>246</v>
      </c>
      <c r="C131" s="87" t="s">
        <v>247</v>
      </c>
      <c r="D131" s="44">
        <v>2</v>
      </c>
      <c r="E131" s="42"/>
      <c r="L131" s="17"/>
      <c r="M131" s="17"/>
    </row>
    <row r="132" spans="1:13" ht="20.100000000000001" customHeight="1">
      <c r="A132" s="65" t="s">
        <v>248</v>
      </c>
      <c r="B132" s="65" t="s">
        <v>249</v>
      </c>
      <c r="C132" s="87" t="s">
        <v>250</v>
      </c>
      <c r="D132" s="44">
        <v>2</v>
      </c>
      <c r="E132" s="42"/>
      <c r="L132" s="17"/>
      <c r="M132" s="17"/>
    </row>
    <row r="133" spans="1:13" ht="20.100000000000001" customHeight="1">
      <c r="A133" s="65" t="s">
        <v>251</v>
      </c>
      <c r="B133" s="65" t="s">
        <v>252</v>
      </c>
      <c r="C133" s="87" t="s">
        <v>253</v>
      </c>
      <c r="D133" s="44">
        <v>2</v>
      </c>
      <c r="E133" s="42"/>
      <c r="L133" s="17"/>
      <c r="M133" s="17"/>
    </row>
    <row r="134" spans="1:13" ht="20.100000000000001" customHeight="1">
      <c r="A134" s="65" t="s">
        <v>254</v>
      </c>
      <c r="B134" s="65" t="s">
        <v>255</v>
      </c>
      <c r="C134" s="87" t="s">
        <v>256</v>
      </c>
      <c r="D134" s="44">
        <v>2</v>
      </c>
      <c r="E134" s="42"/>
      <c r="L134" s="17"/>
      <c r="M134" s="17"/>
    </row>
    <row r="135" spans="1:13" ht="20.100000000000001" customHeight="1">
      <c r="A135" s="65" t="s">
        <v>257</v>
      </c>
      <c r="B135" s="65" t="s">
        <v>258</v>
      </c>
      <c r="C135" s="87" t="s">
        <v>259</v>
      </c>
      <c r="D135" s="44">
        <v>2</v>
      </c>
      <c r="E135" s="42"/>
      <c r="L135" s="17"/>
      <c r="M135" s="17"/>
    </row>
    <row r="136" spans="1:13" ht="20.100000000000001" customHeight="1">
      <c r="A136" s="65" t="s">
        <v>260</v>
      </c>
      <c r="B136" s="65">
        <v>2200008318</v>
      </c>
      <c r="C136" s="87" t="s">
        <v>261</v>
      </c>
      <c r="D136" s="44">
        <v>2</v>
      </c>
      <c r="E136" s="42"/>
      <c r="L136" s="17"/>
      <c r="M136" s="17"/>
    </row>
    <row r="137" spans="1:13" ht="20.100000000000001" customHeight="1">
      <c r="A137" s="89"/>
      <c r="B137" s="90"/>
      <c r="C137" s="91"/>
      <c r="D137" s="92">
        <v>22</v>
      </c>
      <c r="E137" s="42"/>
      <c r="L137" s="17"/>
      <c r="M137" s="17"/>
    </row>
    <row r="138" spans="1:13" ht="20.100000000000001" customHeight="1">
      <c r="A138" s="65" t="s">
        <v>262</v>
      </c>
      <c r="B138" s="65">
        <v>2100010641</v>
      </c>
      <c r="C138" s="87" t="s">
        <v>263</v>
      </c>
      <c r="D138" s="44">
        <v>1</v>
      </c>
      <c r="E138" s="42"/>
      <c r="L138" s="17"/>
      <c r="M138" s="17"/>
    </row>
    <row r="139" spans="1:13" ht="20.100000000000001" customHeight="1">
      <c r="A139" s="65" t="s">
        <v>264</v>
      </c>
      <c r="B139" s="65" t="s">
        <v>265</v>
      </c>
      <c r="C139" s="87" t="s">
        <v>266</v>
      </c>
      <c r="D139" s="44">
        <v>1</v>
      </c>
      <c r="E139" s="42"/>
      <c r="L139" s="17"/>
      <c r="M139" s="17"/>
    </row>
    <row r="140" spans="1:13" ht="20.100000000000001" customHeight="1">
      <c r="A140" s="65" t="s">
        <v>267</v>
      </c>
      <c r="B140" s="65" t="s">
        <v>268</v>
      </c>
      <c r="C140" s="87" t="s">
        <v>269</v>
      </c>
      <c r="D140" s="44">
        <v>0</v>
      </c>
      <c r="E140" s="42"/>
      <c r="L140" s="17"/>
      <c r="M140" s="17"/>
    </row>
    <row r="141" spans="1:13" ht="20.100000000000001" customHeight="1">
      <c r="A141" s="65" t="s">
        <v>270</v>
      </c>
      <c r="B141" s="65" t="s">
        <v>271</v>
      </c>
      <c r="C141" s="87" t="s">
        <v>272</v>
      </c>
      <c r="D141" s="44">
        <v>1</v>
      </c>
      <c r="E141" s="43"/>
      <c r="L141" s="17"/>
      <c r="M141" s="17"/>
    </row>
    <row r="142" spans="1:13" ht="20.100000000000001" customHeight="1">
      <c r="A142" s="65" t="s">
        <v>273</v>
      </c>
      <c r="B142" s="65" t="s">
        <v>274</v>
      </c>
      <c r="C142" s="87" t="s">
        <v>275</v>
      </c>
      <c r="D142" s="44">
        <v>1</v>
      </c>
      <c r="E142" s="43"/>
      <c r="L142" s="17"/>
      <c r="M142" s="17"/>
    </row>
    <row r="143" spans="1:13" ht="20.100000000000001" customHeight="1">
      <c r="A143" s="65" t="s">
        <v>276</v>
      </c>
      <c r="B143" s="65" t="s">
        <v>277</v>
      </c>
      <c r="C143" s="87" t="s">
        <v>278</v>
      </c>
      <c r="D143" s="44">
        <v>1</v>
      </c>
      <c r="E143" s="43"/>
      <c r="L143" s="17"/>
      <c r="M143" s="17"/>
    </row>
    <row r="144" spans="1:13" ht="20.100000000000001" customHeight="1">
      <c r="A144" s="65" t="s">
        <v>279</v>
      </c>
      <c r="B144" s="65" t="s">
        <v>280</v>
      </c>
      <c r="C144" s="87" t="s">
        <v>281</v>
      </c>
      <c r="D144" s="44">
        <v>1</v>
      </c>
      <c r="E144" s="43"/>
      <c r="L144" s="17"/>
      <c r="M144" s="17"/>
    </row>
    <row r="145" spans="1:13" ht="20.100000000000001" customHeight="1">
      <c r="A145" s="65" t="s">
        <v>282</v>
      </c>
      <c r="B145" s="65" t="s">
        <v>283</v>
      </c>
      <c r="C145" s="87" t="s">
        <v>284</v>
      </c>
      <c r="D145" s="44">
        <v>1</v>
      </c>
      <c r="E145" s="43"/>
      <c r="L145" s="17"/>
      <c r="M145" s="17"/>
    </row>
    <row r="146" spans="1:13" ht="20.100000000000001" customHeight="1">
      <c r="A146" s="89" t="s">
        <v>260</v>
      </c>
      <c r="B146" s="90">
        <v>2200040563</v>
      </c>
      <c r="C146" s="93" t="s">
        <v>285</v>
      </c>
      <c r="D146" s="44">
        <v>1</v>
      </c>
      <c r="E146" s="43"/>
      <c r="L146" s="17"/>
      <c r="M146" s="17"/>
    </row>
    <row r="147" spans="1:13" ht="20.100000000000001" customHeight="1">
      <c r="A147" s="89" t="s">
        <v>286</v>
      </c>
      <c r="B147" s="90">
        <v>2100081745</v>
      </c>
      <c r="C147" s="93" t="s">
        <v>287</v>
      </c>
      <c r="D147" s="44">
        <v>1</v>
      </c>
      <c r="E147" s="43"/>
      <c r="L147" s="17"/>
      <c r="M147" s="17"/>
    </row>
    <row r="148" spans="1:13" ht="20.100000000000001" customHeight="1">
      <c r="A148" s="89"/>
      <c r="B148" s="90"/>
      <c r="C148" s="91"/>
      <c r="D148" s="92">
        <v>10</v>
      </c>
      <c r="E148" s="43"/>
      <c r="L148" s="17"/>
      <c r="M148" s="17"/>
    </row>
    <row r="149" spans="1:13" ht="20.100000000000001" customHeight="1">
      <c r="A149" s="94" t="s">
        <v>288</v>
      </c>
      <c r="B149" s="65">
        <v>2100022417</v>
      </c>
      <c r="C149" s="87" t="s">
        <v>289</v>
      </c>
      <c r="D149" s="44">
        <v>2</v>
      </c>
      <c r="E149" s="43"/>
      <c r="L149" s="17"/>
      <c r="M149" s="17"/>
    </row>
    <row r="150" spans="1:13" ht="20.100000000000001" customHeight="1">
      <c r="A150" s="94" t="s">
        <v>290</v>
      </c>
      <c r="B150" s="65">
        <v>2100038727</v>
      </c>
      <c r="C150" s="87" t="s">
        <v>291</v>
      </c>
      <c r="D150" s="44">
        <v>10</v>
      </c>
      <c r="E150" s="43"/>
      <c r="L150" s="17"/>
      <c r="M150" s="17"/>
    </row>
    <row r="151" spans="1:13" ht="20.100000000000001" customHeight="1">
      <c r="A151" s="94" t="s">
        <v>292</v>
      </c>
      <c r="B151" s="65">
        <v>2100038807</v>
      </c>
      <c r="C151" s="87" t="s">
        <v>293</v>
      </c>
      <c r="D151" s="44">
        <v>10</v>
      </c>
      <c r="E151" s="43"/>
      <c r="L151" s="17"/>
      <c r="M151" s="17"/>
    </row>
    <row r="152" spans="1:13" ht="20.100000000000001" customHeight="1">
      <c r="A152" s="94" t="s">
        <v>294</v>
      </c>
      <c r="B152" s="65">
        <v>200316799</v>
      </c>
      <c r="C152" s="87" t="s">
        <v>295</v>
      </c>
      <c r="D152" s="44">
        <v>10</v>
      </c>
      <c r="E152" s="43"/>
      <c r="L152" s="17"/>
      <c r="M152" s="17"/>
    </row>
    <row r="153" spans="1:13" ht="20.100000000000001" customHeight="1">
      <c r="A153" s="94" t="s">
        <v>296</v>
      </c>
      <c r="B153" s="65">
        <v>200316800</v>
      </c>
      <c r="C153" s="87" t="s">
        <v>297</v>
      </c>
      <c r="D153" s="44">
        <v>10</v>
      </c>
      <c r="E153" s="43"/>
      <c r="L153" s="17"/>
      <c r="M153" s="17"/>
    </row>
    <row r="154" spans="1:13" ht="20.100000000000001" customHeight="1">
      <c r="A154" s="94" t="s">
        <v>298</v>
      </c>
      <c r="B154" s="65">
        <v>2200067735</v>
      </c>
      <c r="C154" s="87" t="s">
        <v>299</v>
      </c>
      <c r="D154" s="44">
        <v>6</v>
      </c>
      <c r="E154" s="43"/>
      <c r="L154" s="17"/>
      <c r="M154" s="17"/>
    </row>
    <row r="155" spans="1:13" ht="20.100000000000001" customHeight="1">
      <c r="A155" s="94" t="s">
        <v>298</v>
      </c>
      <c r="B155" s="65">
        <v>200316801</v>
      </c>
      <c r="C155" s="87" t="s">
        <v>299</v>
      </c>
      <c r="D155" s="44">
        <v>4</v>
      </c>
      <c r="E155" s="43"/>
      <c r="L155" s="17"/>
      <c r="M155" s="17"/>
    </row>
    <row r="156" spans="1:13" ht="20.100000000000001" customHeight="1">
      <c r="A156" s="94" t="s">
        <v>300</v>
      </c>
      <c r="B156" s="65">
        <v>201023240</v>
      </c>
      <c r="C156" s="87" t="s">
        <v>301</v>
      </c>
      <c r="D156" s="44">
        <v>2</v>
      </c>
      <c r="E156" s="43"/>
      <c r="L156" s="17"/>
      <c r="M156" s="17"/>
    </row>
    <row r="157" spans="1:13" ht="20.100000000000001" customHeight="1">
      <c r="A157" s="94" t="s">
        <v>300</v>
      </c>
      <c r="B157" s="65">
        <v>2300020672</v>
      </c>
      <c r="C157" s="87" t="s">
        <v>301</v>
      </c>
      <c r="D157" s="44">
        <v>8</v>
      </c>
      <c r="E157" s="43"/>
      <c r="L157" s="17"/>
      <c r="M157" s="17"/>
    </row>
    <row r="158" spans="1:13" ht="20.100000000000001" customHeight="1">
      <c r="A158" s="94" t="s">
        <v>302</v>
      </c>
      <c r="B158" s="65">
        <v>201023241</v>
      </c>
      <c r="C158" s="87" t="s">
        <v>303</v>
      </c>
      <c r="D158" s="44">
        <v>2</v>
      </c>
      <c r="E158" s="43"/>
      <c r="L158" s="17"/>
      <c r="M158" s="17"/>
    </row>
    <row r="159" spans="1:13" ht="20.100000000000001" customHeight="1">
      <c r="A159" s="94" t="s">
        <v>302</v>
      </c>
      <c r="B159" s="65">
        <v>2300004184</v>
      </c>
      <c r="C159" s="87" t="s">
        <v>303</v>
      </c>
      <c r="D159" s="44">
        <v>6</v>
      </c>
      <c r="E159" s="41"/>
      <c r="L159" s="17"/>
      <c r="M159" s="17"/>
    </row>
    <row r="160" spans="1:13" ht="20.100000000000001" customHeight="1">
      <c r="A160" s="94" t="s">
        <v>304</v>
      </c>
      <c r="B160" s="65">
        <v>2200100917</v>
      </c>
      <c r="C160" s="87" t="s">
        <v>305</v>
      </c>
      <c r="D160" s="44">
        <v>10</v>
      </c>
      <c r="E160" s="41"/>
      <c r="L160" s="17"/>
      <c r="M160" s="17"/>
    </row>
    <row r="161" spans="1:13" ht="20.100000000000001" customHeight="1">
      <c r="A161" s="94" t="s">
        <v>306</v>
      </c>
      <c r="B161" s="65">
        <v>200316805</v>
      </c>
      <c r="C161" s="87" t="s">
        <v>307</v>
      </c>
      <c r="D161" s="44">
        <v>1</v>
      </c>
      <c r="E161" s="41"/>
      <c r="L161" s="17"/>
      <c r="M161" s="17"/>
    </row>
    <row r="162" spans="1:13" ht="20.100000000000001" customHeight="1">
      <c r="A162" s="94" t="s">
        <v>306</v>
      </c>
      <c r="B162" s="65">
        <v>2200054327</v>
      </c>
      <c r="C162" s="87" t="s">
        <v>307</v>
      </c>
      <c r="D162" s="44">
        <v>7</v>
      </c>
      <c r="E162" s="41"/>
      <c r="L162" s="17"/>
      <c r="M162" s="17"/>
    </row>
    <row r="163" spans="1:13" ht="20.100000000000001" customHeight="1">
      <c r="A163" s="94" t="s">
        <v>308</v>
      </c>
      <c r="B163" s="65">
        <v>220316806</v>
      </c>
      <c r="C163" s="87" t="s">
        <v>309</v>
      </c>
      <c r="D163" s="44">
        <v>10</v>
      </c>
      <c r="E163" s="41"/>
      <c r="L163" s="17"/>
      <c r="M163" s="17"/>
    </row>
    <row r="164" spans="1:13" ht="20.100000000000001" customHeight="1">
      <c r="A164" s="94" t="s">
        <v>310</v>
      </c>
      <c r="B164" s="65">
        <v>220316806</v>
      </c>
      <c r="C164" s="87" t="s">
        <v>311</v>
      </c>
      <c r="D164" s="44">
        <v>4</v>
      </c>
      <c r="E164" s="41"/>
      <c r="L164" s="17"/>
      <c r="M164" s="17"/>
    </row>
    <row r="165" spans="1:13" ht="20.100000000000001" customHeight="1">
      <c r="A165" s="95"/>
      <c r="B165" s="96"/>
      <c r="C165" s="97"/>
      <c r="D165" s="92">
        <v>106</v>
      </c>
      <c r="E165" s="41"/>
      <c r="L165" s="17"/>
      <c r="M165" s="17"/>
    </row>
    <row r="166" spans="1:13" ht="20.100000000000001" customHeight="1">
      <c r="A166" s="65" t="s">
        <v>312</v>
      </c>
      <c r="B166" s="65">
        <v>2100022697</v>
      </c>
      <c r="C166" s="87" t="s">
        <v>313</v>
      </c>
      <c r="D166" s="44">
        <v>3</v>
      </c>
      <c r="E166" s="41"/>
      <c r="L166" s="17"/>
      <c r="M166" s="17"/>
    </row>
    <row r="167" spans="1:13" ht="20.100000000000001" customHeight="1">
      <c r="A167" s="65" t="s">
        <v>314</v>
      </c>
      <c r="B167" s="65">
        <v>2100022698</v>
      </c>
      <c r="C167" s="87" t="s">
        <v>315</v>
      </c>
      <c r="D167" s="44">
        <v>2</v>
      </c>
      <c r="E167" s="41"/>
      <c r="L167" s="17"/>
      <c r="M167" s="17"/>
    </row>
    <row r="168" spans="1:13" ht="20.100000000000001" customHeight="1">
      <c r="A168" s="65" t="s">
        <v>316</v>
      </c>
      <c r="B168" s="65">
        <v>2100028611</v>
      </c>
      <c r="C168" s="87" t="s">
        <v>317</v>
      </c>
      <c r="D168" s="44">
        <v>1</v>
      </c>
      <c r="E168" s="41"/>
      <c r="L168" s="17"/>
      <c r="M168" s="17"/>
    </row>
    <row r="169" spans="1:13" ht="20.100000000000001" customHeight="1">
      <c r="A169" s="65" t="s">
        <v>318</v>
      </c>
      <c r="B169" s="65" t="s">
        <v>319</v>
      </c>
      <c r="C169" s="87" t="s">
        <v>320</v>
      </c>
      <c r="D169" s="44">
        <v>2</v>
      </c>
      <c r="E169" s="41"/>
      <c r="L169" s="17"/>
      <c r="M169" s="17"/>
    </row>
    <row r="170" spans="1:13" ht="20.100000000000001" customHeight="1">
      <c r="A170" s="65" t="s">
        <v>321</v>
      </c>
      <c r="B170" s="65">
        <v>2100010645</v>
      </c>
      <c r="C170" s="87" t="s">
        <v>322</v>
      </c>
      <c r="D170" s="44">
        <v>2</v>
      </c>
      <c r="E170" s="41"/>
      <c r="L170" s="17"/>
      <c r="M170" s="17"/>
    </row>
    <row r="171" spans="1:13" ht="20.100000000000001" customHeight="1">
      <c r="A171" s="65" t="s">
        <v>323</v>
      </c>
      <c r="B171" s="65">
        <v>2100007516</v>
      </c>
      <c r="C171" s="87" t="s">
        <v>324</v>
      </c>
      <c r="D171" s="44">
        <v>2</v>
      </c>
      <c r="E171" s="41"/>
      <c r="L171" s="17"/>
      <c r="M171" s="17"/>
    </row>
    <row r="172" spans="1:13" ht="20.100000000000001" customHeight="1">
      <c r="A172" s="65" t="s">
        <v>325</v>
      </c>
      <c r="B172" s="65" t="s">
        <v>326</v>
      </c>
      <c r="C172" s="87" t="s">
        <v>327</v>
      </c>
      <c r="D172" s="44">
        <v>2</v>
      </c>
      <c r="E172" s="41"/>
      <c r="L172" s="17"/>
      <c r="M172" s="17"/>
    </row>
    <row r="173" spans="1:13" ht="20.100000000000001" customHeight="1">
      <c r="A173" s="65" t="s">
        <v>328</v>
      </c>
      <c r="B173" s="65" t="s">
        <v>329</v>
      </c>
      <c r="C173" s="87" t="s">
        <v>330</v>
      </c>
      <c r="D173" s="44">
        <v>2</v>
      </c>
      <c r="E173" s="41"/>
      <c r="L173" s="17"/>
      <c r="M173" s="17"/>
    </row>
    <row r="174" spans="1:13" ht="20.100000000000001" customHeight="1">
      <c r="A174" s="65" t="s">
        <v>331</v>
      </c>
      <c r="B174" s="65">
        <v>2100023365</v>
      </c>
      <c r="C174" s="87" t="s">
        <v>332</v>
      </c>
      <c r="D174" s="44">
        <v>2</v>
      </c>
      <c r="E174" s="41"/>
      <c r="L174" s="17"/>
      <c r="M174" s="17"/>
    </row>
    <row r="175" spans="1:13" ht="20.100000000000001" customHeight="1">
      <c r="A175" s="65" t="s">
        <v>333</v>
      </c>
      <c r="B175" s="65">
        <v>2100007744</v>
      </c>
      <c r="C175" s="87" t="s">
        <v>334</v>
      </c>
      <c r="D175" s="44">
        <v>2</v>
      </c>
      <c r="E175" s="41"/>
    </row>
    <row r="176" spans="1:13" ht="20.100000000000001" customHeight="1">
      <c r="A176" s="65" t="s">
        <v>335</v>
      </c>
      <c r="B176" s="65">
        <v>2100010389</v>
      </c>
      <c r="C176" s="87" t="s">
        <v>336</v>
      </c>
      <c r="D176" s="44">
        <v>2</v>
      </c>
      <c r="E176" s="41"/>
    </row>
    <row r="177" spans="1:5" ht="20.100000000000001" customHeight="1">
      <c r="A177" s="89"/>
      <c r="B177" s="90"/>
      <c r="C177" s="91"/>
      <c r="D177" s="92">
        <v>23</v>
      </c>
      <c r="E177" s="41"/>
    </row>
    <row r="178" spans="1:5" ht="20.100000000000001" customHeight="1">
      <c r="A178" s="98">
        <v>185764</v>
      </c>
      <c r="B178" s="80">
        <v>210127379</v>
      </c>
      <c r="C178" s="48" t="s">
        <v>337</v>
      </c>
      <c r="D178" s="42">
        <v>5</v>
      </c>
      <c r="E178" s="41"/>
    </row>
    <row r="179" spans="1:5" ht="20.100000000000001" customHeight="1">
      <c r="A179" s="80" t="s">
        <v>338</v>
      </c>
      <c r="B179" s="80" t="s">
        <v>339</v>
      </c>
      <c r="C179" s="48" t="s">
        <v>340</v>
      </c>
      <c r="D179" s="42">
        <v>4</v>
      </c>
      <c r="E179" s="41"/>
    </row>
    <row r="180" spans="1:5" ht="20.100000000000001" customHeight="1">
      <c r="A180" s="98">
        <v>185768</v>
      </c>
      <c r="B180" s="80" t="s">
        <v>341</v>
      </c>
      <c r="C180" s="48" t="s">
        <v>342</v>
      </c>
      <c r="D180" s="42">
        <v>0</v>
      </c>
      <c r="E180" s="41"/>
    </row>
    <row r="181" spans="1:5" ht="20.100000000000001" customHeight="1">
      <c r="A181" s="98" t="s">
        <v>343</v>
      </c>
      <c r="B181" s="80" t="s">
        <v>344</v>
      </c>
      <c r="C181" s="48" t="s">
        <v>345</v>
      </c>
      <c r="D181" s="42">
        <v>5</v>
      </c>
      <c r="E181" s="41"/>
    </row>
    <row r="182" spans="1:5" ht="20.100000000000001" customHeight="1">
      <c r="A182" s="98" t="s">
        <v>346</v>
      </c>
      <c r="B182" s="80" t="s">
        <v>347</v>
      </c>
      <c r="C182" s="48" t="s">
        <v>348</v>
      </c>
      <c r="D182" s="42">
        <v>5</v>
      </c>
      <c r="E182" s="41"/>
    </row>
    <row r="183" spans="1:5" ht="20.100000000000001" customHeight="1">
      <c r="A183" s="98" t="s">
        <v>349</v>
      </c>
      <c r="B183" s="80" t="s">
        <v>350</v>
      </c>
      <c r="C183" s="48" t="s">
        <v>351</v>
      </c>
      <c r="D183" s="42">
        <v>5</v>
      </c>
      <c r="E183" s="41"/>
    </row>
    <row r="184" spans="1:5" ht="20.100000000000001" customHeight="1">
      <c r="A184" s="99"/>
      <c r="B184" s="100"/>
      <c r="C184" s="101"/>
      <c r="D184" s="47">
        <v>24</v>
      </c>
      <c r="E184" s="41"/>
    </row>
    <row r="185" spans="1:5" ht="20.100000000000001" customHeight="1">
      <c r="B185" s="21"/>
      <c r="C185" s="24"/>
    </row>
    <row r="186" spans="1:5" ht="20.100000000000001" customHeight="1">
      <c r="B186" s="102" t="s">
        <v>352</v>
      </c>
      <c r="C186" s="102"/>
    </row>
    <row r="187" spans="1:5" ht="20.100000000000001" customHeight="1">
      <c r="B187" s="50" t="s">
        <v>33</v>
      </c>
      <c r="C187" s="50" t="s">
        <v>353</v>
      </c>
    </row>
    <row r="188" spans="1:5" ht="20.100000000000001" customHeight="1">
      <c r="B188" s="50"/>
      <c r="C188" s="50" t="s">
        <v>37</v>
      </c>
    </row>
    <row r="189" spans="1:5" ht="20.100000000000001" customHeight="1">
      <c r="B189" s="49">
        <v>1</v>
      </c>
      <c r="C189" s="103" t="s">
        <v>354</v>
      </c>
    </row>
    <row r="190" spans="1:5" ht="20.100000000000001" customHeight="1">
      <c r="B190" s="49">
        <v>1</v>
      </c>
      <c r="C190" s="103" t="s">
        <v>355</v>
      </c>
    </row>
    <row r="191" spans="1:5" ht="20.100000000000001" customHeight="1">
      <c r="B191" s="49">
        <v>1</v>
      </c>
      <c r="C191" s="103" t="s">
        <v>356</v>
      </c>
    </row>
    <row r="192" spans="1:5" ht="20.100000000000001" customHeight="1">
      <c r="B192" s="49">
        <v>1</v>
      </c>
      <c r="C192" s="103" t="s">
        <v>357</v>
      </c>
    </row>
    <row r="193" spans="2:3" ht="20.100000000000001" customHeight="1">
      <c r="B193" s="49">
        <v>1</v>
      </c>
      <c r="C193" s="103" t="s">
        <v>358</v>
      </c>
    </row>
    <row r="194" spans="2:3" ht="20.100000000000001" customHeight="1">
      <c r="B194" s="49">
        <v>1</v>
      </c>
      <c r="C194" s="103" t="s">
        <v>359</v>
      </c>
    </row>
    <row r="195" spans="2:3" ht="20.100000000000001" customHeight="1">
      <c r="B195" s="42">
        <v>1</v>
      </c>
      <c r="C195" s="104" t="s">
        <v>360</v>
      </c>
    </row>
    <row r="196" spans="2:3" ht="20.100000000000001" customHeight="1">
      <c r="B196" s="42">
        <v>1</v>
      </c>
      <c r="C196" s="104" t="s">
        <v>361</v>
      </c>
    </row>
    <row r="197" spans="2:3" ht="20.100000000000001" customHeight="1">
      <c r="B197" s="42">
        <v>2</v>
      </c>
      <c r="C197" s="104" t="s">
        <v>362</v>
      </c>
    </row>
    <row r="198" spans="2:3" ht="20.100000000000001" customHeight="1">
      <c r="B198" s="42">
        <v>2</v>
      </c>
      <c r="C198" s="104" t="s">
        <v>363</v>
      </c>
    </row>
    <row r="199" spans="2:3" ht="20.100000000000001" customHeight="1">
      <c r="B199" s="42">
        <v>1</v>
      </c>
      <c r="C199" s="104" t="s">
        <v>364</v>
      </c>
    </row>
    <row r="200" spans="2:3" ht="20.100000000000001" customHeight="1">
      <c r="B200" s="49">
        <v>2</v>
      </c>
      <c r="C200" s="105" t="s">
        <v>365</v>
      </c>
    </row>
    <row r="201" spans="2:3" ht="20.100000000000001" customHeight="1">
      <c r="B201" s="49">
        <v>1</v>
      </c>
      <c r="C201" s="103" t="s">
        <v>366</v>
      </c>
    </row>
    <row r="202" spans="2:3" ht="20.100000000000001" customHeight="1">
      <c r="B202" s="49">
        <v>2</v>
      </c>
      <c r="C202" s="103" t="s">
        <v>367</v>
      </c>
    </row>
    <row r="203" spans="2:3" ht="20.100000000000001" customHeight="1">
      <c r="B203" s="42">
        <v>2</v>
      </c>
      <c r="C203" s="104" t="s">
        <v>368</v>
      </c>
    </row>
    <row r="204" spans="2:3" ht="20.100000000000001" customHeight="1">
      <c r="B204" s="42">
        <v>2</v>
      </c>
      <c r="C204" s="104" t="s">
        <v>369</v>
      </c>
    </row>
    <row r="205" spans="2:3" ht="20.100000000000001" customHeight="1">
      <c r="B205" s="42">
        <v>1</v>
      </c>
      <c r="C205" s="104" t="s">
        <v>370</v>
      </c>
    </row>
    <row r="206" spans="2:3" ht="20.100000000000001" customHeight="1">
      <c r="B206" s="49"/>
      <c r="C206" s="103" t="s">
        <v>371</v>
      </c>
    </row>
    <row r="207" spans="2:3" ht="20.100000000000001" customHeight="1">
      <c r="B207" s="50">
        <v>24</v>
      </c>
      <c r="C207" s="103"/>
    </row>
    <row r="208" spans="2:3" ht="20.100000000000001" customHeight="1">
      <c r="B208" s="106"/>
      <c r="C208" s="47" t="s">
        <v>372</v>
      </c>
    </row>
    <row r="209" spans="2:3" ht="20.100000000000001" customHeight="1">
      <c r="B209" s="49">
        <v>1</v>
      </c>
      <c r="C209" s="105" t="s">
        <v>373</v>
      </c>
    </row>
    <row r="210" spans="2:3" ht="20.100000000000001" customHeight="1">
      <c r="B210" s="42">
        <v>1</v>
      </c>
      <c r="C210" s="104" t="s">
        <v>374</v>
      </c>
    </row>
    <row r="211" spans="2:3" ht="20.100000000000001" customHeight="1">
      <c r="B211" s="42">
        <v>1</v>
      </c>
      <c r="C211" s="104" t="s">
        <v>375</v>
      </c>
    </row>
    <row r="212" spans="2:3" ht="20.100000000000001" customHeight="1">
      <c r="B212" s="42">
        <v>1</v>
      </c>
      <c r="C212" s="104" t="s">
        <v>376</v>
      </c>
    </row>
    <row r="213" spans="2:3" ht="20.100000000000001" customHeight="1">
      <c r="B213" s="42">
        <v>1</v>
      </c>
      <c r="C213" s="104" t="s">
        <v>377</v>
      </c>
    </row>
    <row r="214" spans="2:3" ht="20.100000000000001" customHeight="1">
      <c r="B214" s="42">
        <v>1</v>
      </c>
      <c r="C214" s="104" t="s">
        <v>378</v>
      </c>
    </row>
    <row r="215" spans="2:3" ht="20.100000000000001" customHeight="1">
      <c r="B215" s="42">
        <v>1</v>
      </c>
      <c r="C215" s="104" t="s">
        <v>379</v>
      </c>
    </row>
    <row r="216" spans="2:3" ht="20.100000000000001" customHeight="1">
      <c r="B216" s="42">
        <v>1</v>
      </c>
      <c r="C216" s="104" t="s">
        <v>380</v>
      </c>
    </row>
    <row r="217" spans="2:3" ht="20.100000000000001" customHeight="1">
      <c r="B217" s="42">
        <v>1</v>
      </c>
      <c r="C217" s="104" t="s">
        <v>381</v>
      </c>
    </row>
    <row r="218" spans="2:3" ht="20.100000000000001" customHeight="1">
      <c r="B218" s="42">
        <v>1</v>
      </c>
      <c r="C218" s="104" t="s">
        <v>382</v>
      </c>
    </row>
    <row r="219" spans="2:3" ht="20.100000000000001" customHeight="1">
      <c r="B219" s="49">
        <v>1</v>
      </c>
      <c r="C219" s="104" t="s">
        <v>383</v>
      </c>
    </row>
    <row r="220" spans="2:3" ht="20.100000000000001" customHeight="1">
      <c r="B220" s="42">
        <v>2</v>
      </c>
      <c r="C220" s="104" t="s">
        <v>384</v>
      </c>
    </row>
    <row r="221" spans="2:3" ht="20.100000000000001" customHeight="1">
      <c r="B221" s="49">
        <v>1</v>
      </c>
      <c r="C221" s="104" t="s">
        <v>385</v>
      </c>
    </row>
    <row r="222" spans="2:3" ht="20.100000000000001" customHeight="1">
      <c r="B222" s="42">
        <v>1</v>
      </c>
      <c r="C222" s="104" t="s">
        <v>386</v>
      </c>
    </row>
    <row r="223" spans="2:3" ht="20.100000000000001" customHeight="1">
      <c r="B223" s="47">
        <f>SUM(B209:B222)</f>
        <v>15</v>
      </c>
      <c r="C223" s="104"/>
    </row>
    <row r="224" spans="2:3" ht="20.100000000000001" customHeight="1">
      <c r="B224" s="49"/>
      <c r="C224" s="50"/>
    </row>
    <row r="225" spans="2:4" ht="20.100000000000001" customHeight="1">
      <c r="B225" s="107" t="s">
        <v>387</v>
      </c>
      <c r="C225" s="108"/>
      <c r="D225" s="109"/>
    </row>
    <row r="226" spans="2:4" ht="20.100000000000001" customHeight="1">
      <c r="B226" s="42">
        <v>1</v>
      </c>
      <c r="C226" s="104" t="s">
        <v>388</v>
      </c>
      <c r="D226" s="104" t="s">
        <v>389</v>
      </c>
    </row>
    <row r="227" spans="2:4" ht="20.100000000000001" customHeight="1">
      <c r="B227" s="42">
        <v>1</v>
      </c>
      <c r="C227" s="104" t="s">
        <v>390</v>
      </c>
      <c r="D227" s="104" t="s">
        <v>391</v>
      </c>
    </row>
    <row r="228" spans="2:4" ht="20.100000000000001" customHeight="1">
      <c r="B228" s="42">
        <v>1</v>
      </c>
      <c r="C228" s="104" t="s">
        <v>392</v>
      </c>
      <c r="D228" s="104" t="s">
        <v>393</v>
      </c>
    </row>
    <row r="229" spans="2:4" ht="20.100000000000001" customHeight="1">
      <c r="B229" s="42">
        <v>1</v>
      </c>
      <c r="C229" s="104" t="s">
        <v>394</v>
      </c>
      <c r="D229" s="104" t="s">
        <v>395</v>
      </c>
    </row>
    <row r="230" spans="2:4" ht="20.100000000000001" customHeight="1">
      <c r="B230" s="42">
        <v>1</v>
      </c>
      <c r="C230" s="104" t="s">
        <v>396</v>
      </c>
      <c r="D230" s="104" t="s">
        <v>397</v>
      </c>
    </row>
    <row r="231" spans="2:4" ht="20.100000000000001" customHeight="1">
      <c r="B231" s="42">
        <v>1</v>
      </c>
      <c r="C231" s="104" t="s">
        <v>398</v>
      </c>
      <c r="D231" s="38">
        <v>2310111007</v>
      </c>
    </row>
    <row r="232" spans="2:4" ht="20.100000000000001" customHeight="1">
      <c r="B232" s="47">
        <f>SUM(B226:B231)</f>
        <v>6</v>
      </c>
      <c r="C232" s="104"/>
      <c r="D232" s="104"/>
    </row>
    <row r="233" spans="2:4" ht="20.100000000000001" customHeight="1">
      <c r="B233" s="40">
        <v>2</v>
      </c>
      <c r="C233" s="38" t="s">
        <v>399</v>
      </c>
    </row>
    <row r="236" spans="2:4" ht="20.100000000000001" customHeight="1" thickBot="1">
      <c r="B236" s="20" t="s">
        <v>35</v>
      </c>
      <c r="C236" s="39"/>
    </row>
    <row r="237" spans="2:4" ht="20.100000000000001" customHeight="1">
      <c r="B237" s="20"/>
      <c r="C237" s="20"/>
    </row>
    <row r="238" spans="2:4" ht="20.100000000000001" customHeight="1">
      <c r="B238" s="20"/>
      <c r="C238" s="20"/>
    </row>
    <row r="239" spans="2:4" ht="20.100000000000001" customHeight="1" thickBot="1">
      <c r="B239" s="20" t="s">
        <v>34</v>
      </c>
      <c r="C239" s="39"/>
    </row>
    <row r="240" spans="2:4" ht="20.100000000000001" customHeight="1">
      <c r="B240" s="20"/>
      <c r="C240" s="20"/>
    </row>
    <row r="241" spans="2:3" ht="20.100000000000001" customHeight="1">
      <c r="B241" s="20"/>
      <c r="C241" s="20"/>
    </row>
    <row r="242" spans="2:3" ht="20.100000000000001" customHeight="1" thickBot="1">
      <c r="B242" s="20" t="s">
        <v>15</v>
      </c>
      <c r="C242" s="39"/>
    </row>
    <row r="243" spans="2:3" ht="20.100000000000001" customHeight="1">
      <c r="B243" s="20"/>
      <c r="C243" s="20"/>
    </row>
    <row r="244" spans="2:3" ht="20.100000000000001" customHeight="1">
      <c r="B244" s="20"/>
      <c r="C244" s="20"/>
    </row>
    <row r="245" spans="2:3" ht="20.100000000000001" customHeight="1" thickBot="1">
      <c r="B245" s="20" t="s">
        <v>36</v>
      </c>
      <c r="C245" s="39"/>
    </row>
    <row r="246" spans="2:3" ht="20.100000000000001" customHeight="1">
      <c r="B246" s="20"/>
      <c r="C246" s="20"/>
    </row>
    <row r="247" spans="2:3" ht="20.100000000000001" customHeight="1">
      <c r="B247" s="20"/>
      <c r="C247" s="20"/>
    </row>
    <row r="248" spans="2:3" ht="20.100000000000001" customHeight="1" thickBot="1">
      <c r="B248" s="20" t="s">
        <v>16</v>
      </c>
      <c r="C248" s="39"/>
    </row>
    <row r="249" spans="2:3" ht="20.100000000000001" customHeight="1">
      <c r="B249" s="20"/>
      <c r="C249" s="20"/>
    </row>
  </sheetData>
  <mergeCells count="9">
    <mergeCell ref="B225:D225"/>
    <mergeCell ref="A11:B11"/>
    <mergeCell ref="L5:M6"/>
    <mergeCell ref="D2:E2"/>
    <mergeCell ref="C4:C5"/>
    <mergeCell ref="C2:C3"/>
    <mergeCell ref="D4:E4"/>
    <mergeCell ref="D5:E5"/>
    <mergeCell ref="B186:C186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rowBreaks count="1" manualBreakCount="1">
    <brk id="175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2023-11-15T19:03:55Z</cp:lastPrinted>
  <dcterms:created xsi:type="dcterms:W3CDTF">2023-01-26T13:28:36Z</dcterms:created>
  <dcterms:modified xsi:type="dcterms:W3CDTF">2023-11-15T19:04:05Z</dcterms:modified>
</cp:coreProperties>
</file>