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B30561FD-165D-4E6B-B43B-E6D073239141}" xr6:coauthVersionLast="47" xr6:coauthVersionMax="47" xr10:uidLastSave="{00000000-0000-0000-0000-000000000000}"/>
  <bookViews>
    <workbookView xWindow="-120" yWindow="-120" windowWidth="29040" windowHeight="15840" activeTab="1" xr2:uid="{02302450-6B31-4EE7-B3AC-011085360F5B}"/>
  </bookViews>
  <sheets>
    <sheet name="NEIQ" sheetId="1" r:id="rId1"/>
    <sheet name="Hoja1" sheetId="2" r:id="rId2"/>
  </sheets>
  <definedNames>
    <definedName name="_xlnm._FilterDatabase" localSheetId="0" hidden="1">NEIQ!$A$24:$G$202</definedName>
    <definedName name="_xlnm.Print_Area" localSheetId="0">NEIQ!$A$1:$G$395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2" i="1" l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C8" i="1"/>
  <c r="G203" i="1" l="1"/>
  <c r="G204" i="1" s="1"/>
  <c r="G205" i="1" s="1"/>
</calcChain>
</file>

<file path=xl/sharedStrings.xml><?xml version="1.0" encoding="utf-8"?>
<sst xmlns="http://schemas.openxmlformats.org/spreadsheetml/2006/main" count="408" uniqueCount="247">
  <si>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</si>
  <si>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</si>
  <si>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</si>
  <si>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</si>
  <si>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</si>
  <si>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</si>
  <si>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PUNTO DE LLEGADA</t>
  </si>
  <si>
    <t>FECHA CIRUGÍA</t>
  </si>
  <si>
    <t>HORA  CIRUGIA</t>
  </si>
  <si>
    <t>NOMBRE MÉDICO</t>
  </si>
  <si>
    <t>NOMBRE PACIENTE</t>
  </si>
  <si>
    <t>NO. DE CEDULA</t>
  </si>
  <si>
    <t>SEGURO PCTE.</t>
  </si>
  <si>
    <t>CÓDIGO ARTICULO</t>
  </si>
  <si>
    <t>LOTE / SERIE</t>
  </si>
  <si>
    <t>DESCRIPCION</t>
  </si>
  <si>
    <t>CANTIDAD</t>
  </si>
  <si>
    <t>DESCARGO</t>
  </si>
  <si>
    <t>PRECIO UNITARIO</t>
  </si>
  <si>
    <t>PRECIO TOTAL</t>
  </si>
  <si>
    <t>201022788</t>
  </si>
  <si>
    <t>210127383</t>
  </si>
  <si>
    <t>210127384</t>
  </si>
  <si>
    <t>SUBTOTAL</t>
  </si>
  <si>
    <t>12% IVA</t>
  </si>
  <si>
    <t>Total</t>
  </si>
  <si>
    <t>INSTRUMENTAL</t>
  </si>
  <si>
    <t xml:space="preserve">  </t>
  </si>
  <si>
    <t>CODIGO</t>
  </si>
  <si>
    <t xml:space="preserve">MANGO EN T DE ANCLAJE RAPIDO </t>
  </si>
  <si>
    <t>BANDEJA INFERIOR</t>
  </si>
  <si>
    <t>MARTILLO</t>
  </si>
  <si>
    <t>GUBIA</t>
  </si>
  <si>
    <t>CURETA</t>
  </si>
  <si>
    <t>OSTEOTOMO</t>
  </si>
  <si>
    <t>BANDEJA SUPERIOR</t>
  </si>
  <si>
    <t>REGLA MEDIDORA</t>
  </si>
  <si>
    <t xml:space="preserve">LLAVE EN L </t>
  </si>
  <si>
    <t>ENTREGADO POR:</t>
  </si>
  <si>
    <t>RECIBIDO POR:</t>
  </si>
  <si>
    <t>INSRUMENTADOR</t>
  </si>
  <si>
    <t>VERIFICADO POR:</t>
  </si>
  <si>
    <t>NEIQ00103</t>
  </si>
  <si>
    <t xml:space="preserve">CLINICA URDENOR </t>
  </si>
  <si>
    <t xml:space="preserve">DR.  HIDALGO  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</si>
  <si>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</si>
  <si>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</si>
  <si>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</si>
  <si>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</si>
  <si>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</si>
  <si>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</si>
  <si>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</si>
  <si>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</si>
  <si>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</si>
  <si>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</si>
  <si>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54</t>
  </si>
  <si>
    <t>55</t>
  </si>
  <si>
    <t>57</t>
  </si>
  <si>
    <t>58</t>
  </si>
  <si>
    <t>459</t>
  </si>
  <si>
    <t>460</t>
  </si>
  <si>
    <t>461</t>
  </si>
  <si>
    <t>462</t>
  </si>
  <si>
    <t>463</t>
  </si>
  <si>
    <t>465</t>
  </si>
  <si>
    <t>466</t>
  </si>
  <si>
    <t>467</t>
  </si>
  <si>
    <t>468</t>
  </si>
  <si>
    <t>469</t>
  </si>
  <si>
    <t>800</t>
  </si>
  <si>
    <t>470</t>
  </si>
  <si>
    <t xml:space="preserve">PT4-24   </t>
  </si>
  <si>
    <t xml:space="preserve">PT4-26   </t>
  </si>
  <si>
    <t xml:space="preserve">PT4-28   </t>
  </si>
  <si>
    <t xml:space="preserve">PT4-30   </t>
  </si>
  <si>
    <t xml:space="preserve">PT4-32   </t>
  </si>
  <si>
    <t xml:space="preserve">PT4-34   </t>
  </si>
  <si>
    <t xml:space="preserve">PT4-36   </t>
  </si>
  <si>
    <t xml:space="preserve">PT4-38   </t>
  </si>
  <si>
    <t xml:space="preserve">PT4-40   </t>
  </si>
  <si>
    <t>CLAVO FEMORAL ANTEROGRADO 9*340 ACERO</t>
  </si>
  <si>
    <t>CLAVO FEMORAL ANTEROGRADO 9*360 ACERO</t>
  </si>
  <si>
    <t>CLAVO FEMORAL ANTEROGRADO 9*380 ACERO</t>
  </si>
  <si>
    <t>CLAVO FEMORAL ANTEROGRADO 9*400 ACERO</t>
  </si>
  <si>
    <t>CLAVO FEMORAL ANTEROGRADO 9*420 ACERO</t>
  </si>
  <si>
    <t>CLAVO FEMORAL ANTEROGRADO 10*340 ACERO</t>
  </si>
  <si>
    <t>CLAVO FEMORAL ANTEROGRADO 10*360 ACERO</t>
  </si>
  <si>
    <t>CLAVO FEMORAL ANTEROGRADO 10*380 ACERO</t>
  </si>
  <si>
    <t>CLAVO FEMORAL ANTEROGRADO 10*400 ACERO</t>
  </si>
  <si>
    <t>CLAVO FEMORAL ANTEROGRADO 10*420 ACERO</t>
  </si>
  <si>
    <t>CLAVO FEMORAL ANTEROGRADO 11*340 ACERO</t>
  </si>
  <si>
    <t>CLAVO FEMORAL ANTEROGRADO 11*360 ACERO</t>
  </si>
  <si>
    <t>CLAVO FEMORAL ANTEROGRADO 11*400 ACERO</t>
  </si>
  <si>
    <t>CLAVO FEMORAL ANTEROGRADO 11*420 ACERO</t>
  </si>
  <si>
    <t>TORNILLO UNICORTICAL 4.0*32 MM ACERO</t>
  </si>
  <si>
    <t>TORNILLO UNICORTICAL 4.0*34 MM ACERO</t>
  </si>
  <si>
    <t>TORNILLO UNICORTICAL 4.0*36 MM ACERO</t>
  </si>
  <si>
    <t>TORNILLO UNICORTICAL 4.0*40 MM ACERO</t>
  </si>
  <si>
    <t>TORNILLO UNICORTICAL 4.0*42 MM ACERO</t>
  </si>
  <si>
    <t>TORNILLO UNICORTICAL 4.0*44 MM ACERO</t>
  </si>
  <si>
    <t>TORNILLO UNICORTICAL 4.0*46 MM ACERO</t>
  </si>
  <si>
    <t>TORNILLO UNICORTICAL 4.0*48 MM ACERO</t>
  </si>
  <si>
    <t>TORNILLO UNICORTICAL 4.0*56 MM ACERO</t>
  </si>
  <si>
    <t>TORNILLO UNICORTICAL 4.0*60 MM ACERO</t>
  </si>
  <si>
    <t>TORNILLO UNICORTICAL 4.0*65 MM ACERO</t>
  </si>
  <si>
    <t>TORNILLO UNICORTICAL 4.0*68 MM ACERO</t>
  </si>
  <si>
    <t>TORNILLO UNICORTICAL 4.0*72 MM ACERO</t>
  </si>
  <si>
    <t>TORNILLO UNICORTICAL 4.0*76 MM ACERO</t>
  </si>
  <si>
    <t>TORNILLO UNICORTICAL 4.0*80 MM ACERO</t>
  </si>
  <si>
    <t>TORNILLO BLOQ. 4.35*24 MM PARA CLAVO DE TIBIAL PERFECTO ACERO</t>
  </si>
  <si>
    <t>TORNILLO BLOQ. 4.35*26 MM PARA CLAVO DE TIBIAL PERFECTO ACERO</t>
  </si>
  <si>
    <t>TORNILLO BLOQ. 4.35*28 MM PARA CLAVO DE TIBIAL PERFECTO ACERO</t>
  </si>
  <si>
    <t>TORNILLO BLOQ. 4.35*30 MM PARA CLAVO DE TIBIAL PERFECTO ACERO</t>
  </si>
  <si>
    <t>TORNILLO BLOQ. 4.35*32 MM PARA CLAVO DE TIBIAL PERFECTO ACERO</t>
  </si>
  <si>
    <t>TORNILLO BLOQ. 4.35*34 MM PARA CLAVO DE TIBIAL PERFECTO ACERO</t>
  </si>
  <si>
    <t>TORNILLO BLOQ. 4.35*36 MM PARA CLAVO DE TIBIAL PERFECTO ACERO</t>
  </si>
  <si>
    <t>TORNILLO BLOQ. 4.35*38 MM PARA CLAVO DE TIBIAL PERFECTO ACERO</t>
  </si>
  <si>
    <t>TORNILLO BLOQ. 4.35*40 MM PARA CLAVO DE TIBIAL PERFECTO ACERO</t>
  </si>
  <si>
    <t xml:space="preserve">PERNO DE BLOQUEO 3.9*24MM PARA CLAVO DE TIBIA PERFECTO ACERO </t>
  </si>
  <si>
    <t xml:space="preserve">PERNO DE BLOQUEO 3.9*26MM PARA CLAVO DE TIBIA PERFECTO ACERO </t>
  </si>
  <si>
    <t xml:space="preserve">PERNO DE BLOQUEO 3.9*28MM PARA CLAVO DE TIBIA PERFECTO ACERO </t>
  </si>
  <si>
    <t xml:space="preserve">PERNO DE BLOQUEO 3.9*30MM PARA CLAVO DE TIBIA PERFECTO ACERO </t>
  </si>
  <si>
    <t xml:space="preserve">PERNO DE BLOQUEO 3.9*32MM PARA CLAVO DE TIBIA PERFECTO ACERO </t>
  </si>
  <si>
    <t xml:space="preserve">PERNO DE BLOQUEO 3.9*38MM PARA CLAVO DE TIBIA PERFECTO ACERO </t>
  </si>
  <si>
    <t>TORNILLO BLOQ. PFNA 4.9*26 MM ACERO NET</t>
  </si>
  <si>
    <t>TORNILLO BLOQ. PFNA 4.9*30 MM ACERO NET</t>
  </si>
  <si>
    <t>TORNILLO BLOQ. PFNA 4.9*36 MM ACERO NET</t>
  </si>
  <si>
    <t>TORNILLO BLOQ. PFNA 4.9*40 MM ACERO NET</t>
  </si>
  <si>
    <t>TORNILLO BLOQ. PFNA 4.9*44 MM ACERO NET</t>
  </si>
  <si>
    <t>TORNILLO BLOQ. PFNA 4.9*50 MM ACERO NET</t>
  </si>
  <si>
    <t>TORNILLO BLOQ. PFNA 4.9*56 MM ACERO NET</t>
  </si>
  <si>
    <t>TORNILLO BLOQ. PFNA 4.9*60 MM ACERO NET</t>
  </si>
  <si>
    <t>TORNILLO BLOQ. PFNA 4.9*64 MM ACERO NET</t>
  </si>
  <si>
    <t>TORNILLO BLOQ. PFNA 4.9*70 MM ACERO NET</t>
  </si>
  <si>
    <t>TORNILLO BLOQ. PFNA 4.9*76 MM ACERO NET</t>
  </si>
  <si>
    <t>TORNILLO BLOQ. PFNA 4.9*80 MM ACERO NET</t>
  </si>
  <si>
    <t>040-26</t>
  </si>
  <si>
    <t>040-30</t>
  </si>
  <si>
    <t>040-36</t>
  </si>
  <si>
    <t>040-40</t>
  </si>
  <si>
    <t>040-44</t>
  </si>
  <si>
    <t>040-50</t>
  </si>
  <si>
    <t>040-56</t>
  </si>
  <si>
    <t>040-60</t>
  </si>
  <si>
    <t>040-64</t>
  </si>
  <si>
    <t>040-70</t>
  </si>
  <si>
    <t>040-76</t>
  </si>
  <si>
    <t>040-80</t>
  </si>
  <si>
    <t>210127385</t>
  </si>
  <si>
    <t>210127386</t>
  </si>
  <si>
    <t>210127387</t>
  </si>
  <si>
    <t>PB3924</t>
  </si>
  <si>
    <t>PB3926</t>
  </si>
  <si>
    <t>PB3928</t>
  </si>
  <si>
    <t>PB3930</t>
  </si>
  <si>
    <t>PB3932</t>
  </si>
  <si>
    <t>PB6938</t>
  </si>
  <si>
    <t>BROCA INICIADORA</t>
  </si>
  <si>
    <t xml:space="preserve">TORNILLOS DE SUJECION </t>
  </si>
  <si>
    <t>ATORNILLADOR DE EXTRACCION MANGO CAFÉ</t>
  </si>
  <si>
    <t xml:space="preserve">MARTILLO DIAPAZON </t>
  </si>
  <si>
    <t xml:space="preserve">GUIAS DOBLE PUNTA </t>
  </si>
  <si>
    <t>REGLETA</t>
  </si>
  <si>
    <t xml:space="preserve">TOPE EN T </t>
  </si>
  <si>
    <t>TARRAJA EN T</t>
  </si>
  <si>
    <t>ATORNILLADOR EN T</t>
  </si>
  <si>
    <t xml:space="preserve">TORNILLO IMPACTOR </t>
  </si>
  <si>
    <t xml:space="preserve">MANGO DRIVER </t>
  </si>
  <si>
    <t xml:space="preserve">REGLETA DISTAL </t>
  </si>
  <si>
    <t>TORNILLOS DE SUJECION DE REGLETA</t>
  </si>
  <si>
    <t xml:space="preserve">PROTECTOR DE TEJIDOS </t>
  </si>
  <si>
    <t>REAMER RIGIDOS 9.4, 10,11,12</t>
  </si>
  <si>
    <t>REAMER FLEXIBLES 9, 10,11.5,12,12.5</t>
  </si>
  <si>
    <t xml:space="preserve">MARTILLO MACIZO </t>
  </si>
  <si>
    <t xml:space="preserve">GUIAS PARA CLAVO </t>
  </si>
  <si>
    <t xml:space="preserve">MEDIDOR DE PROFUNDIDAD </t>
  </si>
  <si>
    <t xml:space="preserve">INSERTO EN T </t>
  </si>
  <si>
    <t xml:space="preserve">LLAVE EN T </t>
  </si>
  <si>
    <t xml:space="preserve">LLAVE DE BOCA </t>
  </si>
  <si>
    <t xml:space="preserve">PUNZON INICIADOR </t>
  </si>
  <si>
    <t xml:space="preserve">ATORNILLADOR POSICIONADOR </t>
  </si>
  <si>
    <t>GUIAS DE BROCA</t>
  </si>
  <si>
    <t xml:space="preserve">CAMISAS </t>
  </si>
  <si>
    <t xml:space="preserve">TORNILLO AJUSTADOR </t>
  </si>
  <si>
    <t xml:space="preserve">FICHA </t>
  </si>
  <si>
    <t>BROCA DE 6.0MM X 300</t>
  </si>
  <si>
    <t>BROCA DE 4.0MM X 300</t>
  </si>
  <si>
    <t>BROCA DE 2.9MM X 300</t>
  </si>
  <si>
    <t>BROCA DE 3.2MM X 300</t>
  </si>
  <si>
    <t>BROCA DE 3.2MM X 150</t>
  </si>
  <si>
    <t>INSTRUMENTALACCESORIO</t>
  </si>
  <si>
    <t>DISECTOR DE COP</t>
  </si>
  <si>
    <t xml:space="preserve">SEPARADORES DE HOTMAN DELGADOS </t>
  </si>
  <si>
    <t>SEPARADORES DE HOTMAN ANCHOS</t>
  </si>
  <si>
    <t xml:space="preserve">PINZA REDUCTORA DE PUNTAS </t>
  </si>
  <si>
    <t xml:space="preserve">SEPARADORES DE VOLMAN </t>
  </si>
  <si>
    <t>BROCA DE 4.0MM</t>
  </si>
  <si>
    <t>PINZA VERBRUGGE</t>
  </si>
  <si>
    <t>MANGO TORKEN 4.0 N</t>
  </si>
  <si>
    <t xml:space="preserve">PINZA GERSTER LOWMAN BONE </t>
  </si>
  <si>
    <t>PINZA REDUCTORAS CANGREJO</t>
  </si>
  <si>
    <t xml:space="preserve">IMPACTOR </t>
  </si>
  <si>
    <t>MOTOR CANULADO</t>
  </si>
  <si>
    <t xml:space="preserve">ANCLAJES DE MOTOR </t>
  </si>
  <si>
    <t>BATERIAS GRIS</t>
  </si>
  <si>
    <t>INQUIORT S.A.</t>
  </si>
  <si>
    <t xml:space="preserve">NOTA DE ENTREGA 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</si>
  <si>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</si>
  <si>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</si>
  <si>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</si>
  <si>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</si>
  <si>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</si>
  <si>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</si>
  <si>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VENTA-CIRUGIA 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</si>
  <si>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</si>
  <si>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</si>
  <si>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</si>
  <si>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</si>
  <si>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</si>
  <si>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 xml:space="preserve">10:00AM </t>
  </si>
  <si>
    <t>BIENES TRANSPORTADOS</t>
  </si>
  <si>
    <t xml:space="preserve">PT4-24                   </t>
  </si>
  <si>
    <t xml:space="preserve">PT4-26                   </t>
  </si>
  <si>
    <t xml:space="preserve">PT4-28                   </t>
  </si>
  <si>
    <t xml:space="preserve">PT4-30                   </t>
  </si>
  <si>
    <t xml:space="preserve">PT4-32                   </t>
  </si>
  <si>
    <t xml:space="preserve">PT4-34                   </t>
  </si>
  <si>
    <t xml:space="preserve">PT4-36                   </t>
  </si>
  <si>
    <t xml:space="preserve">PT4-38                   </t>
  </si>
  <si>
    <t xml:space="preserve">PT4-40                   </t>
  </si>
  <si>
    <t xml:space="preserve">LOTE </t>
  </si>
  <si>
    <t>A999999999</t>
  </si>
  <si>
    <t xml:space="preserve">040-36         </t>
  </si>
  <si>
    <t xml:space="preserve">040-40         </t>
  </si>
  <si>
    <t xml:space="preserve">040-44         </t>
  </si>
  <si>
    <t xml:space="preserve">040-50         </t>
  </si>
  <si>
    <t xml:space="preserve">040-56         </t>
  </si>
  <si>
    <t xml:space="preserve">040-60         </t>
  </si>
  <si>
    <t xml:space="preserve">040-64         </t>
  </si>
  <si>
    <t xml:space="preserve">040-70         </t>
  </si>
  <si>
    <t xml:space="preserve">040-76         </t>
  </si>
  <si>
    <t xml:space="preserve">040-80         </t>
  </si>
  <si>
    <t xml:space="preserve">BANDEJA INFERIOR </t>
  </si>
  <si>
    <t xml:space="preserve">BANDEJA SUPERIOR </t>
  </si>
  <si>
    <t xml:space="preserve">INSTRUMENTAL ACCESORIO </t>
  </si>
  <si>
    <t xml:space="preserve">ENTREGADO POR </t>
  </si>
  <si>
    <t xml:space="preserve">RECIBIDO POR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</si>
</sst>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3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1"/>
      <color indexed="8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u/>
      <sz val="12"/>
      <color theme="1"/>
      <name val="Arial"/>
      <family val="2"/>
    </font>
    <font>
      <b/>
      <sz val="12"/>
      <name val="Arial"/>
      <family val="2"/>
    </font>
    <font>
      <sz val="12"/>
      <color rgb="FF002060"/>
      <name val="Arial"/>
      <family val="2"/>
    </font>
    <font>
      <b/>
      <i/>
      <sz val="12"/>
      <color theme="0"/>
      <name val="Arial"/>
      <family val="2"/>
    </font>
    <font>
      <sz val="14"/>
      <name val="Arial"/>
      <family val="2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9"/>
        <bgColor indexed="0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medium">
        <color rgb="FF00206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12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164" fontId="8" fillId="0" borderId="1" xfId="0" applyNumberFormat="1" applyFont="1" applyBorder="1" applyAlignment="1">
      <alignment horizontal="left" vertical="center"/>
    </xf>
    <xf numFmtId="0" fontId="7" fillId="3" borderId="2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3" fillId="0" borderId="4" xfId="2" applyFont="1" applyBorder="1" applyAlignment="1">
      <alignment horizontal="left" wrapText="1"/>
    </xf>
    <xf numFmtId="0" fontId="7" fillId="3" borderId="5" xfId="0" applyFont="1" applyFill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left" vertical="center"/>
    </xf>
    <xf numFmtId="49" fontId="8" fillId="0" borderId="0" xfId="0" applyNumberFormat="1" applyFont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 wrapText="1"/>
    </xf>
    <xf numFmtId="18" fontId="8" fillId="0" borderId="3" xfId="0" applyNumberFormat="1" applyFont="1" applyBorder="1" applyAlignment="1">
      <alignment horizontal="left" vertical="center"/>
    </xf>
    <xf numFmtId="0" fontId="10" fillId="0" borderId="4" xfId="2" applyFont="1" applyBorder="1" applyAlignment="1">
      <alignment horizontal="left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2" fontId="2" fillId="0" borderId="3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11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center"/>
    </xf>
    <xf numFmtId="0" fontId="12" fillId="0" borderId="3" xfId="0" applyFont="1" applyBorder="1"/>
    <xf numFmtId="44" fontId="2" fillId="0" borderId="3" xfId="1" applyFont="1" applyBorder="1" applyAlignment="1">
      <alignment horizontal="center"/>
    </xf>
    <xf numFmtId="0" fontId="11" fillId="0" borderId="3" xfId="0" applyFont="1" applyBorder="1" applyAlignment="1">
      <alignment horizontal="center" vertical="top"/>
    </xf>
    <xf numFmtId="1" fontId="2" fillId="0" borderId="3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8" fillId="0" borderId="3" xfId="0" applyNumberFormat="1" applyFont="1" applyBorder="1" applyAlignment="1">
      <alignment horizontal="right"/>
    </xf>
    <xf numFmtId="44" fontId="8" fillId="0" borderId="3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44" fontId="8" fillId="0" borderId="0" xfId="0" applyNumberFormat="1" applyFont="1" applyAlignment="1">
      <alignment horizontal="center"/>
    </xf>
    <xf numFmtId="0" fontId="13" fillId="0" borderId="0" xfId="0" applyFont="1"/>
    <xf numFmtId="0" fontId="7" fillId="0" borderId="0" xfId="0" applyFont="1"/>
    <xf numFmtId="0" fontId="14" fillId="2" borderId="0" xfId="0" applyFont="1" applyFill="1"/>
    <xf numFmtId="0" fontId="7" fillId="3" borderId="5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3" xfId="0" applyFont="1" applyBorder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8" fillId="0" borderId="0" xfId="0" applyFont="1" applyAlignment="1">
      <alignment horizontal="left"/>
    </xf>
    <xf numFmtId="0" fontId="2" fillId="0" borderId="8" xfId="0" applyFont="1" applyBorder="1"/>
    <xf numFmtId="0" fontId="3" fillId="0" borderId="0" xfId="2" applyFont="1" applyAlignment="1">
      <alignment horizontal="left"/>
    </xf>
    <xf numFmtId="0" fontId="3" fillId="0" borderId="0" xfId="2" applyFont="1"/>
    <xf numFmtId="0" fontId="3" fillId="0" borderId="8" xfId="2" applyFont="1" applyBorder="1"/>
    <xf numFmtId="0" fontId="7" fillId="3" borderId="5" xfId="0" applyFont="1" applyFill="1" applyBorder="1" applyAlignment="1">
      <alignment horizontal="center"/>
    </xf>
    <xf numFmtId="0" fontId="7" fillId="3" borderId="0" xfId="0" applyFont="1" applyFill="1" applyAlignment="1">
      <alignment horizontal="left" vertical="center"/>
    </xf>
    <xf numFmtId="0" fontId="5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0" fontId="3" fillId="0" borderId="0" xfId="0" applyFont="1"/>
    <xf numFmtId="2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wrapText="1"/>
    </xf>
    <xf numFmtId="0" fontId="15" fillId="0" borderId="0" xfId="2" applyFont="1" applyAlignment="1">
      <alignment horizontal="center"/>
    </xf>
    <xf numFmtId="0" fontId="3" fillId="0" borderId="0" xfId="2" applyFont="1" applyAlignment="1">
      <alignment horizontal="center"/>
    </xf>
    <xf numFmtId="0" fontId="17" fillId="0" borderId="0" xfId="2" applyFont="1" applyAlignment="1">
      <alignment horizontal="center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2" fontId="19" fillId="0" borderId="0" xfId="0" applyNumberFormat="1" applyFont="1" applyAlignment="1">
      <alignment horizontal="left"/>
    </xf>
    <xf numFmtId="164" fontId="10" fillId="0" borderId="9" xfId="2" applyNumberFormat="1" applyFont="1" applyBorder="1" applyAlignment="1">
      <alignment horizontal="left"/>
    </xf>
    <xf numFmtId="0" fontId="3" fillId="0" borderId="4" xfId="2" applyFont="1" applyBorder="1" applyAlignment="1">
      <alignment horizontal="left" wrapText="1"/>
    </xf>
    <xf numFmtId="0" fontId="3" fillId="0" borderId="4" xfId="2" applyFont="1" applyBorder="1" applyAlignment="1">
      <alignment horizontal="left"/>
    </xf>
    <xf numFmtId="49" fontId="3" fillId="0" borderId="4" xfId="2" applyNumberFormat="1" applyFont="1" applyBorder="1" applyAlignment="1">
      <alignment horizontal="left"/>
    </xf>
    <xf numFmtId="0" fontId="3" fillId="0" borderId="4" xfId="2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10" fillId="0" borderId="4" xfId="2" applyFont="1" applyBorder="1" applyAlignment="1">
      <alignment horizontal="left"/>
    </xf>
    <xf numFmtId="0" fontId="3" fillId="0" borderId="0" xfId="2" applyFont="1" applyAlignment="1">
      <alignment horizontal="center" vertical="center" readingOrder="1"/>
    </xf>
    <xf numFmtId="0" fontId="3" fillId="0" borderId="0" xfId="2" applyFont="1" applyAlignment="1">
      <alignment horizontal="center" readingOrder="1"/>
    </xf>
    <xf numFmtId="20" fontId="3" fillId="0" borderId="10" xfId="2" applyNumberFormat="1" applyFont="1" applyBorder="1" applyAlignment="1">
      <alignment horizontal="left"/>
    </xf>
    <xf numFmtId="20" fontId="3" fillId="0" borderId="11" xfId="2" applyNumberFormat="1" applyFont="1" applyBorder="1" applyAlignment="1">
      <alignment horizontal="left"/>
    </xf>
    <xf numFmtId="2" fontId="19" fillId="0" borderId="0" xfId="2" applyNumberFormat="1" applyFont="1" applyAlignment="1">
      <alignment horizontal="center"/>
    </xf>
    <xf numFmtId="20" fontId="3" fillId="0" borderId="0" xfId="2" applyNumberFormat="1" applyFont="1" applyAlignment="1">
      <alignment horizontal="left"/>
    </xf>
    <xf numFmtId="0" fontId="20" fillId="3" borderId="1" xfId="0" applyFont="1" applyFill="1" applyBorder="1" applyAlignment="1">
      <alignment horizontal="center"/>
    </xf>
    <xf numFmtId="0" fontId="20" fillId="3" borderId="5" xfId="0" applyFont="1" applyFill="1" applyBorder="1" applyAlignment="1">
      <alignment horizontal="center"/>
    </xf>
    <xf numFmtId="2" fontId="15" fillId="0" borderId="3" xfId="2" applyNumberFormat="1" applyFont="1" applyBorder="1" applyAlignment="1" applyProtection="1">
      <alignment horizontal="center" vertical="center" wrapText="1" readingOrder="1"/>
      <protection locked="0"/>
    </xf>
    <xf numFmtId="0" fontId="15" fillId="0" borderId="3" xfId="2" applyFont="1" applyBorder="1" applyAlignment="1" applyProtection="1">
      <alignment horizontal="center" vertical="center" wrapText="1" readingOrder="1"/>
      <protection locked="0"/>
    </xf>
    <xf numFmtId="0" fontId="3" fillId="0" borderId="3" xfId="2" applyFont="1" applyBorder="1" applyAlignment="1" applyProtection="1">
      <alignment horizontal="center" vertical="top" wrapText="1" readingOrder="1"/>
      <protection locked="0"/>
    </xf>
    <xf numFmtId="0" fontId="3" fillId="0" borderId="3" xfId="2" applyFont="1" applyBorder="1" applyAlignment="1" applyProtection="1">
      <alignment vertical="top" wrapText="1" readingOrder="1"/>
      <protection locked="0"/>
    </xf>
    <xf numFmtId="2" fontId="10" fillId="4" borderId="3" xfId="0" applyNumberFormat="1" applyFont="1" applyFill="1" applyBorder="1" applyAlignment="1" applyProtection="1">
      <alignment horizontal="center" vertical="top" wrapText="1" readingOrder="1"/>
      <protection locked="0"/>
    </xf>
    <xf numFmtId="0" fontId="3" fillId="0" borderId="3" xfId="0" applyFont="1" applyBorder="1"/>
    <xf numFmtId="2" fontId="10" fillId="0" borderId="3" xfId="0" applyNumberFormat="1" applyFont="1" applyBorder="1" applyAlignment="1" applyProtection="1">
      <alignment horizontal="center" vertical="top" wrapText="1" readingOrder="1"/>
      <protection locked="0"/>
    </xf>
    <xf numFmtId="0" fontId="15" fillId="0" borderId="0" xfId="2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2" fontId="21" fillId="0" borderId="3" xfId="0" applyNumberFormat="1" applyFont="1" applyBorder="1" applyAlignment="1">
      <alignment horizontal="center"/>
    </xf>
    <xf numFmtId="0" fontId="22" fillId="0" borderId="3" xfId="0" applyFont="1" applyBorder="1"/>
    <xf numFmtId="0" fontId="15" fillId="0" borderId="1" xfId="0" applyFont="1" applyBorder="1" applyAlignment="1">
      <alignment horizontal="right"/>
    </xf>
    <xf numFmtId="0" fontId="15" fillId="0" borderId="5" xfId="0" applyFont="1" applyBorder="1" applyAlignment="1">
      <alignment horizontal="right"/>
    </xf>
    <xf numFmtId="0" fontId="18" fillId="0" borderId="1" xfId="0" applyFont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18" fillId="0" borderId="6" xfId="0" applyFont="1" applyBorder="1" applyAlignment="1">
      <alignment horizontal="right"/>
    </xf>
    <xf numFmtId="2" fontId="10" fillId="0" borderId="3" xfId="0" applyNumberFormat="1" applyFont="1" applyBorder="1" applyAlignment="1">
      <alignment horizontal="center"/>
    </xf>
    <xf numFmtId="0" fontId="3" fillId="0" borderId="3" xfId="3" applyFont="1" applyBorder="1" applyAlignment="1" applyProtection="1">
      <alignment horizontal="left" vertical="center"/>
      <protection locked="0"/>
    </xf>
    <xf numFmtId="0" fontId="17" fillId="0" borderId="3" xfId="2" applyFont="1" applyBorder="1" applyAlignment="1" applyProtection="1">
      <alignment horizontal="center" vertical="top"/>
      <protection locked="0"/>
    </xf>
    <xf numFmtId="0" fontId="15" fillId="0" borderId="1" xfId="0" applyFont="1" applyBorder="1" applyAlignment="1">
      <alignment horizontal="center" wrapText="1"/>
    </xf>
    <xf numFmtId="0" fontId="15" fillId="0" borderId="5" xfId="0" applyFont="1" applyBorder="1" applyAlignment="1">
      <alignment horizontal="center" wrapText="1"/>
    </xf>
    <xf numFmtId="0" fontId="15" fillId="0" borderId="6" xfId="0" applyFont="1" applyBorder="1" applyAlignment="1">
      <alignment horizontal="center" wrapText="1"/>
    </xf>
    <xf numFmtId="0" fontId="3" fillId="0" borderId="1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5" fillId="0" borderId="12" xfId="0" applyFont="1" applyBorder="1" applyAlignment="1">
      <alignment horizontal="center" vertical="center"/>
    </xf>
    <xf numFmtId="0" fontId="17" fillId="0" borderId="3" xfId="2" applyFont="1" applyBorder="1" applyAlignment="1" applyProtection="1">
      <alignment horizontal="center" vertical="top"/>
      <protection locked="0"/>
    </xf>
    <xf numFmtId="0" fontId="15" fillId="0" borderId="3" xfId="2" applyFont="1" applyBorder="1" applyAlignment="1" applyProtection="1">
      <alignment horizontal="center" vertical="top"/>
      <protection locked="0"/>
    </xf>
    <xf numFmtId="2" fontId="3" fillId="0" borderId="3" xfId="2" applyNumberFormat="1" applyFont="1" applyBorder="1" applyAlignment="1">
      <alignment horizontal="center"/>
    </xf>
    <xf numFmtId="0" fontId="3" fillId="0" borderId="3" xfId="2" applyFont="1" applyBorder="1" applyAlignment="1" applyProtection="1">
      <alignment vertical="top"/>
      <protection locked="0"/>
    </xf>
    <xf numFmtId="0" fontId="15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2" fontId="3" fillId="0" borderId="0" xfId="2" applyNumberFormat="1" applyFont="1" applyAlignment="1">
      <alignment horizontal="center"/>
    </xf>
    <xf numFmtId="0" fontId="3" fillId="0" borderId="0" xfId="2" applyFont="1" applyAlignment="1">
      <alignment wrapText="1"/>
    </xf>
  </cellXfs>
  <cellStyles count="4">
    <cellStyle name="Moneda" xfId="1" builtinId="4"/>
    <cellStyle name="Normal" xfId="0" builtinId="0"/>
    <cellStyle name="Normal 2" xfId="2" xr:uid="{CE429771-1F91-4FDE-AC9C-F899E289EA4D}"/>
    <cellStyle name="Normal 3" xfId="3" xr:uid="{7F4B049D-8695-4ADC-B562-C7AFD38DFB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250659</xdr:colOff>
      <xdr:row>0</xdr:row>
      <xdr:rowOff>150395</xdr:rowOff>
    </xdr:from>
    <xdr:to>
      <xdr:col>1</xdr:col>
      <xdr:colOff>1138989</xdr:colOff>
      <xdr:row>6</xdr:row>
      <xdr:rowOff>4838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37DAEEB-3B79-40DE-B8FB-80B35FB090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50659" y="150395"/>
          <a:ext cx="2183730" cy="11041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1</xdr:rowOff>
    </xdr:from>
    <xdr:to>
      <xdr:col>1</xdr:col>
      <xdr:colOff>1304925</xdr:colOff>
      <xdr:row>8</xdr:row>
      <xdr:rowOff>75543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81B3056-7D66-46F4-B9F1-5E660CEEE4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"/>
          <a:ext cx="1971675" cy="15995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A72E4-3DA0-4CD9-A0AF-CB1FB8CE858F}">
  <sheetPr>
    <pageSetUpPr fitToPage="1"/>
  </sheetPr>
  <dimension ref="A1:H395"/>
  <sheetViews>
    <sheetView showGridLines="0" topLeftCell="A25" zoomScale="95" zoomScaleNormal="95" zoomScaleSheetLayoutView="95" workbookViewId="0">
      <selection activeCell="A281" sqref="A281:C281"/>
    </sheetView>
  </sheetViews>
  <sheetFormatPr baseColWidth="10" defaultColWidth="11.5703125" defaultRowHeight="15.75" x14ac:dyDescent="0.25"/>
  <cols>
    <col min="1" max="1" width="18.85546875" style="1" bestFit="1" customWidth="1"/>
    <col min="2" max="2" width="22.42578125" style="2" customWidth="1"/>
    <col min="3" max="3" width="87.7109375" style="1" customWidth="1"/>
    <col min="4" max="4" width="16.42578125" style="1" customWidth="1"/>
    <col min="5" max="5" width="22.140625" style="1" bestFit="1" customWidth="1"/>
    <col min="6" max="6" width="17" style="2" hidden="1" customWidth="1"/>
    <col min="7" max="7" width="18.7109375" style="1" hidden="1" customWidth="1"/>
    <col min="8" max="16384" width="11.5703125" style="1"/>
  </cols>
  <sheetData>
    <row r="1" spans="1:7" x14ac:dyDescent="0.25">
      <c r="C1" s="3"/>
      <c r="D1" s="3"/>
      <c r="E1" s="3"/>
      <c r="F1" s="4"/>
      <c r="G1" s="3"/>
    </row>
    <row r="2" spans="1:7" x14ac:dyDescent="0.25">
      <c r="C2" s="3"/>
      <c r="D2" s="3"/>
      <c r="E2" s="3"/>
      <c r="F2" s="4"/>
      <c r="G2" s="3"/>
    </row>
    <row r="3" spans="1:7" ht="18" x14ac:dyDescent="0.25">
      <c r="B3" s="64" t="s">
        <v>0</v>
      </c>
      <c r="C3" s="64"/>
      <c r="D3" s="64"/>
      <c r="E3" s="64"/>
      <c r="F3" s="64"/>
      <c r="G3" s="64"/>
    </row>
    <row r="4" spans="1:7" ht="18" x14ac:dyDescent="0.25">
      <c r="B4" s="64" t="s">
        <v>1</v>
      </c>
      <c r="C4" s="64"/>
      <c r="D4" s="64"/>
      <c r="E4" s="64"/>
      <c r="F4" s="64"/>
      <c r="G4" s="64"/>
    </row>
    <row r="5" spans="1:7" ht="16.5" x14ac:dyDescent="0.25">
      <c r="B5" s="65" t="s">
        <v>2</v>
      </c>
      <c r="C5" s="65"/>
      <c r="D5" s="65"/>
      <c r="E5" s="65"/>
      <c r="F5" s="65"/>
      <c r="G5" s="65"/>
    </row>
    <row r="6" spans="1:7" x14ac:dyDescent="0.25">
      <c r="C6" s="3"/>
      <c r="D6" s="3"/>
      <c r="E6" s="3"/>
      <c r="F6" s="4"/>
      <c r="G6" s="3"/>
    </row>
    <row r="8" spans="1:7" s="8" customFormat="1" x14ac:dyDescent="0.25">
      <c r="A8" s="63" t="s">
        <v>3</v>
      </c>
      <c r="B8" s="63"/>
      <c r="C8" s="5">
        <f ca="1">NOW()</f>
        <v>44799.384444328702</v>
      </c>
      <c r="D8" s="6" t="s">
        <v>4</v>
      </c>
      <c r="E8" s="7" t="s">
        <v>42</v>
      </c>
    </row>
    <row r="9" spans="1:7" s="9" customFormat="1" ht="16.5" thickBot="1" x14ac:dyDescent="0.3">
      <c r="B9" s="10"/>
      <c r="D9" s="10"/>
    </row>
    <row r="10" spans="1:7" s="8" customFormat="1" ht="16.5" thickBot="1" x14ac:dyDescent="0.25">
      <c r="A10" s="63" t="s">
        <v>5</v>
      </c>
      <c r="B10" s="63"/>
      <c r="C10" s="11" t="s">
        <v>43</v>
      </c>
      <c r="D10" s="12"/>
      <c r="E10" s="13"/>
      <c r="F10" s="14"/>
      <c r="G10" s="14"/>
    </row>
    <row r="11" spans="1:7" s="9" customFormat="1" x14ac:dyDescent="0.25">
      <c r="B11" s="10"/>
      <c r="D11" s="10"/>
      <c r="F11" s="14"/>
      <c r="G11" s="14"/>
    </row>
    <row r="12" spans="1:7" s="9" customFormat="1" x14ac:dyDescent="0.25">
      <c r="A12" s="63" t="s">
        <v>6</v>
      </c>
      <c r="B12" s="63"/>
      <c r="C12" s="15"/>
      <c r="D12" s="12"/>
      <c r="E12" s="16"/>
      <c r="F12" s="14"/>
      <c r="G12" s="14"/>
    </row>
    <row r="13" spans="1:7" s="9" customFormat="1" x14ac:dyDescent="0.25">
      <c r="B13" s="10"/>
      <c r="F13" s="14"/>
      <c r="G13" s="14"/>
    </row>
    <row r="14" spans="1:7" s="8" customFormat="1" x14ac:dyDescent="0.25">
      <c r="A14" s="63" t="s">
        <v>7</v>
      </c>
      <c r="B14" s="63"/>
      <c r="C14" s="5">
        <v>44799</v>
      </c>
      <c r="D14" s="17" t="s">
        <v>8</v>
      </c>
      <c r="E14" s="18">
        <v>0.41666666666666669</v>
      </c>
      <c r="F14" s="14"/>
      <c r="G14" s="14"/>
    </row>
    <row r="15" spans="1:7" s="9" customFormat="1" x14ac:dyDescent="0.25">
      <c r="B15" s="10"/>
      <c r="F15" s="10"/>
    </row>
    <row r="16" spans="1:7" s="9" customFormat="1" ht="16.5" thickBot="1" x14ac:dyDescent="0.3">
      <c r="B16" s="10"/>
      <c r="F16" s="10"/>
    </row>
    <row r="17" spans="1:7" s="8" customFormat="1" ht="16.5" thickBot="1" x14ac:dyDescent="0.25">
      <c r="A17" s="63" t="s">
        <v>9</v>
      </c>
      <c r="B17" s="63"/>
      <c r="C17" s="19" t="s">
        <v>44</v>
      </c>
      <c r="D17" s="20"/>
      <c r="E17" s="21"/>
    </row>
    <row r="18" spans="1:7" s="9" customFormat="1" x14ac:dyDescent="0.25">
      <c r="B18" s="10"/>
      <c r="F18" s="10"/>
    </row>
    <row r="19" spans="1:7" s="8" customFormat="1" x14ac:dyDescent="0.25">
      <c r="A19" s="63" t="s">
        <v>10</v>
      </c>
      <c r="B19" s="63"/>
      <c r="C19" s="15"/>
      <c r="D19" s="22" t="s">
        <v>11</v>
      </c>
      <c r="E19" s="23"/>
      <c r="F19" s="24"/>
      <c r="G19" s="24"/>
    </row>
    <row r="20" spans="1:7" s="9" customFormat="1" x14ac:dyDescent="0.25">
      <c r="B20" s="10"/>
      <c r="F20" s="10"/>
    </row>
    <row r="21" spans="1:7" s="8" customFormat="1" x14ac:dyDescent="0.25">
      <c r="A21" s="63" t="s">
        <v>12</v>
      </c>
      <c r="B21" s="63"/>
      <c r="C21" s="25"/>
      <c r="D21" s="26"/>
      <c r="E21" s="26"/>
      <c r="F21" s="27"/>
      <c r="G21" s="26"/>
    </row>
    <row r="22" spans="1:7" s="9" customFormat="1" x14ac:dyDescent="0.25">
      <c r="B22" s="10"/>
      <c r="F22" s="10"/>
    </row>
    <row r="24" spans="1:7" s="31" customFormat="1" ht="47.25" customHeight="1" x14ac:dyDescent="0.25">
      <c r="A24" s="28" t="s">
        <v>13</v>
      </c>
      <c r="B24" s="29" t="s">
        <v>14</v>
      </c>
      <c r="C24" s="30" t="s">
        <v>15</v>
      </c>
      <c r="D24" s="22" t="s">
        <v>16</v>
      </c>
      <c r="E24" s="22" t="s">
        <v>17</v>
      </c>
      <c r="F24" s="22" t="s">
        <v>18</v>
      </c>
      <c r="G24" s="22" t="s">
        <v>19</v>
      </c>
    </row>
    <row r="25" spans="1:7" x14ac:dyDescent="0.25">
      <c r="A25" s="32" t="s">
        <v>45</v>
      </c>
      <c r="B25" s="33">
        <v>2102014003</v>
      </c>
      <c r="C25" s="34" t="s">
        <v>80</v>
      </c>
      <c r="D25" s="35"/>
      <c r="E25" s="36"/>
      <c r="F25" s="37"/>
      <c r="G25" s="37">
        <f>D25*F25</f>
        <v>0</v>
      </c>
    </row>
    <row r="26" spans="1:7" x14ac:dyDescent="0.25">
      <c r="A26" s="32" t="s">
        <v>46</v>
      </c>
      <c r="B26" s="33">
        <v>2102014004</v>
      </c>
      <c r="C26" s="34" t="s">
        <v>81</v>
      </c>
      <c r="D26" s="35"/>
      <c r="E26" s="36"/>
      <c r="F26" s="37"/>
      <c r="G26" s="37">
        <f t="shared" ref="G26:G89" si="0">D26*F26</f>
        <v>0</v>
      </c>
    </row>
    <row r="27" spans="1:7" x14ac:dyDescent="0.25">
      <c r="A27" s="32" t="s">
        <v>47</v>
      </c>
      <c r="B27" s="33">
        <v>2100000260</v>
      </c>
      <c r="C27" s="34" t="s">
        <v>82</v>
      </c>
      <c r="D27" s="35"/>
      <c r="E27" s="36"/>
      <c r="F27" s="37"/>
      <c r="G27" s="37">
        <f t="shared" si="0"/>
        <v>0</v>
      </c>
    </row>
    <row r="28" spans="1:7" x14ac:dyDescent="0.25">
      <c r="A28" s="32" t="s">
        <v>48</v>
      </c>
      <c r="B28" s="33">
        <v>2100000262</v>
      </c>
      <c r="C28" s="34" t="s">
        <v>83</v>
      </c>
      <c r="D28" s="35"/>
      <c r="E28" s="36"/>
      <c r="F28" s="37"/>
      <c r="G28" s="37">
        <f t="shared" si="0"/>
        <v>0</v>
      </c>
    </row>
    <row r="29" spans="1:7" x14ac:dyDescent="0.25">
      <c r="A29" s="32" t="s">
        <v>49</v>
      </c>
      <c r="B29" s="33">
        <v>2100000263</v>
      </c>
      <c r="C29" s="34" t="s">
        <v>84</v>
      </c>
      <c r="D29" s="35"/>
      <c r="E29" s="36"/>
      <c r="F29" s="37"/>
      <c r="G29" s="37">
        <f t="shared" si="0"/>
        <v>0</v>
      </c>
    </row>
    <row r="30" spans="1:7" x14ac:dyDescent="0.25">
      <c r="A30" s="32" t="s">
        <v>50</v>
      </c>
      <c r="B30" s="33">
        <v>2100000264</v>
      </c>
      <c r="C30" s="34" t="s">
        <v>85</v>
      </c>
      <c r="D30" s="35"/>
      <c r="E30" s="36"/>
      <c r="F30" s="37"/>
      <c r="G30" s="37">
        <f t="shared" si="0"/>
        <v>0</v>
      </c>
    </row>
    <row r="31" spans="1:7" x14ac:dyDescent="0.25">
      <c r="A31" s="32" t="s">
        <v>51</v>
      </c>
      <c r="B31" s="33">
        <v>2000115332</v>
      </c>
      <c r="C31" s="34" t="s">
        <v>86</v>
      </c>
      <c r="D31" s="35"/>
      <c r="E31" s="36"/>
      <c r="F31" s="37"/>
      <c r="G31" s="37">
        <f t="shared" si="0"/>
        <v>0</v>
      </c>
    </row>
    <row r="32" spans="1:7" x14ac:dyDescent="0.25">
      <c r="A32" s="32" t="s">
        <v>52</v>
      </c>
      <c r="B32" s="33">
        <v>2100000202</v>
      </c>
      <c r="C32" s="34" t="s">
        <v>87</v>
      </c>
      <c r="D32" s="35"/>
      <c r="E32" s="36"/>
      <c r="F32" s="37"/>
      <c r="G32" s="37">
        <f t="shared" si="0"/>
        <v>0</v>
      </c>
    </row>
    <row r="33" spans="1:7" x14ac:dyDescent="0.25">
      <c r="A33" s="32" t="s">
        <v>53</v>
      </c>
      <c r="B33" s="33">
        <v>2100002814</v>
      </c>
      <c r="C33" s="34" t="s">
        <v>88</v>
      </c>
      <c r="D33" s="35"/>
      <c r="E33" s="36"/>
      <c r="F33" s="37"/>
      <c r="G33" s="37">
        <f t="shared" si="0"/>
        <v>0</v>
      </c>
    </row>
    <row r="34" spans="1:7" x14ac:dyDescent="0.25">
      <c r="A34" s="32" t="s">
        <v>54</v>
      </c>
      <c r="B34" s="33">
        <v>2100002815</v>
      </c>
      <c r="C34" s="34" t="s">
        <v>89</v>
      </c>
      <c r="D34" s="35"/>
      <c r="E34" s="36"/>
      <c r="F34" s="37"/>
      <c r="G34" s="37">
        <f t="shared" si="0"/>
        <v>0</v>
      </c>
    </row>
    <row r="35" spans="1:7" x14ac:dyDescent="0.25">
      <c r="A35" s="32" t="s">
        <v>55</v>
      </c>
      <c r="B35" s="33">
        <v>2100000202</v>
      </c>
      <c r="C35" s="34" t="s">
        <v>90</v>
      </c>
      <c r="D35" s="35"/>
      <c r="E35" s="36"/>
      <c r="F35" s="37"/>
      <c r="G35" s="37">
        <f t="shared" si="0"/>
        <v>0</v>
      </c>
    </row>
    <row r="36" spans="1:7" x14ac:dyDescent="0.25">
      <c r="A36" s="32" t="s">
        <v>56</v>
      </c>
      <c r="B36" s="33">
        <v>2100002814</v>
      </c>
      <c r="C36" s="34" t="s">
        <v>91</v>
      </c>
      <c r="D36" s="35"/>
      <c r="E36" s="36"/>
      <c r="F36" s="37"/>
      <c r="G36" s="37">
        <f t="shared" si="0"/>
        <v>0</v>
      </c>
    </row>
    <row r="37" spans="1:7" x14ac:dyDescent="0.25">
      <c r="A37" s="32" t="s">
        <v>57</v>
      </c>
      <c r="B37" s="33">
        <v>2100002815</v>
      </c>
      <c r="C37" s="34" t="s">
        <v>92</v>
      </c>
      <c r="D37" s="35"/>
      <c r="E37" s="36"/>
      <c r="F37" s="37"/>
      <c r="G37" s="37">
        <f t="shared" si="0"/>
        <v>0</v>
      </c>
    </row>
    <row r="38" spans="1:7" x14ac:dyDescent="0.25">
      <c r="A38" s="32" t="s">
        <v>58</v>
      </c>
      <c r="B38" s="33">
        <v>2100000263</v>
      </c>
      <c r="C38" s="34" t="s">
        <v>93</v>
      </c>
      <c r="D38" s="35"/>
      <c r="E38" s="36"/>
      <c r="F38" s="37"/>
      <c r="G38" s="37">
        <f t="shared" si="0"/>
        <v>0</v>
      </c>
    </row>
    <row r="39" spans="1:7" x14ac:dyDescent="0.25">
      <c r="A39" s="32" t="s">
        <v>59</v>
      </c>
      <c r="B39" s="33">
        <v>2100028171</v>
      </c>
      <c r="C39" s="34" t="s">
        <v>94</v>
      </c>
      <c r="D39" s="35"/>
      <c r="E39" s="36"/>
      <c r="F39" s="37"/>
      <c r="G39" s="37">
        <f t="shared" si="0"/>
        <v>0</v>
      </c>
    </row>
    <row r="40" spans="1:7" x14ac:dyDescent="0.25">
      <c r="A40" s="32" t="s">
        <v>60</v>
      </c>
      <c r="B40" s="33">
        <v>2000103713</v>
      </c>
      <c r="C40" s="34" t="s">
        <v>95</v>
      </c>
      <c r="D40" s="35"/>
      <c r="E40" s="36"/>
      <c r="F40" s="37"/>
      <c r="G40" s="37">
        <f t="shared" si="0"/>
        <v>0</v>
      </c>
    </row>
    <row r="41" spans="1:7" x14ac:dyDescent="0.25">
      <c r="A41" s="32" t="s">
        <v>60</v>
      </c>
      <c r="B41" s="33">
        <v>2100042949</v>
      </c>
      <c r="C41" s="34" t="s">
        <v>96</v>
      </c>
      <c r="D41" s="35"/>
      <c r="E41" s="36"/>
      <c r="F41" s="37"/>
      <c r="G41" s="37">
        <f t="shared" si="0"/>
        <v>0</v>
      </c>
    </row>
    <row r="42" spans="1:7" x14ac:dyDescent="0.25">
      <c r="A42" s="32" t="s">
        <v>61</v>
      </c>
      <c r="B42" s="33">
        <v>2100004423</v>
      </c>
      <c r="C42" s="34" t="s">
        <v>97</v>
      </c>
      <c r="D42" s="35"/>
      <c r="E42" s="36"/>
      <c r="F42" s="37"/>
      <c r="G42" s="37">
        <f t="shared" si="0"/>
        <v>0</v>
      </c>
    </row>
    <row r="43" spans="1:7" x14ac:dyDescent="0.25">
      <c r="A43" s="32" t="s">
        <v>62</v>
      </c>
      <c r="B43" s="33">
        <v>2100028173</v>
      </c>
      <c r="C43" s="34" t="s">
        <v>98</v>
      </c>
      <c r="D43" s="35"/>
      <c r="E43" s="36"/>
      <c r="F43" s="37"/>
      <c r="G43" s="37">
        <f t="shared" si="0"/>
        <v>0</v>
      </c>
    </row>
    <row r="44" spans="1:7" x14ac:dyDescent="0.25">
      <c r="A44" s="32" t="s">
        <v>62</v>
      </c>
      <c r="B44" s="33">
        <v>2100036749</v>
      </c>
      <c r="C44" s="34" t="s">
        <v>99</v>
      </c>
      <c r="D44" s="35"/>
      <c r="E44" s="36"/>
      <c r="F44" s="37"/>
      <c r="G44" s="37">
        <f t="shared" si="0"/>
        <v>0</v>
      </c>
    </row>
    <row r="45" spans="1:7" x14ac:dyDescent="0.25">
      <c r="A45" s="32" t="s">
        <v>63</v>
      </c>
      <c r="B45" s="33">
        <v>2100020125</v>
      </c>
      <c r="C45" s="34" t="s">
        <v>100</v>
      </c>
      <c r="D45" s="35"/>
      <c r="E45" s="36"/>
      <c r="F45" s="37"/>
      <c r="G45" s="37">
        <f t="shared" si="0"/>
        <v>0</v>
      </c>
    </row>
    <row r="46" spans="1:7" x14ac:dyDescent="0.25">
      <c r="A46" s="32" t="s">
        <v>63</v>
      </c>
      <c r="B46" s="33">
        <v>2000115774</v>
      </c>
      <c r="C46" s="34" t="s">
        <v>101</v>
      </c>
      <c r="D46" s="35"/>
      <c r="E46" s="36"/>
      <c r="F46" s="37"/>
      <c r="G46" s="37">
        <f t="shared" si="0"/>
        <v>0</v>
      </c>
    </row>
    <row r="47" spans="1:7" x14ac:dyDescent="0.25">
      <c r="A47" s="32" t="s">
        <v>64</v>
      </c>
      <c r="B47" s="33">
        <v>2100004145</v>
      </c>
      <c r="C47" s="34" t="s">
        <v>102</v>
      </c>
      <c r="D47" s="35"/>
      <c r="E47" s="36"/>
      <c r="F47" s="37"/>
      <c r="G47" s="37">
        <f t="shared" si="0"/>
        <v>0</v>
      </c>
    </row>
    <row r="48" spans="1:7" x14ac:dyDescent="0.25">
      <c r="A48" s="32" t="s">
        <v>65</v>
      </c>
      <c r="B48" s="33">
        <v>2100028737</v>
      </c>
      <c r="C48" s="34" t="s">
        <v>103</v>
      </c>
      <c r="D48" s="35"/>
      <c r="E48" s="36"/>
      <c r="F48" s="37"/>
      <c r="G48" s="37">
        <f t="shared" si="0"/>
        <v>0</v>
      </c>
    </row>
    <row r="49" spans="1:7" x14ac:dyDescent="0.25">
      <c r="A49" s="32" t="s">
        <v>66</v>
      </c>
      <c r="B49" s="33">
        <v>2100029365</v>
      </c>
      <c r="C49" s="34" t="s">
        <v>104</v>
      </c>
      <c r="D49" s="35"/>
      <c r="E49" s="36"/>
      <c r="F49" s="37"/>
      <c r="G49" s="37">
        <f t="shared" si="0"/>
        <v>0</v>
      </c>
    </row>
    <row r="50" spans="1:7" x14ac:dyDescent="0.25">
      <c r="A50" s="32" t="s">
        <v>67</v>
      </c>
      <c r="B50" s="33">
        <v>2100042951</v>
      </c>
      <c r="C50" s="34" t="s">
        <v>105</v>
      </c>
      <c r="D50" s="35"/>
      <c r="E50" s="36"/>
      <c r="F50" s="37"/>
      <c r="G50" s="37">
        <f t="shared" si="0"/>
        <v>0</v>
      </c>
    </row>
    <row r="51" spans="1:7" x14ac:dyDescent="0.25">
      <c r="A51" s="32" t="s">
        <v>68</v>
      </c>
      <c r="B51" s="33">
        <v>2100000392</v>
      </c>
      <c r="C51" s="34" t="s">
        <v>106</v>
      </c>
      <c r="D51" s="35"/>
      <c r="E51" s="36"/>
      <c r="F51" s="37"/>
      <c r="G51" s="37">
        <f t="shared" si="0"/>
        <v>0</v>
      </c>
    </row>
    <row r="52" spans="1:7" x14ac:dyDescent="0.25">
      <c r="A52" s="32" t="s">
        <v>69</v>
      </c>
      <c r="B52" s="33">
        <v>2100041278</v>
      </c>
      <c r="C52" s="34" t="s">
        <v>107</v>
      </c>
      <c r="D52" s="35"/>
      <c r="E52" s="36"/>
      <c r="F52" s="37"/>
      <c r="G52" s="37">
        <f t="shared" si="0"/>
        <v>0</v>
      </c>
    </row>
    <row r="53" spans="1:7" x14ac:dyDescent="0.25">
      <c r="A53" s="32" t="s">
        <v>70</v>
      </c>
      <c r="B53" s="33">
        <v>2000096332</v>
      </c>
      <c r="C53" s="34" t="s">
        <v>108</v>
      </c>
      <c r="D53" s="35"/>
      <c r="E53" s="36"/>
      <c r="F53" s="37"/>
      <c r="G53" s="37">
        <f t="shared" si="0"/>
        <v>0</v>
      </c>
    </row>
    <row r="54" spans="1:7" x14ac:dyDescent="0.25">
      <c r="A54" s="32" t="s">
        <v>71</v>
      </c>
      <c r="B54" s="33">
        <v>190502645</v>
      </c>
      <c r="C54" s="34" t="s">
        <v>109</v>
      </c>
      <c r="D54" s="35"/>
      <c r="E54" s="36"/>
      <c r="F54" s="37"/>
      <c r="G54" s="37">
        <f t="shared" si="0"/>
        <v>0</v>
      </c>
    </row>
    <row r="55" spans="1:7" x14ac:dyDescent="0.25">
      <c r="A55" s="38" t="s">
        <v>72</v>
      </c>
      <c r="B55" s="33">
        <v>190502646</v>
      </c>
      <c r="C55" s="34" t="s">
        <v>110</v>
      </c>
      <c r="D55" s="35"/>
      <c r="E55" s="36"/>
      <c r="F55" s="37"/>
      <c r="G55" s="37">
        <f t="shared" si="0"/>
        <v>0</v>
      </c>
    </row>
    <row r="56" spans="1:7" x14ac:dyDescent="0.25">
      <c r="A56" s="38" t="s">
        <v>73</v>
      </c>
      <c r="B56" s="33">
        <v>190502647</v>
      </c>
      <c r="C56" s="34" t="s">
        <v>111</v>
      </c>
      <c r="D56" s="35"/>
      <c r="E56" s="36"/>
      <c r="F56" s="37"/>
      <c r="G56" s="37">
        <f t="shared" si="0"/>
        <v>0</v>
      </c>
    </row>
    <row r="57" spans="1:7" x14ac:dyDescent="0.25">
      <c r="A57" s="38" t="s">
        <v>74</v>
      </c>
      <c r="B57" s="33">
        <v>190805667</v>
      </c>
      <c r="C57" s="34" t="s">
        <v>112</v>
      </c>
      <c r="D57" s="35"/>
      <c r="E57" s="36"/>
      <c r="F57" s="37"/>
      <c r="G57" s="37">
        <f t="shared" si="0"/>
        <v>0</v>
      </c>
    </row>
    <row r="58" spans="1:7" x14ac:dyDescent="0.25">
      <c r="A58" s="38" t="s">
        <v>75</v>
      </c>
      <c r="B58" s="33">
        <v>190502649</v>
      </c>
      <c r="C58" s="34" t="s">
        <v>113</v>
      </c>
      <c r="D58" s="35"/>
      <c r="E58" s="36"/>
      <c r="F58" s="37"/>
      <c r="G58" s="37">
        <f t="shared" si="0"/>
        <v>0</v>
      </c>
    </row>
    <row r="59" spans="1:7" x14ac:dyDescent="0.25">
      <c r="A59" s="38" t="s">
        <v>76</v>
      </c>
      <c r="B59" s="33">
        <v>190502650</v>
      </c>
      <c r="C59" s="34" t="s">
        <v>114</v>
      </c>
      <c r="D59" s="35"/>
      <c r="E59" s="36"/>
      <c r="F59" s="37"/>
      <c r="G59" s="37">
        <f t="shared" si="0"/>
        <v>0</v>
      </c>
    </row>
    <row r="60" spans="1:7" x14ac:dyDescent="0.25">
      <c r="A60" s="38" t="s">
        <v>77</v>
      </c>
      <c r="B60" s="33">
        <v>190502651</v>
      </c>
      <c r="C60" s="34" t="s">
        <v>115</v>
      </c>
      <c r="D60" s="35"/>
      <c r="E60" s="36"/>
      <c r="F60" s="37"/>
      <c r="G60" s="37">
        <f t="shared" si="0"/>
        <v>0</v>
      </c>
    </row>
    <row r="61" spans="1:7" x14ac:dyDescent="0.25">
      <c r="A61" s="38" t="s">
        <v>78</v>
      </c>
      <c r="B61" s="33">
        <v>190502652</v>
      </c>
      <c r="C61" s="34" t="s">
        <v>116</v>
      </c>
      <c r="D61" s="35"/>
      <c r="E61" s="36"/>
      <c r="F61" s="37"/>
      <c r="G61" s="37">
        <f t="shared" si="0"/>
        <v>0</v>
      </c>
    </row>
    <row r="62" spans="1:7" x14ac:dyDescent="0.25">
      <c r="A62" s="38" t="s">
        <v>79</v>
      </c>
      <c r="B62" s="33">
        <v>190502652</v>
      </c>
      <c r="C62" s="34" t="s">
        <v>117</v>
      </c>
      <c r="D62" s="35"/>
      <c r="E62" s="36"/>
      <c r="F62" s="37"/>
      <c r="G62" s="37">
        <f t="shared" si="0"/>
        <v>0</v>
      </c>
    </row>
    <row r="63" spans="1:7" x14ac:dyDescent="0.25">
      <c r="A63" s="38" t="s">
        <v>151</v>
      </c>
      <c r="B63" s="33" t="s">
        <v>20</v>
      </c>
      <c r="C63" s="34" t="s">
        <v>118</v>
      </c>
      <c r="D63" s="35"/>
      <c r="E63" s="36"/>
      <c r="F63" s="37"/>
      <c r="G63" s="37">
        <f t="shared" si="0"/>
        <v>0</v>
      </c>
    </row>
    <row r="64" spans="1:7" x14ac:dyDescent="0.25">
      <c r="A64" s="38" t="s">
        <v>152</v>
      </c>
      <c r="B64" s="33" t="s">
        <v>21</v>
      </c>
      <c r="C64" s="34" t="s">
        <v>119</v>
      </c>
      <c r="D64" s="35"/>
      <c r="E64" s="36"/>
      <c r="F64" s="37"/>
      <c r="G64" s="37">
        <f t="shared" si="0"/>
        <v>0</v>
      </c>
    </row>
    <row r="65" spans="1:7" x14ac:dyDescent="0.25">
      <c r="A65" s="38" t="s">
        <v>153</v>
      </c>
      <c r="B65" s="33" t="s">
        <v>22</v>
      </c>
      <c r="C65" s="34" t="s">
        <v>120</v>
      </c>
      <c r="D65" s="35"/>
      <c r="E65" s="36"/>
      <c r="F65" s="37"/>
      <c r="G65" s="37">
        <f t="shared" si="0"/>
        <v>0</v>
      </c>
    </row>
    <row r="66" spans="1:7" x14ac:dyDescent="0.25">
      <c r="A66" s="38" t="s">
        <v>154</v>
      </c>
      <c r="B66" s="33" t="s">
        <v>148</v>
      </c>
      <c r="C66" s="34" t="s">
        <v>121</v>
      </c>
      <c r="D66" s="35"/>
      <c r="E66" s="36"/>
      <c r="F66" s="37"/>
      <c r="G66" s="37">
        <f t="shared" si="0"/>
        <v>0</v>
      </c>
    </row>
    <row r="67" spans="1:7" x14ac:dyDescent="0.25">
      <c r="A67" s="38" t="s">
        <v>155</v>
      </c>
      <c r="B67" s="33" t="s">
        <v>149</v>
      </c>
      <c r="C67" s="34" t="s">
        <v>122</v>
      </c>
      <c r="D67" s="35"/>
      <c r="E67" s="36"/>
      <c r="F67" s="37"/>
      <c r="G67" s="37">
        <f t="shared" si="0"/>
        <v>0</v>
      </c>
    </row>
    <row r="68" spans="1:7" x14ac:dyDescent="0.25">
      <c r="A68" s="38" t="s">
        <v>156</v>
      </c>
      <c r="B68" s="33" t="s">
        <v>150</v>
      </c>
      <c r="C68" s="34" t="s">
        <v>123</v>
      </c>
      <c r="D68" s="35"/>
      <c r="E68" s="36"/>
      <c r="F68" s="37"/>
      <c r="G68" s="37">
        <f t="shared" si="0"/>
        <v>0</v>
      </c>
    </row>
    <row r="69" spans="1:7" x14ac:dyDescent="0.25">
      <c r="A69" s="38" t="s">
        <v>136</v>
      </c>
      <c r="B69" s="33">
        <v>190703782</v>
      </c>
      <c r="C69" s="34" t="s">
        <v>124</v>
      </c>
      <c r="D69" s="35"/>
      <c r="E69" s="36"/>
      <c r="F69" s="37"/>
      <c r="G69" s="37">
        <f t="shared" si="0"/>
        <v>0</v>
      </c>
    </row>
    <row r="70" spans="1:7" x14ac:dyDescent="0.25">
      <c r="A70" s="38" t="s">
        <v>137</v>
      </c>
      <c r="B70" s="33">
        <v>200821741</v>
      </c>
      <c r="C70" s="34" t="s">
        <v>125</v>
      </c>
      <c r="D70" s="35"/>
      <c r="E70" s="36"/>
      <c r="F70" s="37"/>
      <c r="G70" s="37">
        <f t="shared" si="0"/>
        <v>0</v>
      </c>
    </row>
    <row r="71" spans="1:7" x14ac:dyDescent="0.25">
      <c r="A71" s="38" t="s">
        <v>138</v>
      </c>
      <c r="B71" s="33">
        <v>210227628</v>
      </c>
      <c r="C71" s="34" t="s">
        <v>126</v>
      </c>
      <c r="D71" s="35"/>
      <c r="E71" s="36"/>
      <c r="F71" s="37"/>
      <c r="G71" s="37">
        <f t="shared" si="0"/>
        <v>0</v>
      </c>
    </row>
    <row r="72" spans="1:7" x14ac:dyDescent="0.25">
      <c r="A72" s="38" t="s">
        <v>139</v>
      </c>
      <c r="B72" s="33">
        <v>200821743</v>
      </c>
      <c r="C72" s="34" t="s">
        <v>127</v>
      </c>
      <c r="D72" s="35"/>
      <c r="E72" s="36"/>
      <c r="F72" s="37"/>
      <c r="G72" s="37">
        <f t="shared" si="0"/>
        <v>0</v>
      </c>
    </row>
    <row r="73" spans="1:7" x14ac:dyDescent="0.25">
      <c r="A73" s="38" t="s">
        <v>140</v>
      </c>
      <c r="B73" s="33">
        <v>210227629</v>
      </c>
      <c r="C73" s="34" t="s">
        <v>128</v>
      </c>
      <c r="D73" s="35"/>
      <c r="E73" s="36"/>
      <c r="F73" s="37"/>
      <c r="G73" s="37">
        <f t="shared" si="0"/>
        <v>0</v>
      </c>
    </row>
    <row r="74" spans="1:7" x14ac:dyDescent="0.25">
      <c r="A74" s="32" t="s">
        <v>141</v>
      </c>
      <c r="B74" s="33">
        <v>200821745</v>
      </c>
      <c r="C74" s="34" t="s">
        <v>129</v>
      </c>
      <c r="D74" s="35"/>
      <c r="E74" s="36"/>
      <c r="F74" s="37"/>
      <c r="G74" s="37">
        <f t="shared" si="0"/>
        <v>0</v>
      </c>
    </row>
    <row r="75" spans="1:7" x14ac:dyDescent="0.25">
      <c r="A75" s="32" t="s">
        <v>142</v>
      </c>
      <c r="B75" s="33">
        <v>190703798</v>
      </c>
      <c r="C75" s="34" t="s">
        <v>130</v>
      </c>
      <c r="D75" s="35"/>
      <c r="E75" s="36"/>
      <c r="F75" s="37"/>
      <c r="G75" s="37">
        <f t="shared" si="0"/>
        <v>0</v>
      </c>
    </row>
    <row r="76" spans="1:7" x14ac:dyDescent="0.25">
      <c r="A76" s="32" t="s">
        <v>143</v>
      </c>
      <c r="B76" s="33">
        <v>200821747</v>
      </c>
      <c r="C76" s="34" t="s">
        <v>131</v>
      </c>
      <c r="D76" s="35"/>
      <c r="E76" s="36"/>
      <c r="F76" s="37"/>
      <c r="G76" s="37">
        <f t="shared" si="0"/>
        <v>0</v>
      </c>
    </row>
    <row r="77" spans="1:7" x14ac:dyDescent="0.25">
      <c r="A77" s="32" t="s">
        <v>144</v>
      </c>
      <c r="B77" s="33">
        <v>210227630</v>
      </c>
      <c r="C77" s="34" t="s">
        <v>132</v>
      </c>
      <c r="D77" s="35"/>
      <c r="E77" s="36"/>
      <c r="F77" s="37"/>
      <c r="G77" s="37">
        <f t="shared" si="0"/>
        <v>0</v>
      </c>
    </row>
    <row r="78" spans="1:7" x14ac:dyDescent="0.25">
      <c r="A78" s="32" t="s">
        <v>145</v>
      </c>
      <c r="B78" s="33">
        <v>201022960</v>
      </c>
      <c r="C78" s="34" t="s">
        <v>133</v>
      </c>
      <c r="D78" s="35"/>
      <c r="E78" s="36"/>
      <c r="F78" s="37"/>
      <c r="G78" s="37">
        <f t="shared" si="0"/>
        <v>0</v>
      </c>
    </row>
    <row r="79" spans="1:7" x14ac:dyDescent="0.25">
      <c r="A79" s="32" t="s">
        <v>146</v>
      </c>
      <c r="B79" s="33">
        <v>210227633</v>
      </c>
      <c r="C79" s="34" t="s">
        <v>134</v>
      </c>
      <c r="D79" s="35"/>
      <c r="E79" s="36"/>
      <c r="F79" s="37"/>
      <c r="G79" s="37">
        <f t="shared" si="0"/>
        <v>0</v>
      </c>
    </row>
    <row r="80" spans="1:7" x14ac:dyDescent="0.25">
      <c r="A80" s="32" t="s">
        <v>147</v>
      </c>
      <c r="B80" s="33">
        <v>210227635</v>
      </c>
      <c r="C80" s="34" t="s">
        <v>135</v>
      </c>
      <c r="D80" s="35"/>
      <c r="E80" s="36"/>
      <c r="F80" s="37"/>
      <c r="G80" s="37">
        <f t="shared" si="0"/>
        <v>0</v>
      </c>
    </row>
    <row r="81" spans="1:7" hidden="1" x14ac:dyDescent="0.25">
      <c r="A81" s="32"/>
      <c r="B81" s="33"/>
      <c r="C81" s="34"/>
      <c r="D81" s="35"/>
      <c r="E81" s="36"/>
      <c r="F81" s="37"/>
      <c r="G81" s="37">
        <f t="shared" si="0"/>
        <v>0</v>
      </c>
    </row>
    <row r="82" spans="1:7" hidden="1" x14ac:dyDescent="0.25">
      <c r="A82" s="32"/>
      <c r="B82" s="33"/>
      <c r="C82" s="34"/>
      <c r="D82" s="35"/>
      <c r="E82" s="36"/>
      <c r="F82" s="37"/>
      <c r="G82" s="37">
        <f t="shared" si="0"/>
        <v>0</v>
      </c>
    </row>
    <row r="83" spans="1:7" hidden="1" x14ac:dyDescent="0.25">
      <c r="A83" s="32"/>
      <c r="B83" s="33"/>
      <c r="C83" s="34"/>
      <c r="D83" s="35"/>
      <c r="E83" s="36"/>
      <c r="F83" s="37"/>
      <c r="G83" s="37">
        <f t="shared" si="0"/>
        <v>0</v>
      </c>
    </row>
    <row r="84" spans="1:7" hidden="1" x14ac:dyDescent="0.25">
      <c r="A84" s="32"/>
      <c r="B84" s="33"/>
      <c r="C84" s="36"/>
      <c r="D84" s="35"/>
      <c r="E84" s="36"/>
      <c r="F84" s="37"/>
      <c r="G84" s="37">
        <f t="shared" si="0"/>
        <v>0</v>
      </c>
    </row>
    <row r="85" spans="1:7" hidden="1" x14ac:dyDescent="0.25">
      <c r="A85" s="32"/>
      <c r="B85" s="33"/>
      <c r="C85" s="36"/>
      <c r="D85" s="35"/>
      <c r="E85" s="36"/>
      <c r="F85" s="37"/>
      <c r="G85" s="37">
        <f t="shared" si="0"/>
        <v>0</v>
      </c>
    </row>
    <row r="86" spans="1:7" hidden="1" x14ac:dyDescent="0.25">
      <c r="A86" s="32"/>
      <c r="B86" s="33"/>
      <c r="C86" s="36"/>
      <c r="D86" s="35"/>
      <c r="E86" s="36"/>
      <c r="F86" s="37"/>
      <c r="G86" s="37">
        <f t="shared" si="0"/>
        <v>0</v>
      </c>
    </row>
    <row r="87" spans="1:7" hidden="1" x14ac:dyDescent="0.25">
      <c r="A87" s="32"/>
      <c r="B87" s="33"/>
      <c r="C87" s="36"/>
      <c r="D87" s="35"/>
      <c r="E87" s="36"/>
      <c r="F87" s="37"/>
      <c r="G87" s="37">
        <f t="shared" si="0"/>
        <v>0</v>
      </c>
    </row>
    <row r="88" spans="1:7" hidden="1" x14ac:dyDescent="0.25">
      <c r="A88" s="32"/>
      <c r="B88" s="33"/>
      <c r="C88" s="36"/>
      <c r="D88" s="35"/>
      <c r="E88" s="36"/>
      <c r="F88" s="37"/>
      <c r="G88" s="37">
        <f t="shared" si="0"/>
        <v>0</v>
      </c>
    </row>
    <row r="89" spans="1:7" hidden="1" x14ac:dyDescent="0.25">
      <c r="A89" s="32"/>
      <c r="B89" s="33"/>
      <c r="C89" s="36"/>
      <c r="D89" s="35"/>
      <c r="E89" s="36"/>
      <c r="F89" s="37"/>
      <c r="G89" s="37">
        <f t="shared" si="0"/>
        <v>0</v>
      </c>
    </row>
    <row r="90" spans="1:7" hidden="1" x14ac:dyDescent="0.25">
      <c r="A90" s="32"/>
      <c r="B90" s="33"/>
      <c r="C90" s="36"/>
      <c r="D90" s="35"/>
      <c r="E90" s="36"/>
      <c r="F90" s="37"/>
      <c r="G90" s="37">
        <f t="shared" ref="G90:G153" si="1">D90*F90</f>
        <v>0</v>
      </c>
    </row>
    <row r="91" spans="1:7" hidden="1" x14ac:dyDescent="0.25">
      <c r="A91" s="32"/>
      <c r="B91" s="33"/>
      <c r="C91" s="36"/>
      <c r="D91" s="35"/>
      <c r="E91" s="36"/>
      <c r="F91" s="37"/>
      <c r="G91" s="37">
        <f t="shared" si="1"/>
        <v>0</v>
      </c>
    </row>
    <row r="92" spans="1:7" hidden="1" x14ac:dyDescent="0.25">
      <c r="A92" s="32"/>
      <c r="B92" s="33"/>
      <c r="C92" s="36"/>
      <c r="D92" s="35"/>
      <c r="E92" s="36"/>
      <c r="F92" s="37"/>
      <c r="G92" s="37">
        <f t="shared" si="1"/>
        <v>0</v>
      </c>
    </row>
    <row r="93" spans="1:7" hidden="1" x14ac:dyDescent="0.25">
      <c r="A93" s="32"/>
      <c r="B93" s="33"/>
      <c r="C93" s="36"/>
      <c r="D93" s="35"/>
      <c r="E93" s="36"/>
      <c r="F93" s="37"/>
      <c r="G93" s="37">
        <f t="shared" si="1"/>
        <v>0</v>
      </c>
    </row>
    <row r="94" spans="1:7" hidden="1" x14ac:dyDescent="0.25">
      <c r="A94" s="32"/>
      <c r="B94" s="33"/>
      <c r="C94" s="36"/>
      <c r="D94" s="35"/>
      <c r="E94" s="36"/>
      <c r="F94" s="37"/>
      <c r="G94" s="37">
        <f t="shared" si="1"/>
        <v>0</v>
      </c>
    </row>
    <row r="95" spans="1:7" hidden="1" x14ac:dyDescent="0.25">
      <c r="A95" s="32"/>
      <c r="B95" s="33"/>
      <c r="C95" s="36"/>
      <c r="D95" s="35"/>
      <c r="E95" s="36"/>
      <c r="F95" s="37"/>
      <c r="G95" s="37">
        <f t="shared" si="1"/>
        <v>0</v>
      </c>
    </row>
    <row r="96" spans="1:7" hidden="1" x14ac:dyDescent="0.25">
      <c r="A96" s="32"/>
      <c r="B96" s="33"/>
      <c r="C96" s="36"/>
      <c r="D96" s="35"/>
      <c r="E96" s="36"/>
      <c r="F96" s="37"/>
      <c r="G96" s="37">
        <f t="shared" si="1"/>
        <v>0</v>
      </c>
    </row>
    <row r="97" spans="1:7" hidden="1" x14ac:dyDescent="0.25">
      <c r="A97" s="32"/>
      <c r="B97" s="33"/>
      <c r="C97" s="36"/>
      <c r="D97" s="35"/>
      <c r="E97" s="36"/>
      <c r="F97" s="37"/>
      <c r="G97" s="37">
        <f t="shared" si="1"/>
        <v>0</v>
      </c>
    </row>
    <row r="98" spans="1:7" hidden="1" x14ac:dyDescent="0.25">
      <c r="A98" s="32"/>
      <c r="B98" s="33"/>
      <c r="C98" s="36"/>
      <c r="D98" s="35"/>
      <c r="E98" s="36"/>
      <c r="F98" s="37"/>
      <c r="G98" s="37">
        <f t="shared" si="1"/>
        <v>0</v>
      </c>
    </row>
    <row r="99" spans="1:7" hidden="1" x14ac:dyDescent="0.25">
      <c r="A99" s="32"/>
      <c r="B99" s="33"/>
      <c r="C99" s="36"/>
      <c r="D99" s="35"/>
      <c r="E99" s="36"/>
      <c r="F99" s="37"/>
      <c r="G99" s="37">
        <f t="shared" si="1"/>
        <v>0</v>
      </c>
    </row>
    <row r="100" spans="1:7" hidden="1" x14ac:dyDescent="0.25">
      <c r="A100" s="32"/>
      <c r="B100" s="33"/>
      <c r="C100" s="36"/>
      <c r="D100" s="35"/>
      <c r="E100" s="36"/>
      <c r="F100" s="37"/>
      <c r="G100" s="37">
        <f t="shared" si="1"/>
        <v>0</v>
      </c>
    </row>
    <row r="101" spans="1:7" hidden="1" x14ac:dyDescent="0.25">
      <c r="A101" s="32"/>
      <c r="B101" s="33"/>
      <c r="C101" s="36"/>
      <c r="D101" s="35"/>
      <c r="E101" s="36"/>
      <c r="F101" s="37"/>
      <c r="G101" s="37">
        <f t="shared" si="1"/>
        <v>0</v>
      </c>
    </row>
    <row r="102" spans="1:7" hidden="1" x14ac:dyDescent="0.25">
      <c r="A102" s="32"/>
      <c r="B102" s="33"/>
      <c r="C102" s="36"/>
      <c r="D102" s="35"/>
      <c r="E102" s="36"/>
      <c r="F102" s="37"/>
      <c r="G102" s="37">
        <f t="shared" si="1"/>
        <v>0</v>
      </c>
    </row>
    <row r="103" spans="1:7" hidden="1" x14ac:dyDescent="0.25">
      <c r="A103" s="32"/>
      <c r="B103" s="33"/>
      <c r="C103" s="36"/>
      <c r="D103" s="35"/>
      <c r="E103" s="36"/>
      <c r="F103" s="37"/>
      <c r="G103" s="37">
        <f t="shared" si="1"/>
        <v>0</v>
      </c>
    </row>
    <row r="104" spans="1:7" hidden="1" x14ac:dyDescent="0.25">
      <c r="A104" s="32"/>
      <c r="B104" s="33"/>
      <c r="C104" s="36"/>
      <c r="D104" s="35"/>
      <c r="E104" s="36"/>
      <c r="F104" s="37"/>
      <c r="G104" s="37">
        <f t="shared" si="1"/>
        <v>0</v>
      </c>
    </row>
    <row r="105" spans="1:7" hidden="1" x14ac:dyDescent="0.25">
      <c r="A105" s="32"/>
      <c r="B105" s="33"/>
      <c r="C105" s="36"/>
      <c r="D105" s="35"/>
      <c r="E105" s="36"/>
      <c r="F105" s="37"/>
      <c r="G105" s="37">
        <f t="shared" si="1"/>
        <v>0</v>
      </c>
    </row>
    <row r="106" spans="1:7" hidden="1" x14ac:dyDescent="0.25">
      <c r="A106" s="32"/>
      <c r="B106" s="33"/>
      <c r="C106" s="36"/>
      <c r="D106" s="35"/>
      <c r="E106" s="36"/>
      <c r="F106" s="37"/>
      <c r="G106" s="37">
        <f t="shared" si="1"/>
        <v>0</v>
      </c>
    </row>
    <row r="107" spans="1:7" hidden="1" x14ac:dyDescent="0.25">
      <c r="A107" s="32"/>
      <c r="B107" s="33"/>
      <c r="C107" s="36"/>
      <c r="D107" s="35"/>
      <c r="E107" s="36"/>
      <c r="F107" s="37"/>
      <c r="G107" s="37">
        <f t="shared" si="1"/>
        <v>0</v>
      </c>
    </row>
    <row r="108" spans="1:7" hidden="1" x14ac:dyDescent="0.25">
      <c r="A108" s="32"/>
      <c r="B108" s="33"/>
      <c r="C108" s="36"/>
      <c r="D108" s="35"/>
      <c r="E108" s="36"/>
      <c r="F108" s="37"/>
      <c r="G108" s="37">
        <f t="shared" si="1"/>
        <v>0</v>
      </c>
    </row>
    <row r="109" spans="1:7" hidden="1" x14ac:dyDescent="0.25">
      <c r="A109" s="32"/>
      <c r="B109" s="33"/>
      <c r="C109" s="36"/>
      <c r="D109" s="35"/>
      <c r="E109" s="36"/>
      <c r="F109" s="37"/>
      <c r="G109" s="37">
        <f t="shared" si="1"/>
        <v>0</v>
      </c>
    </row>
    <row r="110" spans="1:7" hidden="1" x14ac:dyDescent="0.25">
      <c r="A110" s="32"/>
      <c r="B110" s="33"/>
      <c r="C110" s="36"/>
      <c r="D110" s="35"/>
      <c r="E110" s="36"/>
      <c r="F110" s="37"/>
      <c r="G110" s="37">
        <f t="shared" si="1"/>
        <v>0</v>
      </c>
    </row>
    <row r="111" spans="1:7" hidden="1" x14ac:dyDescent="0.25">
      <c r="A111" s="32"/>
      <c r="B111" s="33"/>
      <c r="C111" s="36"/>
      <c r="D111" s="35"/>
      <c r="E111" s="36"/>
      <c r="F111" s="37"/>
      <c r="G111" s="37">
        <f t="shared" si="1"/>
        <v>0</v>
      </c>
    </row>
    <row r="112" spans="1:7" hidden="1" x14ac:dyDescent="0.25">
      <c r="A112" s="32"/>
      <c r="B112" s="33"/>
      <c r="C112" s="36"/>
      <c r="D112" s="35"/>
      <c r="E112" s="36"/>
      <c r="F112" s="37"/>
      <c r="G112" s="37">
        <f t="shared" si="1"/>
        <v>0</v>
      </c>
    </row>
    <row r="113" spans="1:7" hidden="1" x14ac:dyDescent="0.25">
      <c r="A113" s="32"/>
      <c r="B113" s="33"/>
      <c r="C113" s="36"/>
      <c r="D113" s="35"/>
      <c r="E113" s="36"/>
      <c r="F113" s="37"/>
      <c r="G113" s="37">
        <f t="shared" si="1"/>
        <v>0</v>
      </c>
    </row>
    <row r="114" spans="1:7" hidden="1" x14ac:dyDescent="0.25">
      <c r="A114" s="32"/>
      <c r="B114" s="33"/>
      <c r="C114" s="36"/>
      <c r="D114" s="35"/>
      <c r="E114" s="36"/>
      <c r="F114" s="37"/>
      <c r="G114" s="37">
        <f t="shared" si="1"/>
        <v>0</v>
      </c>
    </row>
    <row r="115" spans="1:7" hidden="1" x14ac:dyDescent="0.25">
      <c r="A115" s="32"/>
      <c r="B115" s="33"/>
      <c r="C115" s="36"/>
      <c r="D115" s="35"/>
      <c r="E115" s="36"/>
      <c r="F115" s="37"/>
      <c r="G115" s="37">
        <f t="shared" si="1"/>
        <v>0</v>
      </c>
    </row>
    <row r="116" spans="1:7" hidden="1" x14ac:dyDescent="0.25">
      <c r="A116" s="32"/>
      <c r="B116" s="33"/>
      <c r="C116" s="36"/>
      <c r="D116" s="35"/>
      <c r="E116" s="36"/>
      <c r="F116" s="37"/>
      <c r="G116" s="37">
        <f t="shared" si="1"/>
        <v>0</v>
      </c>
    </row>
    <row r="117" spans="1:7" hidden="1" x14ac:dyDescent="0.25">
      <c r="A117" s="32"/>
      <c r="B117" s="33"/>
      <c r="C117" s="36"/>
      <c r="D117" s="35"/>
      <c r="E117" s="36"/>
      <c r="F117" s="37"/>
      <c r="G117" s="37">
        <f t="shared" si="1"/>
        <v>0</v>
      </c>
    </row>
    <row r="118" spans="1:7" hidden="1" x14ac:dyDescent="0.25">
      <c r="A118" s="32"/>
      <c r="B118" s="33"/>
      <c r="C118" s="36"/>
      <c r="D118" s="35"/>
      <c r="E118" s="36"/>
      <c r="F118" s="37"/>
      <c r="G118" s="37">
        <f t="shared" si="1"/>
        <v>0</v>
      </c>
    </row>
    <row r="119" spans="1:7" hidden="1" x14ac:dyDescent="0.25">
      <c r="A119" s="32"/>
      <c r="B119" s="33"/>
      <c r="C119" s="36"/>
      <c r="D119" s="35"/>
      <c r="E119" s="36"/>
      <c r="F119" s="37"/>
      <c r="G119" s="37">
        <f t="shared" si="1"/>
        <v>0</v>
      </c>
    </row>
    <row r="120" spans="1:7" hidden="1" x14ac:dyDescent="0.25">
      <c r="A120" s="32"/>
      <c r="B120" s="33"/>
      <c r="C120" s="36"/>
      <c r="D120" s="35"/>
      <c r="E120" s="36"/>
      <c r="F120" s="37"/>
      <c r="G120" s="37">
        <f t="shared" si="1"/>
        <v>0</v>
      </c>
    </row>
    <row r="121" spans="1:7" hidden="1" x14ac:dyDescent="0.25">
      <c r="A121" s="32"/>
      <c r="B121" s="33"/>
      <c r="C121" s="36"/>
      <c r="D121" s="35"/>
      <c r="E121" s="36"/>
      <c r="F121" s="37"/>
      <c r="G121" s="37">
        <f t="shared" si="1"/>
        <v>0</v>
      </c>
    </row>
    <row r="122" spans="1:7" hidden="1" x14ac:dyDescent="0.25">
      <c r="A122" s="32"/>
      <c r="B122" s="33"/>
      <c r="C122" s="36"/>
      <c r="D122" s="35"/>
      <c r="E122" s="36"/>
      <c r="F122" s="37"/>
      <c r="G122" s="37">
        <f t="shared" si="1"/>
        <v>0</v>
      </c>
    </row>
    <row r="123" spans="1:7" hidden="1" x14ac:dyDescent="0.25">
      <c r="A123" s="32"/>
      <c r="B123" s="33"/>
      <c r="C123" s="36"/>
      <c r="D123" s="35"/>
      <c r="E123" s="36"/>
      <c r="F123" s="37"/>
      <c r="G123" s="37">
        <f t="shared" si="1"/>
        <v>0</v>
      </c>
    </row>
    <row r="124" spans="1:7" hidden="1" x14ac:dyDescent="0.25">
      <c r="A124" s="39"/>
      <c r="B124" s="33"/>
      <c r="C124" s="36"/>
      <c r="D124" s="35"/>
      <c r="E124" s="36"/>
      <c r="F124" s="37"/>
      <c r="G124" s="37">
        <f t="shared" si="1"/>
        <v>0</v>
      </c>
    </row>
    <row r="125" spans="1:7" hidden="1" x14ac:dyDescent="0.25">
      <c r="A125" s="32"/>
      <c r="B125" s="33"/>
      <c r="C125" s="36"/>
      <c r="D125" s="35"/>
      <c r="E125" s="36"/>
      <c r="F125" s="37"/>
      <c r="G125" s="37">
        <f t="shared" si="1"/>
        <v>0</v>
      </c>
    </row>
    <row r="126" spans="1:7" hidden="1" x14ac:dyDescent="0.25">
      <c r="A126" s="32"/>
      <c r="B126" s="33"/>
      <c r="C126" s="36"/>
      <c r="D126" s="35"/>
      <c r="E126" s="36"/>
      <c r="F126" s="37"/>
      <c r="G126" s="37">
        <f t="shared" si="1"/>
        <v>0</v>
      </c>
    </row>
    <row r="127" spans="1:7" hidden="1" x14ac:dyDescent="0.25">
      <c r="A127" s="32"/>
      <c r="B127" s="33"/>
      <c r="C127" s="36"/>
      <c r="D127" s="35"/>
      <c r="E127" s="36"/>
      <c r="F127" s="37"/>
      <c r="G127" s="37">
        <f t="shared" si="1"/>
        <v>0</v>
      </c>
    </row>
    <row r="128" spans="1:7" hidden="1" x14ac:dyDescent="0.25">
      <c r="A128" s="32"/>
      <c r="B128" s="33"/>
      <c r="C128" s="36"/>
      <c r="D128" s="35"/>
      <c r="E128" s="36"/>
      <c r="F128" s="37"/>
      <c r="G128" s="37">
        <f t="shared" si="1"/>
        <v>0</v>
      </c>
    </row>
    <row r="129" spans="1:7" hidden="1" x14ac:dyDescent="0.25">
      <c r="A129" s="32"/>
      <c r="B129" s="33"/>
      <c r="C129" s="36"/>
      <c r="D129" s="35"/>
      <c r="E129" s="36"/>
      <c r="F129" s="37"/>
      <c r="G129" s="37">
        <f t="shared" si="1"/>
        <v>0</v>
      </c>
    </row>
    <row r="130" spans="1:7" hidden="1" x14ac:dyDescent="0.25">
      <c r="A130" s="32"/>
      <c r="B130" s="33"/>
      <c r="C130" s="36"/>
      <c r="D130" s="35"/>
      <c r="E130" s="36"/>
      <c r="F130" s="37"/>
      <c r="G130" s="37">
        <f t="shared" si="1"/>
        <v>0</v>
      </c>
    </row>
    <row r="131" spans="1:7" hidden="1" x14ac:dyDescent="0.25">
      <c r="A131" s="32"/>
      <c r="B131" s="33"/>
      <c r="C131" s="36"/>
      <c r="D131" s="35"/>
      <c r="E131" s="36"/>
      <c r="F131" s="37"/>
      <c r="G131" s="37">
        <f t="shared" si="1"/>
        <v>0</v>
      </c>
    </row>
    <row r="132" spans="1:7" hidden="1" x14ac:dyDescent="0.25">
      <c r="A132" s="32"/>
      <c r="B132" s="33"/>
      <c r="C132" s="36"/>
      <c r="D132" s="35"/>
      <c r="E132" s="36"/>
      <c r="F132" s="37"/>
      <c r="G132" s="37">
        <f t="shared" si="1"/>
        <v>0</v>
      </c>
    </row>
    <row r="133" spans="1:7" hidden="1" x14ac:dyDescent="0.25">
      <c r="A133" s="32"/>
      <c r="B133" s="33"/>
      <c r="C133" s="36"/>
      <c r="D133" s="35"/>
      <c r="E133" s="36"/>
      <c r="F133" s="37"/>
      <c r="G133" s="37">
        <f t="shared" si="1"/>
        <v>0</v>
      </c>
    </row>
    <row r="134" spans="1:7" hidden="1" x14ac:dyDescent="0.25">
      <c r="A134" s="32"/>
      <c r="B134" s="33"/>
      <c r="C134" s="36"/>
      <c r="D134" s="35"/>
      <c r="E134" s="36"/>
      <c r="F134" s="37"/>
      <c r="G134" s="37">
        <f t="shared" si="1"/>
        <v>0</v>
      </c>
    </row>
    <row r="135" spans="1:7" hidden="1" x14ac:dyDescent="0.25">
      <c r="A135" s="32"/>
      <c r="B135" s="33"/>
      <c r="C135" s="36"/>
      <c r="D135" s="35"/>
      <c r="E135" s="36"/>
      <c r="F135" s="37"/>
      <c r="G135" s="37">
        <f t="shared" si="1"/>
        <v>0</v>
      </c>
    </row>
    <row r="136" spans="1:7" hidden="1" x14ac:dyDescent="0.25">
      <c r="A136" s="32"/>
      <c r="B136" s="33"/>
      <c r="C136" s="36"/>
      <c r="D136" s="35"/>
      <c r="E136" s="36"/>
      <c r="F136" s="37"/>
      <c r="G136" s="37">
        <f t="shared" si="1"/>
        <v>0</v>
      </c>
    </row>
    <row r="137" spans="1:7" hidden="1" x14ac:dyDescent="0.25">
      <c r="A137" s="32"/>
      <c r="B137" s="33"/>
      <c r="C137" s="36"/>
      <c r="D137" s="35"/>
      <c r="E137" s="36"/>
      <c r="F137" s="37"/>
      <c r="G137" s="37">
        <f t="shared" si="1"/>
        <v>0</v>
      </c>
    </row>
    <row r="138" spans="1:7" hidden="1" x14ac:dyDescent="0.25">
      <c r="A138" s="32"/>
      <c r="B138" s="33"/>
      <c r="C138" s="36"/>
      <c r="D138" s="35"/>
      <c r="E138" s="36"/>
      <c r="F138" s="37"/>
      <c r="G138" s="37">
        <f t="shared" si="1"/>
        <v>0</v>
      </c>
    </row>
    <row r="139" spans="1:7" hidden="1" x14ac:dyDescent="0.25">
      <c r="A139" s="32"/>
      <c r="B139" s="33"/>
      <c r="C139" s="36"/>
      <c r="D139" s="35"/>
      <c r="E139" s="36"/>
      <c r="F139" s="37"/>
      <c r="G139" s="37">
        <f t="shared" si="1"/>
        <v>0</v>
      </c>
    </row>
    <row r="140" spans="1:7" hidden="1" x14ac:dyDescent="0.25">
      <c r="A140" s="39"/>
      <c r="B140" s="33"/>
      <c r="C140" s="36"/>
      <c r="D140" s="35"/>
      <c r="E140" s="36"/>
      <c r="F140" s="37"/>
      <c r="G140" s="37">
        <f t="shared" si="1"/>
        <v>0</v>
      </c>
    </row>
    <row r="141" spans="1:7" hidden="1" x14ac:dyDescent="0.25">
      <c r="A141" s="39"/>
      <c r="B141" s="33"/>
      <c r="C141" s="36"/>
      <c r="D141" s="35"/>
      <c r="E141" s="36"/>
      <c r="F141" s="37"/>
      <c r="G141" s="37">
        <f t="shared" si="1"/>
        <v>0</v>
      </c>
    </row>
    <row r="142" spans="1:7" hidden="1" x14ac:dyDescent="0.25">
      <c r="A142" s="39"/>
      <c r="B142" s="33"/>
      <c r="C142" s="36"/>
      <c r="D142" s="35"/>
      <c r="E142" s="36"/>
      <c r="F142" s="37"/>
      <c r="G142" s="37">
        <f t="shared" si="1"/>
        <v>0</v>
      </c>
    </row>
    <row r="143" spans="1:7" hidden="1" x14ac:dyDescent="0.25">
      <c r="A143" s="39"/>
      <c r="B143" s="33"/>
      <c r="C143" s="36"/>
      <c r="D143" s="35"/>
      <c r="E143" s="36"/>
      <c r="F143" s="37"/>
      <c r="G143" s="37">
        <f t="shared" si="1"/>
        <v>0</v>
      </c>
    </row>
    <row r="144" spans="1:7" hidden="1" x14ac:dyDescent="0.25">
      <c r="A144" s="39"/>
      <c r="B144" s="33"/>
      <c r="C144" s="36"/>
      <c r="D144" s="35"/>
      <c r="E144" s="36"/>
      <c r="F144" s="37"/>
      <c r="G144" s="37">
        <f t="shared" si="1"/>
        <v>0</v>
      </c>
    </row>
    <row r="145" spans="1:7" hidden="1" x14ac:dyDescent="0.25">
      <c r="A145" s="39"/>
      <c r="B145" s="33"/>
      <c r="C145" s="36"/>
      <c r="D145" s="35"/>
      <c r="E145" s="36"/>
      <c r="F145" s="37"/>
      <c r="G145" s="37">
        <f t="shared" si="1"/>
        <v>0</v>
      </c>
    </row>
    <row r="146" spans="1:7" hidden="1" x14ac:dyDescent="0.25">
      <c r="A146" s="39"/>
      <c r="B146" s="33"/>
      <c r="C146" s="36"/>
      <c r="D146" s="35"/>
      <c r="E146" s="36"/>
      <c r="F146" s="37"/>
      <c r="G146" s="37">
        <f t="shared" si="1"/>
        <v>0</v>
      </c>
    </row>
    <row r="147" spans="1:7" hidden="1" x14ac:dyDescent="0.25">
      <c r="A147" s="39"/>
      <c r="B147" s="33"/>
      <c r="C147" s="36"/>
      <c r="D147" s="35"/>
      <c r="E147" s="36"/>
      <c r="F147" s="37"/>
      <c r="G147" s="37">
        <f t="shared" si="1"/>
        <v>0</v>
      </c>
    </row>
    <row r="148" spans="1:7" hidden="1" x14ac:dyDescent="0.25">
      <c r="A148" s="32"/>
      <c r="B148" s="33"/>
      <c r="C148" s="36"/>
      <c r="D148" s="35"/>
      <c r="E148" s="36"/>
      <c r="F148" s="37"/>
      <c r="G148" s="37">
        <f t="shared" si="1"/>
        <v>0</v>
      </c>
    </row>
    <row r="149" spans="1:7" hidden="1" x14ac:dyDescent="0.25">
      <c r="A149" s="32"/>
      <c r="B149" s="33"/>
      <c r="C149" s="36"/>
      <c r="D149" s="35"/>
      <c r="E149" s="36"/>
      <c r="F149" s="37"/>
      <c r="G149" s="37">
        <f t="shared" si="1"/>
        <v>0</v>
      </c>
    </row>
    <row r="150" spans="1:7" hidden="1" x14ac:dyDescent="0.25">
      <c r="A150" s="32"/>
      <c r="B150" s="33"/>
      <c r="C150" s="36"/>
      <c r="D150" s="35"/>
      <c r="E150" s="36"/>
      <c r="F150" s="37"/>
      <c r="G150" s="37">
        <f t="shared" si="1"/>
        <v>0</v>
      </c>
    </row>
    <row r="151" spans="1:7" hidden="1" x14ac:dyDescent="0.25">
      <c r="A151" s="32"/>
      <c r="B151" s="33"/>
      <c r="C151" s="36"/>
      <c r="D151" s="35"/>
      <c r="E151" s="36"/>
      <c r="F151" s="37"/>
      <c r="G151" s="37">
        <f t="shared" si="1"/>
        <v>0</v>
      </c>
    </row>
    <row r="152" spans="1:7" hidden="1" x14ac:dyDescent="0.25">
      <c r="A152" s="32"/>
      <c r="B152" s="33"/>
      <c r="C152" s="36"/>
      <c r="D152" s="35"/>
      <c r="E152" s="36"/>
      <c r="F152" s="37"/>
      <c r="G152" s="37">
        <f t="shared" si="1"/>
        <v>0</v>
      </c>
    </row>
    <row r="153" spans="1:7" hidden="1" x14ac:dyDescent="0.25">
      <c r="A153" s="32"/>
      <c r="B153" s="33"/>
      <c r="C153" s="36"/>
      <c r="D153" s="35"/>
      <c r="E153" s="36"/>
      <c r="F153" s="37"/>
      <c r="G153" s="37">
        <f t="shared" si="1"/>
        <v>0</v>
      </c>
    </row>
    <row r="154" spans="1:7" hidden="1" x14ac:dyDescent="0.25">
      <c r="A154" s="32"/>
      <c r="B154" s="33"/>
      <c r="C154" s="36"/>
      <c r="D154" s="35"/>
      <c r="E154" s="36"/>
      <c r="F154" s="37"/>
      <c r="G154" s="37">
        <f t="shared" ref="G154:G202" si="2">D154*F154</f>
        <v>0</v>
      </c>
    </row>
    <row r="155" spans="1:7" hidden="1" x14ac:dyDescent="0.25">
      <c r="A155" s="32"/>
      <c r="B155" s="33"/>
      <c r="C155" s="36"/>
      <c r="D155" s="35"/>
      <c r="E155" s="36"/>
      <c r="F155" s="37"/>
      <c r="G155" s="37">
        <f t="shared" si="2"/>
        <v>0</v>
      </c>
    </row>
    <row r="156" spans="1:7" hidden="1" x14ac:dyDescent="0.25">
      <c r="A156" s="32"/>
      <c r="B156" s="33"/>
      <c r="C156" s="36"/>
      <c r="D156" s="35"/>
      <c r="E156" s="36"/>
      <c r="F156" s="37"/>
      <c r="G156" s="37">
        <f t="shared" si="2"/>
        <v>0</v>
      </c>
    </row>
    <row r="157" spans="1:7" hidden="1" x14ac:dyDescent="0.25">
      <c r="A157" s="32"/>
      <c r="B157" s="33"/>
      <c r="C157" s="36"/>
      <c r="D157" s="35"/>
      <c r="E157" s="36"/>
      <c r="F157" s="37"/>
      <c r="G157" s="37">
        <f t="shared" si="2"/>
        <v>0</v>
      </c>
    </row>
    <row r="158" spans="1:7" hidden="1" x14ac:dyDescent="0.25">
      <c r="A158" s="32"/>
      <c r="B158" s="33"/>
      <c r="C158" s="36"/>
      <c r="D158" s="35"/>
      <c r="E158" s="36"/>
      <c r="F158" s="37"/>
      <c r="G158" s="37">
        <f t="shared" si="2"/>
        <v>0</v>
      </c>
    </row>
    <row r="159" spans="1:7" hidden="1" x14ac:dyDescent="0.25">
      <c r="A159" s="32"/>
      <c r="B159" s="33"/>
      <c r="C159" s="36"/>
      <c r="D159" s="35"/>
      <c r="E159" s="36"/>
      <c r="F159" s="37"/>
      <c r="G159" s="37">
        <f t="shared" si="2"/>
        <v>0</v>
      </c>
    </row>
    <row r="160" spans="1:7" hidden="1" x14ac:dyDescent="0.25">
      <c r="A160" s="32"/>
      <c r="B160" s="33"/>
      <c r="C160" s="36"/>
      <c r="D160" s="35"/>
      <c r="E160" s="36"/>
      <c r="F160" s="37"/>
      <c r="G160" s="37">
        <f t="shared" si="2"/>
        <v>0</v>
      </c>
    </row>
    <row r="161" spans="1:7" hidden="1" x14ac:dyDescent="0.25">
      <c r="A161" s="32"/>
      <c r="B161" s="33"/>
      <c r="C161" s="36"/>
      <c r="D161" s="35"/>
      <c r="E161" s="36"/>
      <c r="F161" s="37"/>
      <c r="G161" s="37">
        <f t="shared" si="2"/>
        <v>0</v>
      </c>
    </row>
    <row r="162" spans="1:7" hidden="1" x14ac:dyDescent="0.25">
      <c r="A162" s="32"/>
      <c r="B162" s="33"/>
      <c r="C162" s="36"/>
      <c r="D162" s="35"/>
      <c r="E162" s="36"/>
      <c r="F162" s="37"/>
      <c r="G162" s="37">
        <f t="shared" si="2"/>
        <v>0</v>
      </c>
    </row>
    <row r="163" spans="1:7" hidden="1" x14ac:dyDescent="0.25">
      <c r="A163" s="32"/>
      <c r="B163" s="33"/>
      <c r="C163" s="36"/>
      <c r="D163" s="35"/>
      <c r="E163" s="36"/>
      <c r="F163" s="37"/>
      <c r="G163" s="37">
        <f t="shared" si="2"/>
        <v>0</v>
      </c>
    </row>
    <row r="164" spans="1:7" hidden="1" x14ac:dyDescent="0.25">
      <c r="A164" s="32"/>
      <c r="B164" s="33"/>
      <c r="C164" s="36"/>
      <c r="D164" s="35"/>
      <c r="E164" s="36"/>
      <c r="F164" s="37"/>
      <c r="G164" s="37">
        <f t="shared" si="2"/>
        <v>0</v>
      </c>
    </row>
    <row r="165" spans="1:7" hidden="1" x14ac:dyDescent="0.25">
      <c r="A165" s="32"/>
      <c r="B165" s="33"/>
      <c r="C165" s="36"/>
      <c r="D165" s="35"/>
      <c r="E165" s="36"/>
      <c r="F165" s="37"/>
      <c r="G165" s="37">
        <f t="shared" si="2"/>
        <v>0</v>
      </c>
    </row>
    <row r="166" spans="1:7" hidden="1" x14ac:dyDescent="0.25">
      <c r="A166" s="32"/>
      <c r="B166" s="33"/>
      <c r="C166" s="36"/>
      <c r="D166" s="35"/>
      <c r="E166" s="36"/>
      <c r="F166" s="37"/>
      <c r="G166" s="37">
        <f t="shared" si="2"/>
        <v>0</v>
      </c>
    </row>
    <row r="167" spans="1:7" hidden="1" x14ac:dyDescent="0.25">
      <c r="A167" s="32"/>
      <c r="B167" s="33"/>
      <c r="C167" s="36"/>
      <c r="D167" s="35"/>
      <c r="E167" s="36"/>
      <c r="F167" s="37"/>
      <c r="G167" s="37">
        <f t="shared" si="2"/>
        <v>0</v>
      </c>
    </row>
    <row r="168" spans="1:7" hidden="1" x14ac:dyDescent="0.25">
      <c r="A168" s="32"/>
      <c r="B168" s="33"/>
      <c r="C168" s="36"/>
      <c r="D168" s="35"/>
      <c r="E168" s="36"/>
      <c r="F168" s="37"/>
      <c r="G168" s="37">
        <f t="shared" si="2"/>
        <v>0</v>
      </c>
    </row>
    <row r="169" spans="1:7" hidden="1" x14ac:dyDescent="0.25">
      <c r="A169" s="32"/>
      <c r="B169" s="33"/>
      <c r="C169" s="36"/>
      <c r="D169" s="35"/>
      <c r="E169" s="36"/>
      <c r="F169" s="37"/>
      <c r="G169" s="37">
        <f t="shared" si="2"/>
        <v>0</v>
      </c>
    </row>
    <row r="170" spans="1:7" hidden="1" x14ac:dyDescent="0.25">
      <c r="A170" s="32"/>
      <c r="B170" s="33"/>
      <c r="C170" s="36"/>
      <c r="D170" s="35"/>
      <c r="E170" s="36"/>
      <c r="F170" s="37"/>
      <c r="G170" s="37">
        <f t="shared" si="2"/>
        <v>0</v>
      </c>
    </row>
    <row r="171" spans="1:7" hidden="1" x14ac:dyDescent="0.25">
      <c r="A171" s="32"/>
      <c r="B171" s="33"/>
      <c r="C171" s="36"/>
      <c r="D171" s="35"/>
      <c r="E171" s="36"/>
      <c r="F171" s="37"/>
      <c r="G171" s="37">
        <f t="shared" si="2"/>
        <v>0</v>
      </c>
    </row>
    <row r="172" spans="1:7" hidden="1" x14ac:dyDescent="0.25">
      <c r="A172" s="32"/>
      <c r="B172" s="33"/>
      <c r="C172" s="36"/>
      <c r="D172" s="35"/>
      <c r="E172" s="36"/>
      <c r="F172" s="37"/>
      <c r="G172" s="37">
        <f t="shared" si="2"/>
        <v>0</v>
      </c>
    </row>
    <row r="173" spans="1:7" hidden="1" x14ac:dyDescent="0.25">
      <c r="A173" s="32"/>
      <c r="B173" s="33"/>
      <c r="C173" s="36"/>
      <c r="D173" s="35"/>
      <c r="E173" s="36"/>
      <c r="F173" s="37"/>
      <c r="G173" s="37">
        <f t="shared" si="2"/>
        <v>0</v>
      </c>
    </row>
    <row r="174" spans="1:7" hidden="1" x14ac:dyDescent="0.25">
      <c r="A174" s="32"/>
      <c r="B174" s="33"/>
      <c r="C174" s="36"/>
      <c r="D174" s="35"/>
      <c r="E174" s="36"/>
      <c r="F174" s="37"/>
      <c r="G174" s="37">
        <f t="shared" si="2"/>
        <v>0</v>
      </c>
    </row>
    <row r="175" spans="1:7" hidden="1" x14ac:dyDescent="0.25">
      <c r="A175" s="32"/>
      <c r="B175" s="33"/>
      <c r="C175" s="36"/>
      <c r="D175" s="35"/>
      <c r="E175" s="36"/>
      <c r="F175" s="37"/>
      <c r="G175" s="37">
        <f t="shared" si="2"/>
        <v>0</v>
      </c>
    </row>
    <row r="176" spans="1:7" hidden="1" x14ac:dyDescent="0.25">
      <c r="A176" s="32"/>
      <c r="B176" s="33"/>
      <c r="C176" s="36"/>
      <c r="D176" s="35"/>
      <c r="E176" s="36"/>
      <c r="F176" s="37"/>
      <c r="G176" s="37">
        <f t="shared" si="2"/>
        <v>0</v>
      </c>
    </row>
    <row r="177" spans="1:7" hidden="1" x14ac:dyDescent="0.25">
      <c r="A177" s="32"/>
      <c r="B177" s="33"/>
      <c r="C177" s="36"/>
      <c r="D177" s="35"/>
      <c r="E177" s="36"/>
      <c r="F177" s="37"/>
      <c r="G177" s="37">
        <f t="shared" si="2"/>
        <v>0</v>
      </c>
    </row>
    <row r="178" spans="1:7" hidden="1" x14ac:dyDescent="0.25">
      <c r="A178" s="32"/>
      <c r="B178" s="33"/>
      <c r="C178" s="36"/>
      <c r="D178" s="35"/>
      <c r="E178" s="36"/>
      <c r="F178" s="37"/>
      <c r="G178" s="37">
        <f t="shared" si="2"/>
        <v>0</v>
      </c>
    </row>
    <row r="179" spans="1:7" hidden="1" x14ac:dyDescent="0.25">
      <c r="A179" s="32"/>
      <c r="B179" s="33"/>
      <c r="C179" s="36"/>
      <c r="D179" s="35"/>
      <c r="E179" s="36"/>
      <c r="F179" s="37"/>
      <c r="G179" s="37">
        <f t="shared" si="2"/>
        <v>0</v>
      </c>
    </row>
    <row r="180" spans="1:7" hidden="1" x14ac:dyDescent="0.25">
      <c r="A180" s="32"/>
      <c r="B180" s="33"/>
      <c r="C180" s="36"/>
      <c r="D180" s="35"/>
      <c r="E180" s="36"/>
      <c r="F180" s="37"/>
      <c r="G180" s="37">
        <f t="shared" si="2"/>
        <v>0</v>
      </c>
    </row>
    <row r="181" spans="1:7" hidden="1" x14ac:dyDescent="0.25">
      <c r="A181" s="32"/>
      <c r="B181" s="33"/>
      <c r="C181" s="36"/>
      <c r="D181" s="35"/>
      <c r="E181" s="36"/>
      <c r="F181" s="37"/>
      <c r="G181" s="37">
        <f t="shared" si="2"/>
        <v>0</v>
      </c>
    </row>
    <row r="182" spans="1:7" hidden="1" x14ac:dyDescent="0.25">
      <c r="A182" s="32"/>
      <c r="B182" s="33"/>
      <c r="C182" s="36"/>
      <c r="D182" s="35"/>
      <c r="E182" s="36"/>
      <c r="F182" s="37"/>
      <c r="G182" s="37">
        <f t="shared" si="2"/>
        <v>0</v>
      </c>
    </row>
    <row r="183" spans="1:7" hidden="1" x14ac:dyDescent="0.25">
      <c r="A183" s="32"/>
      <c r="B183" s="33"/>
      <c r="C183" s="36"/>
      <c r="D183" s="35"/>
      <c r="E183" s="36"/>
      <c r="F183" s="37"/>
      <c r="G183" s="37">
        <f t="shared" si="2"/>
        <v>0</v>
      </c>
    </row>
    <row r="184" spans="1:7" hidden="1" x14ac:dyDescent="0.25">
      <c r="A184" s="32"/>
      <c r="B184" s="33"/>
      <c r="C184" s="36"/>
      <c r="D184" s="35"/>
      <c r="E184" s="36"/>
      <c r="F184" s="37"/>
      <c r="G184" s="37">
        <f t="shared" si="2"/>
        <v>0</v>
      </c>
    </row>
    <row r="185" spans="1:7" hidden="1" x14ac:dyDescent="0.25">
      <c r="A185" s="32"/>
      <c r="B185" s="33"/>
      <c r="C185" s="36"/>
      <c r="D185" s="35"/>
      <c r="E185" s="36"/>
      <c r="F185" s="37"/>
      <c r="G185" s="37">
        <f t="shared" si="2"/>
        <v>0</v>
      </c>
    </row>
    <row r="186" spans="1:7" hidden="1" x14ac:dyDescent="0.25">
      <c r="A186" s="32"/>
      <c r="B186" s="33"/>
      <c r="C186" s="36"/>
      <c r="D186" s="35"/>
      <c r="E186" s="36"/>
      <c r="F186" s="37"/>
      <c r="G186" s="37">
        <f t="shared" si="2"/>
        <v>0</v>
      </c>
    </row>
    <row r="187" spans="1:7" hidden="1" x14ac:dyDescent="0.25">
      <c r="A187" s="32"/>
      <c r="B187" s="33"/>
      <c r="C187" s="36"/>
      <c r="D187" s="35"/>
      <c r="E187" s="36"/>
      <c r="F187" s="37"/>
      <c r="G187" s="37">
        <f t="shared" si="2"/>
        <v>0</v>
      </c>
    </row>
    <row r="188" spans="1:7" hidden="1" x14ac:dyDescent="0.25">
      <c r="A188" s="32"/>
      <c r="B188" s="33"/>
      <c r="C188" s="36"/>
      <c r="D188" s="35"/>
      <c r="E188" s="36"/>
      <c r="F188" s="37"/>
      <c r="G188" s="37">
        <f t="shared" si="2"/>
        <v>0</v>
      </c>
    </row>
    <row r="189" spans="1:7" hidden="1" x14ac:dyDescent="0.25">
      <c r="A189" s="32"/>
      <c r="B189" s="33"/>
      <c r="C189" s="36"/>
      <c r="D189" s="35"/>
      <c r="E189" s="36"/>
      <c r="F189" s="37"/>
      <c r="G189" s="37">
        <f t="shared" si="2"/>
        <v>0</v>
      </c>
    </row>
    <row r="190" spans="1:7" hidden="1" x14ac:dyDescent="0.25">
      <c r="A190" s="32"/>
      <c r="B190" s="33"/>
      <c r="C190" s="36"/>
      <c r="D190" s="35"/>
      <c r="E190" s="36"/>
      <c r="F190" s="37"/>
      <c r="G190" s="37">
        <f t="shared" si="2"/>
        <v>0</v>
      </c>
    </row>
    <row r="191" spans="1:7" hidden="1" x14ac:dyDescent="0.25">
      <c r="A191" s="32"/>
      <c r="B191" s="33"/>
      <c r="C191" s="36"/>
      <c r="D191" s="35"/>
      <c r="E191" s="36"/>
      <c r="F191" s="37"/>
      <c r="G191" s="37">
        <f t="shared" si="2"/>
        <v>0</v>
      </c>
    </row>
    <row r="192" spans="1:7" hidden="1" x14ac:dyDescent="0.25">
      <c r="A192" s="32"/>
      <c r="B192" s="33"/>
      <c r="C192" s="36"/>
      <c r="D192" s="35"/>
      <c r="E192" s="36"/>
      <c r="F192" s="37"/>
      <c r="G192" s="37">
        <f t="shared" si="2"/>
        <v>0</v>
      </c>
    </row>
    <row r="193" spans="1:7" hidden="1" x14ac:dyDescent="0.25">
      <c r="A193" s="32"/>
      <c r="B193" s="33"/>
      <c r="C193" s="36"/>
      <c r="D193" s="35"/>
      <c r="E193" s="36"/>
      <c r="F193" s="37"/>
      <c r="G193" s="37">
        <f t="shared" si="2"/>
        <v>0</v>
      </c>
    </row>
    <row r="194" spans="1:7" hidden="1" x14ac:dyDescent="0.25">
      <c r="A194" s="32"/>
      <c r="B194" s="33"/>
      <c r="C194" s="36"/>
      <c r="D194" s="35"/>
      <c r="E194" s="36"/>
      <c r="F194" s="37"/>
      <c r="G194" s="37">
        <f t="shared" si="2"/>
        <v>0</v>
      </c>
    </row>
    <row r="195" spans="1:7" hidden="1" x14ac:dyDescent="0.25">
      <c r="A195" s="32"/>
      <c r="B195" s="33"/>
      <c r="C195" s="36"/>
      <c r="D195" s="35"/>
      <c r="E195" s="36"/>
      <c r="F195" s="37"/>
      <c r="G195" s="37">
        <f t="shared" si="2"/>
        <v>0</v>
      </c>
    </row>
    <row r="196" spans="1:7" hidden="1" x14ac:dyDescent="0.25">
      <c r="A196" s="32"/>
      <c r="B196" s="33"/>
      <c r="C196" s="36"/>
      <c r="D196" s="35"/>
      <c r="E196" s="36"/>
      <c r="F196" s="37"/>
      <c r="G196" s="37">
        <f t="shared" si="2"/>
        <v>0</v>
      </c>
    </row>
    <row r="197" spans="1:7" hidden="1" x14ac:dyDescent="0.25">
      <c r="A197" s="32"/>
      <c r="B197" s="33"/>
      <c r="C197" s="36"/>
      <c r="D197" s="35"/>
      <c r="E197" s="36"/>
      <c r="F197" s="37"/>
      <c r="G197" s="37">
        <f t="shared" si="2"/>
        <v>0</v>
      </c>
    </row>
    <row r="198" spans="1:7" hidden="1" x14ac:dyDescent="0.25">
      <c r="A198" s="32"/>
      <c r="B198" s="33"/>
      <c r="C198" s="36"/>
      <c r="D198" s="35"/>
      <c r="E198" s="36"/>
      <c r="F198" s="37"/>
      <c r="G198" s="37">
        <f t="shared" si="2"/>
        <v>0</v>
      </c>
    </row>
    <row r="199" spans="1:7" hidden="1" x14ac:dyDescent="0.25">
      <c r="A199" s="32"/>
      <c r="B199" s="33"/>
      <c r="C199" s="36"/>
      <c r="D199" s="35"/>
      <c r="E199" s="36"/>
      <c r="F199" s="37"/>
      <c r="G199" s="37">
        <f t="shared" si="2"/>
        <v>0</v>
      </c>
    </row>
    <row r="200" spans="1:7" hidden="1" x14ac:dyDescent="0.25">
      <c r="A200" s="32"/>
      <c r="B200" s="33"/>
      <c r="C200" s="36"/>
      <c r="D200" s="35"/>
      <c r="E200" s="36"/>
      <c r="F200" s="37"/>
      <c r="G200" s="37">
        <f t="shared" si="2"/>
        <v>0</v>
      </c>
    </row>
    <row r="201" spans="1:7" hidden="1" x14ac:dyDescent="0.25">
      <c r="A201" s="32"/>
      <c r="B201" s="33"/>
      <c r="C201" s="36"/>
      <c r="D201" s="35"/>
      <c r="E201" s="36"/>
      <c r="F201" s="37"/>
      <c r="G201" s="37">
        <f t="shared" si="2"/>
        <v>0</v>
      </c>
    </row>
    <row r="202" spans="1:7" hidden="1" x14ac:dyDescent="0.25">
      <c r="A202" s="40"/>
      <c r="B202" s="33"/>
      <c r="C202" s="36"/>
      <c r="D202" s="35"/>
      <c r="E202" s="36"/>
      <c r="F202" s="37"/>
      <c r="G202" s="37">
        <f t="shared" si="2"/>
        <v>0</v>
      </c>
    </row>
    <row r="203" spans="1:7" x14ac:dyDescent="0.25">
      <c r="A203" s="2"/>
      <c r="B203" s="41"/>
      <c r="F203" s="42" t="s">
        <v>23</v>
      </c>
      <c r="G203" s="43">
        <f>SUM(G25:G202)</f>
        <v>0</v>
      </c>
    </row>
    <row r="204" spans="1:7" x14ac:dyDescent="0.25">
      <c r="A204" s="2"/>
      <c r="B204" s="41"/>
      <c r="F204" s="42" t="s">
        <v>24</v>
      </c>
      <c r="G204" s="43">
        <f>+G203*0.12</f>
        <v>0</v>
      </c>
    </row>
    <row r="205" spans="1:7" x14ac:dyDescent="0.25">
      <c r="A205" s="2"/>
      <c r="B205" s="41"/>
      <c r="F205" s="42" t="s">
        <v>25</v>
      </c>
      <c r="G205" s="43">
        <f>+G203+G204</f>
        <v>0</v>
      </c>
    </row>
    <row r="206" spans="1:7" x14ac:dyDescent="0.25">
      <c r="A206" s="2"/>
      <c r="B206" s="41"/>
      <c r="F206" s="44"/>
      <c r="G206" s="45"/>
    </row>
    <row r="207" spans="1:7" ht="11.25" customHeight="1" x14ac:dyDescent="0.25"/>
    <row r="208" spans="1:7" x14ac:dyDescent="0.25">
      <c r="A208" s="62" t="s">
        <v>26</v>
      </c>
      <c r="B208" s="62"/>
      <c r="C208" s="62"/>
      <c r="E208" s="46"/>
    </row>
    <row r="209" spans="1:8" x14ac:dyDescent="0.25">
      <c r="A209" s="62" t="s">
        <v>30</v>
      </c>
      <c r="B209" s="62"/>
      <c r="C209" s="62"/>
      <c r="E209" s="47"/>
      <c r="G209" s="48"/>
      <c r="H209" s="1" t="s">
        <v>27</v>
      </c>
    </row>
    <row r="210" spans="1:8" x14ac:dyDescent="0.25">
      <c r="A210" s="49" t="s">
        <v>16</v>
      </c>
      <c r="B210" s="49" t="s">
        <v>28</v>
      </c>
      <c r="C210" s="49" t="s">
        <v>15</v>
      </c>
      <c r="E210" s="47"/>
      <c r="G210" s="48"/>
    </row>
    <row r="211" spans="1:8" x14ac:dyDescent="0.25">
      <c r="A211" s="50">
        <v>1</v>
      </c>
      <c r="B211" s="50"/>
      <c r="C211" s="51" t="s">
        <v>157</v>
      </c>
      <c r="E211" s="52"/>
      <c r="G211" s="52"/>
    </row>
    <row r="212" spans="1:8" x14ac:dyDescent="0.25">
      <c r="A212" s="50">
        <v>2</v>
      </c>
      <c r="B212" s="50"/>
      <c r="C212" s="51" t="s">
        <v>158</v>
      </c>
      <c r="E212" s="52"/>
      <c r="G212" s="52"/>
    </row>
    <row r="213" spans="1:8" x14ac:dyDescent="0.25">
      <c r="A213" s="50">
        <v>1</v>
      </c>
      <c r="B213" s="50"/>
      <c r="C213" s="51" t="s">
        <v>159</v>
      </c>
      <c r="E213" s="52"/>
      <c r="G213" s="52"/>
    </row>
    <row r="214" spans="1:8" x14ac:dyDescent="0.25">
      <c r="A214" s="50">
        <v>1</v>
      </c>
      <c r="B214" s="50"/>
      <c r="C214" s="51" t="s">
        <v>160</v>
      </c>
      <c r="E214" s="52"/>
      <c r="G214" s="52"/>
    </row>
    <row r="215" spans="1:8" x14ac:dyDescent="0.25">
      <c r="A215" s="50">
        <v>2</v>
      </c>
      <c r="B215" s="50"/>
      <c r="C215" s="51" t="s">
        <v>161</v>
      </c>
      <c r="E215" s="52"/>
      <c r="G215" s="52"/>
    </row>
    <row r="216" spans="1:8" x14ac:dyDescent="0.25">
      <c r="A216" s="50">
        <v>2</v>
      </c>
      <c r="B216" s="50"/>
      <c r="C216" s="51" t="s">
        <v>162</v>
      </c>
      <c r="E216" s="52"/>
      <c r="G216" s="52"/>
    </row>
    <row r="217" spans="1:8" x14ac:dyDescent="0.25">
      <c r="A217" s="50">
        <v>1</v>
      </c>
      <c r="B217" s="50"/>
      <c r="C217" s="51" t="s">
        <v>163</v>
      </c>
      <c r="E217" s="52"/>
      <c r="G217" s="52"/>
    </row>
    <row r="218" spans="1:8" x14ac:dyDescent="0.25">
      <c r="A218" s="50">
        <v>1</v>
      </c>
      <c r="B218" s="50"/>
      <c r="C218" s="51" t="s">
        <v>164</v>
      </c>
      <c r="E218" s="52"/>
      <c r="G218" s="52"/>
    </row>
    <row r="219" spans="1:8" x14ac:dyDescent="0.25">
      <c r="A219" s="50">
        <v>1</v>
      </c>
      <c r="B219" s="50"/>
      <c r="C219" s="51" t="s">
        <v>165</v>
      </c>
      <c r="E219" s="52"/>
      <c r="G219" s="52"/>
    </row>
    <row r="220" spans="1:8" x14ac:dyDescent="0.25">
      <c r="A220" s="50">
        <v>1</v>
      </c>
      <c r="B220" s="50"/>
      <c r="C220" s="51" t="s">
        <v>166</v>
      </c>
      <c r="E220" s="52"/>
      <c r="G220" s="52"/>
    </row>
    <row r="221" spans="1:8" x14ac:dyDescent="0.25">
      <c r="A221" s="50">
        <v>1</v>
      </c>
      <c r="B221" s="50"/>
      <c r="C221" s="51" t="s">
        <v>167</v>
      </c>
      <c r="E221" s="52"/>
      <c r="G221" s="52"/>
    </row>
    <row r="222" spans="1:8" x14ac:dyDescent="0.25">
      <c r="A222" s="50">
        <v>1</v>
      </c>
      <c r="B222" s="50"/>
      <c r="C222" s="51" t="s">
        <v>168</v>
      </c>
      <c r="E222" s="52"/>
      <c r="G222" s="52"/>
    </row>
    <row r="223" spans="1:8" x14ac:dyDescent="0.25">
      <c r="A223" s="50">
        <v>4</v>
      </c>
      <c r="B223" s="50"/>
      <c r="C223" s="51" t="s">
        <v>169</v>
      </c>
      <c r="E223" s="52"/>
      <c r="G223" s="52"/>
    </row>
    <row r="224" spans="1:8" x14ac:dyDescent="0.25">
      <c r="A224" s="50">
        <v>1</v>
      </c>
      <c r="B224" s="50"/>
      <c r="C224" s="51" t="s">
        <v>170</v>
      </c>
      <c r="E224" s="52"/>
      <c r="G224" s="52"/>
    </row>
    <row r="225" spans="1:7" x14ac:dyDescent="0.25">
      <c r="A225" s="50">
        <v>4</v>
      </c>
      <c r="B225" s="50"/>
      <c r="C225" s="51" t="s">
        <v>171</v>
      </c>
      <c r="E225" s="52"/>
      <c r="G225" s="52"/>
    </row>
    <row r="226" spans="1:7" x14ac:dyDescent="0.25">
      <c r="A226" s="50">
        <v>5</v>
      </c>
      <c r="B226" s="50"/>
      <c r="C226" s="51" t="s">
        <v>172</v>
      </c>
      <c r="E226" s="52"/>
      <c r="G226" s="52"/>
    </row>
    <row r="227" spans="1:7" x14ac:dyDescent="0.25">
      <c r="A227" s="50">
        <v>1</v>
      </c>
      <c r="B227" s="50"/>
      <c r="C227" s="51" t="s">
        <v>173</v>
      </c>
      <c r="E227" s="52"/>
      <c r="G227" s="52"/>
    </row>
    <row r="228" spans="1:7" x14ac:dyDescent="0.25">
      <c r="A228" s="50">
        <v>2</v>
      </c>
      <c r="B228" s="50"/>
      <c r="C228" s="51" t="s">
        <v>174</v>
      </c>
      <c r="E228" s="52"/>
      <c r="G228" s="52"/>
    </row>
    <row r="229" spans="1:7" x14ac:dyDescent="0.25">
      <c r="A229" s="50"/>
      <c r="B229" s="50"/>
      <c r="C229" s="51"/>
      <c r="E229" s="52"/>
      <c r="G229" s="52"/>
    </row>
    <row r="230" spans="1:7" hidden="1" x14ac:dyDescent="0.25">
      <c r="A230" s="50"/>
      <c r="B230" s="50"/>
      <c r="C230" s="51"/>
      <c r="E230" s="52"/>
      <c r="G230" s="52"/>
    </row>
    <row r="231" spans="1:7" hidden="1" x14ac:dyDescent="0.25">
      <c r="A231" s="50"/>
      <c r="B231" s="50"/>
      <c r="C231" s="51"/>
      <c r="E231" s="52"/>
      <c r="G231" s="52"/>
    </row>
    <row r="232" spans="1:7" hidden="1" x14ac:dyDescent="0.25">
      <c r="A232" s="50"/>
      <c r="B232" s="50"/>
      <c r="C232" s="51"/>
      <c r="E232" s="52"/>
      <c r="G232" s="52"/>
    </row>
    <row r="233" spans="1:7" hidden="1" x14ac:dyDescent="0.25">
      <c r="A233" s="50"/>
      <c r="B233" s="50"/>
      <c r="C233" s="51"/>
      <c r="E233" s="52"/>
      <c r="G233" s="52"/>
    </row>
    <row r="234" spans="1:7" hidden="1" x14ac:dyDescent="0.25">
      <c r="A234" s="50"/>
      <c r="B234" s="50"/>
      <c r="C234" s="51"/>
      <c r="E234" s="52"/>
      <c r="G234" s="52"/>
    </row>
    <row r="235" spans="1:7" hidden="1" x14ac:dyDescent="0.25">
      <c r="A235" s="50"/>
      <c r="B235" s="50"/>
      <c r="C235" s="51"/>
      <c r="E235" s="52"/>
      <c r="G235" s="52"/>
    </row>
    <row r="236" spans="1:7" hidden="1" x14ac:dyDescent="0.25">
      <c r="A236" s="50"/>
      <c r="B236" s="50"/>
      <c r="C236" s="51"/>
      <c r="E236" s="52"/>
      <c r="G236" s="52"/>
    </row>
    <row r="237" spans="1:7" ht="15.6" hidden="1" customHeight="1" x14ac:dyDescent="0.25">
      <c r="A237" s="50"/>
      <c r="B237" s="50"/>
      <c r="C237" s="53"/>
      <c r="E237" s="52"/>
      <c r="G237" s="52"/>
    </row>
    <row r="238" spans="1:7" ht="15.6" hidden="1" customHeight="1" x14ac:dyDescent="0.25">
      <c r="A238" s="50"/>
      <c r="B238" s="50"/>
      <c r="C238" s="53"/>
      <c r="E238" s="52"/>
      <c r="G238" s="52"/>
    </row>
    <row r="239" spans="1:7" ht="15.6" hidden="1" customHeight="1" x14ac:dyDescent="0.25">
      <c r="A239" s="50"/>
      <c r="B239" s="50"/>
      <c r="C239" s="53"/>
      <c r="E239" s="52"/>
      <c r="G239" s="52"/>
    </row>
    <row r="240" spans="1:7" x14ac:dyDescent="0.25">
      <c r="A240" s="62" t="s">
        <v>35</v>
      </c>
      <c r="B240" s="62"/>
      <c r="C240" s="62"/>
      <c r="E240" s="52"/>
      <c r="G240" s="52"/>
    </row>
    <row r="241" spans="1:7" x14ac:dyDescent="0.25">
      <c r="A241" s="50">
        <v>1</v>
      </c>
      <c r="B241" s="50"/>
      <c r="C241" s="53" t="s">
        <v>37</v>
      </c>
      <c r="E241" s="52"/>
      <c r="G241" s="52"/>
    </row>
    <row r="242" spans="1:7" x14ac:dyDescent="0.25">
      <c r="A242" s="50">
        <v>1</v>
      </c>
      <c r="B242" s="50"/>
      <c r="C242" s="53" t="s">
        <v>175</v>
      </c>
      <c r="E242" s="52"/>
      <c r="G242" s="52"/>
    </row>
    <row r="243" spans="1:7" x14ac:dyDescent="0.25">
      <c r="A243" s="50">
        <v>2</v>
      </c>
      <c r="B243" s="50"/>
      <c r="C243" s="53" t="s">
        <v>36</v>
      </c>
      <c r="E243" s="52"/>
      <c r="G243" s="52"/>
    </row>
    <row r="244" spans="1:7" x14ac:dyDescent="0.25">
      <c r="A244" s="50">
        <v>1</v>
      </c>
      <c r="B244" s="50"/>
      <c r="C244" s="53" t="s">
        <v>29</v>
      </c>
      <c r="E244" s="52"/>
      <c r="G244" s="52"/>
    </row>
    <row r="245" spans="1:7" x14ac:dyDescent="0.25">
      <c r="A245" s="50">
        <v>1</v>
      </c>
      <c r="B245" s="50"/>
      <c r="C245" s="53" t="s">
        <v>176</v>
      </c>
      <c r="E245" s="52"/>
      <c r="G245" s="52"/>
    </row>
    <row r="246" spans="1:7" x14ac:dyDescent="0.25">
      <c r="A246" s="50">
        <v>1</v>
      </c>
      <c r="B246" s="50"/>
      <c r="C246" s="53" t="s">
        <v>177</v>
      </c>
      <c r="E246" s="52"/>
      <c r="G246" s="52"/>
    </row>
    <row r="247" spans="1:7" x14ac:dyDescent="0.25">
      <c r="A247" s="50">
        <v>1</v>
      </c>
      <c r="B247" s="50"/>
      <c r="C247" s="53" t="s">
        <v>178</v>
      </c>
      <c r="E247" s="52"/>
      <c r="G247" s="52"/>
    </row>
    <row r="248" spans="1:7" x14ac:dyDescent="0.25">
      <c r="A248" s="50">
        <v>1</v>
      </c>
      <c r="B248" s="50"/>
      <c r="C248" s="53" t="s">
        <v>179</v>
      </c>
      <c r="E248" s="52"/>
      <c r="G248" s="52"/>
    </row>
    <row r="249" spans="1:7" x14ac:dyDescent="0.25">
      <c r="A249" s="50">
        <v>1</v>
      </c>
      <c r="B249" s="50"/>
      <c r="C249" s="53" t="s">
        <v>180</v>
      </c>
      <c r="E249" s="52"/>
      <c r="G249" s="52"/>
    </row>
    <row r="250" spans="1:7" x14ac:dyDescent="0.25">
      <c r="A250" s="50">
        <v>6</v>
      </c>
      <c r="B250" s="50"/>
      <c r="C250" s="53" t="s">
        <v>181</v>
      </c>
      <c r="E250" s="52"/>
      <c r="G250" s="52"/>
    </row>
    <row r="251" spans="1:7" x14ac:dyDescent="0.25">
      <c r="A251" s="50">
        <v>6</v>
      </c>
      <c r="B251" s="50"/>
      <c r="C251" s="53" t="s">
        <v>182</v>
      </c>
      <c r="E251" s="52"/>
      <c r="G251" s="52"/>
    </row>
    <row r="252" spans="1:7" x14ac:dyDescent="0.25">
      <c r="A252" s="50">
        <v>1</v>
      </c>
      <c r="B252" s="50"/>
      <c r="C252" s="53" t="s">
        <v>183</v>
      </c>
      <c r="E252" s="52"/>
      <c r="G252" s="52"/>
    </row>
    <row r="253" spans="1:7" x14ac:dyDescent="0.25">
      <c r="A253" s="50">
        <v>1</v>
      </c>
      <c r="B253" s="50"/>
      <c r="C253" s="53" t="s">
        <v>184</v>
      </c>
      <c r="E253" s="52"/>
      <c r="G253" s="52"/>
    </row>
    <row r="254" spans="1:7" x14ac:dyDescent="0.25">
      <c r="A254" s="50">
        <v>2</v>
      </c>
      <c r="B254" s="50"/>
      <c r="C254" s="53" t="s">
        <v>185</v>
      </c>
      <c r="E254" s="52"/>
      <c r="G254" s="52"/>
    </row>
    <row r="255" spans="1:7" x14ac:dyDescent="0.25">
      <c r="A255" s="50">
        <v>2</v>
      </c>
      <c r="B255" s="50"/>
      <c r="C255" s="53" t="s">
        <v>186</v>
      </c>
      <c r="E255" s="52"/>
      <c r="G255" s="52"/>
    </row>
    <row r="256" spans="1:7" x14ac:dyDescent="0.25">
      <c r="A256" s="50">
        <v>2</v>
      </c>
      <c r="B256" s="50"/>
      <c r="C256" s="53" t="s">
        <v>187</v>
      </c>
      <c r="E256" s="52"/>
      <c r="G256" s="52"/>
    </row>
    <row r="257" spans="1:7" x14ac:dyDescent="0.25">
      <c r="A257" s="50">
        <v>2</v>
      </c>
      <c r="B257" s="50"/>
      <c r="C257" s="53" t="s">
        <v>188</v>
      </c>
      <c r="E257" s="52"/>
      <c r="G257" s="52"/>
    </row>
    <row r="258" spans="1:7" x14ac:dyDescent="0.25">
      <c r="A258" s="50">
        <v>2</v>
      </c>
      <c r="B258" s="50"/>
      <c r="C258" s="53" t="s">
        <v>189</v>
      </c>
      <c r="E258" s="52"/>
      <c r="G258" s="52"/>
    </row>
    <row r="259" spans="1:7" x14ac:dyDescent="0.25">
      <c r="A259" s="50">
        <v>1</v>
      </c>
      <c r="B259" s="50"/>
      <c r="C259" s="53" t="s">
        <v>37</v>
      </c>
      <c r="E259" s="52"/>
      <c r="G259" s="52"/>
    </row>
    <row r="260" spans="1:7" x14ac:dyDescent="0.25">
      <c r="A260" s="62" t="s">
        <v>190</v>
      </c>
      <c r="B260" s="62"/>
      <c r="C260" s="62"/>
      <c r="E260" s="52"/>
      <c r="G260" s="52"/>
    </row>
    <row r="261" spans="1:7" x14ac:dyDescent="0.25">
      <c r="A261" s="50">
        <v>1</v>
      </c>
      <c r="B261" s="50"/>
      <c r="C261" s="53" t="s">
        <v>191</v>
      </c>
      <c r="E261" s="52"/>
      <c r="G261" s="52"/>
    </row>
    <row r="262" spans="1:7" x14ac:dyDescent="0.25">
      <c r="A262" s="50">
        <v>2</v>
      </c>
      <c r="B262" s="50"/>
      <c r="C262" s="53" t="s">
        <v>192</v>
      </c>
      <c r="E262" s="52"/>
      <c r="G262" s="52"/>
    </row>
    <row r="263" spans="1:7" x14ac:dyDescent="0.25">
      <c r="A263" s="50">
        <v>2</v>
      </c>
      <c r="B263" s="50"/>
      <c r="C263" s="53" t="s">
        <v>193</v>
      </c>
      <c r="E263" s="52"/>
      <c r="G263" s="52"/>
    </row>
    <row r="264" spans="1:7" x14ac:dyDescent="0.25">
      <c r="A264" s="50">
        <v>1</v>
      </c>
      <c r="B264" s="50"/>
      <c r="C264" s="53" t="s">
        <v>194</v>
      </c>
      <c r="E264" s="52"/>
      <c r="G264" s="52"/>
    </row>
    <row r="265" spans="1:7" x14ac:dyDescent="0.25">
      <c r="A265" s="50">
        <v>1</v>
      </c>
      <c r="B265" s="50"/>
      <c r="C265" s="53" t="s">
        <v>31</v>
      </c>
      <c r="E265" s="52"/>
      <c r="G265" s="52"/>
    </row>
    <row r="266" spans="1:7" x14ac:dyDescent="0.25">
      <c r="A266" s="50">
        <v>2</v>
      </c>
      <c r="B266" s="50"/>
      <c r="C266" s="53" t="s">
        <v>195</v>
      </c>
      <c r="E266" s="52"/>
      <c r="G266" s="52"/>
    </row>
    <row r="267" spans="1:7" x14ac:dyDescent="0.25">
      <c r="A267" s="50">
        <v>1</v>
      </c>
      <c r="B267" s="50"/>
      <c r="C267" s="53" t="s">
        <v>196</v>
      </c>
      <c r="E267" s="52"/>
      <c r="G267" s="52"/>
    </row>
    <row r="268" spans="1:7" x14ac:dyDescent="0.25">
      <c r="A268" s="50">
        <v>1</v>
      </c>
      <c r="B268" s="50"/>
      <c r="C268" s="53" t="s">
        <v>197</v>
      </c>
      <c r="E268" s="52"/>
      <c r="G268" s="52"/>
    </row>
    <row r="269" spans="1:7" x14ac:dyDescent="0.25">
      <c r="A269" s="50">
        <v>1</v>
      </c>
      <c r="B269" s="50"/>
      <c r="C269" s="53" t="s">
        <v>33</v>
      </c>
      <c r="E269" s="52"/>
      <c r="G269" s="52"/>
    </row>
    <row r="270" spans="1:7" x14ac:dyDescent="0.25">
      <c r="A270" s="50">
        <v>1</v>
      </c>
      <c r="B270" s="50"/>
      <c r="C270" s="53" t="s">
        <v>32</v>
      </c>
      <c r="E270" s="52"/>
      <c r="G270" s="52"/>
    </row>
    <row r="271" spans="1:7" x14ac:dyDescent="0.25">
      <c r="A271" s="50">
        <v>1</v>
      </c>
      <c r="B271" s="50"/>
      <c r="C271" s="53" t="s">
        <v>34</v>
      </c>
      <c r="E271" s="52"/>
      <c r="G271" s="52"/>
    </row>
    <row r="272" spans="1:7" x14ac:dyDescent="0.25">
      <c r="A272" s="50">
        <v>1</v>
      </c>
      <c r="B272" s="50"/>
      <c r="C272" s="53" t="s">
        <v>198</v>
      </c>
      <c r="E272" s="52"/>
      <c r="G272" s="52"/>
    </row>
    <row r="273" spans="1:7" x14ac:dyDescent="0.25">
      <c r="A273" s="50">
        <v>1</v>
      </c>
      <c r="B273" s="50"/>
      <c r="C273" s="53" t="s">
        <v>199</v>
      </c>
      <c r="E273" s="52"/>
      <c r="G273" s="52"/>
    </row>
    <row r="274" spans="1:7" x14ac:dyDescent="0.25">
      <c r="A274" s="50">
        <v>4</v>
      </c>
      <c r="B274" s="50"/>
      <c r="C274" s="53" t="s">
        <v>200</v>
      </c>
      <c r="E274" s="52"/>
      <c r="G274" s="52"/>
    </row>
    <row r="275" spans="1:7" x14ac:dyDescent="0.25">
      <c r="A275" s="50">
        <v>1</v>
      </c>
      <c r="B275" s="50"/>
      <c r="C275" s="53" t="s">
        <v>201</v>
      </c>
      <c r="E275" s="52"/>
      <c r="G275" s="52"/>
    </row>
    <row r="276" spans="1:7" x14ac:dyDescent="0.25">
      <c r="A276" s="50">
        <v>1</v>
      </c>
      <c r="B276" s="50"/>
      <c r="C276" s="53" t="s">
        <v>29</v>
      </c>
      <c r="E276" s="52"/>
      <c r="G276" s="52"/>
    </row>
    <row r="277" spans="1:7" x14ac:dyDescent="0.25">
      <c r="A277" s="50"/>
      <c r="B277" s="50"/>
      <c r="C277" s="53"/>
      <c r="E277" s="52"/>
      <c r="G277" s="52"/>
    </row>
    <row r="278" spans="1:7" x14ac:dyDescent="0.25">
      <c r="A278" s="50">
        <v>1</v>
      </c>
      <c r="B278" s="50"/>
      <c r="C278" s="53" t="s">
        <v>202</v>
      </c>
      <c r="E278" s="52"/>
      <c r="G278" s="52"/>
    </row>
    <row r="279" spans="1:7" x14ac:dyDescent="0.25">
      <c r="A279" s="50">
        <v>1</v>
      </c>
      <c r="B279" s="50"/>
      <c r="C279" s="53" t="s">
        <v>203</v>
      </c>
      <c r="E279" s="52"/>
      <c r="G279" s="52"/>
    </row>
    <row r="280" spans="1:7" x14ac:dyDescent="0.25">
      <c r="A280" s="50">
        <v>2</v>
      </c>
      <c r="B280" s="50"/>
      <c r="C280" s="53" t="s">
        <v>204</v>
      </c>
      <c r="E280" s="52"/>
      <c r="G280" s="52"/>
    </row>
    <row r="281" spans="1:7" hidden="1" x14ac:dyDescent="0.25">
      <c r="A281" s="62"/>
      <c r="B281" s="62"/>
      <c r="C281" s="62"/>
      <c r="E281" s="52"/>
      <c r="G281" s="52"/>
    </row>
    <row r="282" spans="1:7" hidden="1" x14ac:dyDescent="0.25">
      <c r="A282" s="62"/>
      <c r="B282" s="62"/>
      <c r="C282" s="62"/>
      <c r="E282" s="52"/>
      <c r="G282" s="52"/>
    </row>
    <row r="283" spans="1:7" hidden="1" x14ac:dyDescent="0.25">
      <c r="A283" s="50"/>
      <c r="B283" s="50"/>
      <c r="C283" s="53"/>
      <c r="E283" s="52"/>
      <c r="G283" s="52"/>
    </row>
    <row r="284" spans="1:7" hidden="1" x14ac:dyDescent="0.25">
      <c r="A284" s="50"/>
      <c r="B284" s="50"/>
      <c r="C284" s="53"/>
      <c r="E284" s="52"/>
      <c r="G284" s="52"/>
    </row>
    <row r="285" spans="1:7" hidden="1" x14ac:dyDescent="0.25">
      <c r="A285" s="50"/>
      <c r="B285" s="50"/>
      <c r="C285" s="53"/>
      <c r="E285" s="52"/>
      <c r="G285" s="52"/>
    </row>
    <row r="286" spans="1:7" hidden="1" x14ac:dyDescent="0.25">
      <c r="A286" s="50"/>
      <c r="B286" s="50"/>
      <c r="C286" s="53"/>
      <c r="E286" s="52"/>
      <c r="G286" s="52"/>
    </row>
    <row r="287" spans="1:7" hidden="1" x14ac:dyDescent="0.25">
      <c r="A287" s="50"/>
      <c r="B287" s="50"/>
      <c r="C287" s="53"/>
      <c r="E287" s="52"/>
      <c r="G287" s="52"/>
    </row>
    <row r="288" spans="1:7" hidden="1" x14ac:dyDescent="0.25">
      <c r="A288" s="50"/>
      <c r="B288" s="50"/>
      <c r="C288" s="53"/>
      <c r="E288" s="52"/>
      <c r="G288" s="52"/>
    </row>
    <row r="289" spans="1:7" hidden="1" x14ac:dyDescent="0.25">
      <c r="A289" s="50"/>
      <c r="B289" s="50"/>
      <c r="C289" s="53"/>
      <c r="E289" s="52"/>
      <c r="G289" s="52"/>
    </row>
    <row r="290" spans="1:7" hidden="1" x14ac:dyDescent="0.25">
      <c r="A290" s="50"/>
      <c r="B290" s="50"/>
      <c r="C290" s="53"/>
      <c r="E290" s="52"/>
      <c r="G290" s="52"/>
    </row>
    <row r="291" spans="1:7" hidden="1" x14ac:dyDescent="0.25">
      <c r="A291" s="50"/>
      <c r="B291" s="50"/>
      <c r="C291" s="53"/>
      <c r="E291" s="52"/>
      <c r="G291" s="52"/>
    </row>
    <row r="292" spans="1:7" hidden="1" x14ac:dyDescent="0.25">
      <c r="A292" s="50"/>
      <c r="B292" s="50"/>
      <c r="C292" s="53"/>
      <c r="E292" s="52"/>
      <c r="G292" s="52"/>
    </row>
    <row r="293" spans="1:7" hidden="1" x14ac:dyDescent="0.25">
      <c r="A293" s="62"/>
      <c r="B293" s="62"/>
      <c r="C293" s="62"/>
      <c r="E293" s="52"/>
      <c r="G293" s="52"/>
    </row>
    <row r="294" spans="1:7" hidden="1" x14ac:dyDescent="0.25">
      <c r="A294" s="50"/>
      <c r="B294" s="50"/>
      <c r="C294" s="53"/>
      <c r="E294" s="52"/>
      <c r="G294" s="52"/>
    </row>
    <row r="295" spans="1:7" hidden="1" x14ac:dyDescent="0.25">
      <c r="A295" s="50"/>
      <c r="B295" s="50"/>
      <c r="C295" s="53"/>
      <c r="E295" s="52"/>
      <c r="G295" s="52"/>
    </row>
    <row r="296" spans="1:7" hidden="1" x14ac:dyDescent="0.25">
      <c r="A296" s="50"/>
      <c r="B296" s="50"/>
      <c r="C296" s="53"/>
      <c r="E296" s="52"/>
      <c r="G296" s="52"/>
    </row>
    <row r="297" spans="1:7" hidden="1" x14ac:dyDescent="0.25">
      <c r="A297" s="50"/>
      <c r="B297" s="50"/>
      <c r="C297" s="53"/>
      <c r="E297" s="52"/>
      <c r="G297" s="52"/>
    </row>
    <row r="298" spans="1:7" hidden="1" x14ac:dyDescent="0.25">
      <c r="A298" s="50"/>
      <c r="B298" s="50"/>
      <c r="C298" s="53"/>
      <c r="E298" s="52"/>
      <c r="G298" s="52"/>
    </row>
    <row r="299" spans="1:7" hidden="1" x14ac:dyDescent="0.25">
      <c r="A299" s="50"/>
      <c r="B299" s="50"/>
      <c r="C299" s="53"/>
      <c r="E299" s="52"/>
      <c r="G299" s="52"/>
    </row>
    <row r="300" spans="1:7" hidden="1" x14ac:dyDescent="0.25">
      <c r="A300" s="50"/>
      <c r="B300" s="50"/>
      <c r="C300" s="53"/>
      <c r="E300" s="52"/>
      <c r="G300" s="52"/>
    </row>
    <row r="301" spans="1:7" hidden="1" x14ac:dyDescent="0.25">
      <c r="A301" s="50"/>
      <c r="B301" s="50"/>
      <c r="C301" s="53"/>
      <c r="E301" s="52"/>
      <c r="G301" s="52"/>
    </row>
    <row r="302" spans="1:7" hidden="1" x14ac:dyDescent="0.25">
      <c r="A302" s="50"/>
      <c r="B302" s="50"/>
      <c r="C302" s="53"/>
      <c r="E302" s="52"/>
      <c r="G302" s="52"/>
    </row>
    <row r="303" spans="1:7" hidden="1" x14ac:dyDescent="0.25">
      <c r="A303" s="50"/>
      <c r="B303" s="50"/>
      <c r="C303" s="53"/>
      <c r="E303" s="52"/>
      <c r="G303" s="52"/>
    </row>
    <row r="304" spans="1:7" hidden="1" x14ac:dyDescent="0.25">
      <c r="A304" s="50"/>
      <c r="B304" s="50"/>
      <c r="C304" s="53"/>
      <c r="E304" s="52"/>
      <c r="G304" s="52"/>
    </row>
    <row r="305" spans="1:7" hidden="1" x14ac:dyDescent="0.25">
      <c r="A305" s="50"/>
      <c r="B305" s="50"/>
      <c r="C305" s="53"/>
      <c r="E305" s="52"/>
      <c r="G305" s="52"/>
    </row>
    <row r="306" spans="1:7" hidden="1" x14ac:dyDescent="0.25">
      <c r="A306" s="50"/>
      <c r="B306" s="50"/>
      <c r="C306" s="53"/>
      <c r="E306" s="52"/>
      <c r="G306" s="52"/>
    </row>
    <row r="307" spans="1:7" hidden="1" x14ac:dyDescent="0.25">
      <c r="A307" s="50"/>
      <c r="B307" s="50"/>
      <c r="C307" s="53"/>
      <c r="E307" s="52"/>
      <c r="G307" s="52"/>
    </row>
    <row r="308" spans="1:7" hidden="1" x14ac:dyDescent="0.25">
      <c r="A308" s="50"/>
      <c r="B308" s="50"/>
      <c r="C308" s="53"/>
      <c r="E308" s="52"/>
      <c r="G308" s="52"/>
    </row>
    <row r="309" spans="1:7" hidden="1" x14ac:dyDescent="0.25">
      <c r="A309" s="50"/>
      <c r="B309" s="50"/>
      <c r="C309" s="53"/>
      <c r="E309" s="52"/>
      <c r="G309" s="52"/>
    </row>
    <row r="310" spans="1:7" hidden="1" x14ac:dyDescent="0.25">
      <c r="A310" s="50"/>
      <c r="B310" s="50"/>
      <c r="C310" s="53"/>
      <c r="E310" s="52"/>
      <c r="G310" s="52"/>
    </row>
    <row r="311" spans="1:7" hidden="1" x14ac:dyDescent="0.25">
      <c r="A311" s="62"/>
      <c r="B311" s="62"/>
      <c r="C311" s="62"/>
      <c r="E311" s="52"/>
      <c r="G311" s="52"/>
    </row>
    <row r="312" spans="1:7" hidden="1" x14ac:dyDescent="0.25">
      <c r="A312" s="50"/>
      <c r="B312" s="50"/>
      <c r="C312" s="53"/>
      <c r="E312" s="52"/>
      <c r="G312" s="52"/>
    </row>
    <row r="313" spans="1:7" hidden="1" x14ac:dyDescent="0.25">
      <c r="A313" s="50"/>
      <c r="B313" s="50"/>
      <c r="C313" s="53"/>
      <c r="E313" s="52"/>
      <c r="G313" s="52"/>
    </row>
    <row r="314" spans="1:7" hidden="1" x14ac:dyDescent="0.25">
      <c r="A314" s="50"/>
      <c r="B314" s="50"/>
      <c r="C314" s="53"/>
      <c r="E314" s="52"/>
      <c r="G314" s="52"/>
    </row>
    <row r="315" spans="1:7" hidden="1" x14ac:dyDescent="0.25">
      <c r="A315" s="50"/>
      <c r="B315" s="50"/>
      <c r="C315" s="53"/>
      <c r="E315" s="52"/>
      <c r="G315" s="52"/>
    </row>
    <row r="316" spans="1:7" hidden="1" x14ac:dyDescent="0.25">
      <c r="A316" s="50"/>
      <c r="B316" s="50"/>
      <c r="C316" s="53"/>
      <c r="E316" s="52"/>
      <c r="G316" s="52"/>
    </row>
    <row r="317" spans="1:7" hidden="1" x14ac:dyDescent="0.25">
      <c r="A317" s="50"/>
      <c r="B317" s="50"/>
      <c r="C317" s="53"/>
      <c r="E317" s="52"/>
      <c r="G317" s="52"/>
    </row>
    <row r="318" spans="1:7" hidden="1" x14ac:dyDescent="0.25">
      <c r="A318" s="50"/>
      <c r="B318" s="50"/>
      <c r="C318" s="53"/>
      <c r="E318" s="52"/>
      <c r="G318" s="52"/>
    </row>
    <row r="319" spans="1:7" hidden="1" x14ac:dyDescent="0.25">
      <c r="A319" s="50"/>
      <c r="B319" s="50"/>
      <c r="C319" s="53"/>
      <c r="E319" s="52"/>
      <c r="G319" s="52"/>
    </row>
    <row r="320" spans="1:7" hidden="1" x14ac:dyDescent="0.25">
      <c r="A320" s="50"/>
      <c r="B320" s="50"/>
      <c r="C320" s="53"/>
      <c r="E320" s="52"/>
      <c r="G320" s="52"/>
    </row>
    <row r="321" spans="1:7" hidden="1" x14ac:dyDescent="0.25">
      <c r="A321" s="50"/>
      <c r="B321" s="50"/>
      <c r="C321" s="53"/>
      <c r="E321" s="52"/>
      <c r="G321" s="52"/>
    </row>
    <row r="322" spans="1:7" hidden="1" x14ac:dyDescent="0.25">
      <c r="A322" s="50"/>
      <c r="B322" s="50"/>
      <c r="C322" s="53"/>
      <c r="E322" s="52"/>
      <c r="G322" s="52"/>
    </row>
    <row r="323" spans="1:7" hidden="1" x14ac:dyDescent="0.25">
      <c r="A323" s="50"/>
      <c r="B323" s="50"/>
      <c r="C323" s="53"/>
      <c r="E323" s="52"/>
      <c r="G323" s="52"/>
    </row>
    <row r="324" spans="1:7" hidden="1" x14ac:dyDescent="0.25">
      <c r="A324" s="50"/>
      <c r="B324" s="50"/>
      <c r="C324" s="53"/>
      <c r="E324" s="52"/>
      <c r="G324" s="52"/>
    </row>
    <row r="325" spans="1:7" hidden="1" x14ac:dyDescent="0.25">
      <c r="A325" s="50"/>
      <c r="B325" s="50"/>
      <c r="C325" s="53"/>
      <c r="E325" s="52"/>
      <c r="G325" s="52"/>
    </row>
    <row r="326" spans="1:7" hidden="1" x14ac:dyDescent="0.25">
      <c r="A326" s="50"/>
      <c r="B326" s="50"/>
      <c r="C326" s="53"/>
      <c r="E326" s="52"/>
      <c r="G326" s="52"/>
    </row>
    <row r="327" spans="1:7" hidden="1" x14ac:dyDescent="0.25">
      <c r="A327" s="62"/>
      <c r="B327" s="62"/>
      <c r="C327" s="62"/>
      <c r="E327" s="52"/>
      <c r="G327" s="52"/>
    </row>
    <row r="328" spans="1:7" hidden="1" x14ac:dyDescent="0.25">
      <c r="A328" s="50"/>
      <c r="B328" s="50"/>
      <c r="C328" s="53"/>
      <c r="E328" s="52"/>
      <c r="G328" s="52"/>
    </row>
    <row r="329" spans="1:7" hidden="1" x14ac:dyDescent="0.25">
      <c r="A329" s="50"/>
      <c r="B329" s="50"/>
      <c r="C329" s="53"/>
      <c r="E329" s="52"/>
      <c r="G329" s="52"/>
    </row>
    <row r="330" spans="1:7" hidden="1" x14ac:dyDescent="0.25">
      <c r="A330" s="50"/>
      <c r="B330" s="50"/>
      <c r="C330" s="53"/>
      <c r="E330" s="52"/>
      <c r="G330" s="52"/>
    </row>
    <row r="331" spans="1:7" hidden="1" x14ac:dyDescent="0.25">
      <c r="A331" s="50"/>
      <c r="B331" s="50"/>
      <c r="C331" s="53"/>
      <c r="E331" s="52"/>
      <c r="G331" s="52"/>
    </row>
    <row r="332" spans="1:7" hidden="1" x14ac:dyDescent="0.25">
      <c r="A332" s="50"/>
      <c r="B332" s="50"/>
      <c r="C332" s="53"/>
      <c r="E332" s="52"/>
      <c r="G332" s="52"/>
    </row>
    <row r="333" spans="1:7" hidden="1" x14ac:dyDescent="0.25">
      <c r="A333" s="50"/>
      <c r="B333" s="50"/>
      <c r="C333" s="53"/>
      <c r="E333" s="52"/>
      <c r="G333" s="52"/>
    </row>
    <row r="334" spans="1:7" hidden="1" x14ac:dyDescent="0.25">
      <c r="A334" s="50"/>
      <c r="B334" s="50"/>
      <c r="C334" s="53"/>
      <c r="E334" s="52"/>
      <c r="G334" s="52"/>
    </row>
    <row r="335" spans="1:7" hidden="1" x14ac:dyDescent="0.25">
      <c r="A335" s="50"/>
      <c r="B335" s="50"/>
      <c r="C335" s="53"/>
      <c r="E335" s="52"/>
      <c r="G335" s="52"/>
    </row>
    <row r="336" spans="1:7" hidden="1" x14ac:dyDescent="0.25">
      <c r="A336" s="50"/>
      <c r="B336" s="50"/>
      <c r="C336" s="53"/>
      <c r="E336" s="52"/>
      <c r="G336" s="52"/>
    </row>
    <row r="337" spans="1:7" hidden="1" x14ac:dyDescent="0.25">
      <c r="A337" s="50"/>
      <c r="B337" s="50"/>
      <c r="C337" s="53"/>
      <c r="E337" s="52"/>
      <c r="G337" s="52"/>
    </row>
    <row r="338" spans="1:7" hidden="1" x14ac:dyDescent="0.25">
      <c r="A338" s="50"/>
      <c r="B338" s="50"/>
      <c r="C338" s="53"/>
      <c r="E338" s="52"/>
      <c r="G338" s="52"/>
    </row>
    <row r="339" spans="1:7" hidden="1" x14ac:dyDescent="0.25">
      <c r="A339" s="50"/>
      <c r="B339" s="50"/>
      <c r="C339" s="53"/>
      <c r="E339" s="52"/>
      <c r="G339" s="52"/>
    </row>
    <row r="340" spans="1:7" hidden="1" x14ac:dyDescent="0.25">
      <c r="A340" s="50"/>
      <c r="B340" s="50"/>
      <c r="C340" s="53"/>
      <c r="E340" s="52"/>
      <c r="G340" s="52"/>
    </row>
    <row r="341" spans="1:7" hidden="1" x14ac:dyDescent="0.25">
      <c r="A341" s="50"/>
      <c r="B341" s="50"/>
      <c r="C341" s="53"/>
      <c r="E341" s="52"/>
      <c r="G341" s="52"/>
    </row>
    <row r="342" spans="1:7" hidden="1" x14ac:dyDescent="0.25">
      <c r="A342" s="50"/>
      <c r="B342" s="50"/>
      <c r="C342" s="53"/>
      <c r="E342" s="52"/>
      <c r="G342" s="52"/>
    </row>
    <row r="343" spans="1:7" hidden="1" x14ac:dyDescent="0.25">
      <c r="A343" s="50"/>
      <c r="B343" s="50"/>
      <c r="C343" s="53"/>
      <c r="E343" s="52"/>
      <c r="G343" s="52"/>
    </row>
    <row r="344" spans="1:7" hidden="1" x14ac:dyDescent="0.25">
      <c r="A344" s="50"/>
      <c r="B344" s="50"/>
      <c r="C344" s="53"/>
      <c r="E344" s="52"/>
      <c r="G344" s="52"/>
    </row>
    <row r="345" spans="1:7" hidden="1" x14ac:dyDescent="0.25">
      <c r="A345" s="50"/>
      <c r="B345" s="50"/>
      <c r="C345" s="53"/>
      <c r="E345" s="52"/>
      <c r="G345" s="52"/>
    </row>
    <row r="346" spans="1:7" hidden="1" x14ac:dyDescent="0.25">
      <c r="A346" s="50"/>
      <c r="B346" s="50"/>
      <c r="C346" s="53"/>
      <c r="E346" s="52"/>
      <c r="G346" s="52"/>
    </row>
    <row r="347" spans="1:7" hidden="1" x14ac:dyDescent="0.25">
      <c r="A347" s="50"/>
      <c r="B347" s="50"/>
      <c r="C347" s="53"/>
      <c r="E347" s="52"/>
      <c r="G347" s="52"/>
    </row>
    <row r="348" spans="1:7" hidden="1" x14ac:dyDescent="0.25">
      <c r="A348" s="62"/>
      <c r="B348" s="62"/>
      <c r="C348" s="62"/>
      <c r="E348" s="52"/>
      <c r="G348" s="52"/>
    </row>
    <row r="349" spans="1:7" hidden="1" x14ac:dyDescent="0.25">
      <c r="A349" s="62"/>
      <c r="B349" s="62"/>
      <c r="C349" s="62"/>
      <c r="E349" s="52"/>
      <c r="G349" s="52"/>
    </row>
    <row r="350" spans="1:7" hidden="1" x14ac:dyDescent="0.25">
      <c r="A350" s="50"/>
      <c r="B350" s="50"/>
      <c r="C350" s="53"/>
      <c r="E350" s="52"/>
      <c r="G350" s="52"/>
    </row>
    <row r="351" spans="1:7" hidden="1" x14ac:dyDescent="0.25">
      <c r="A351" s="50"/>
      <c r="B351" s="50"/>
      <c r="C351" s="53"/>
      <c r="E351" s="52"/>
      <c r="G351" s="52"/>
    </row>
    <row r="352" spans="1:7" hidden="1" x14ac:dyDescent="0.25">
      <c r="A352" s="50"/>
      <c r="B352" s="50"/>
      <c r="C352" s="53"/>
      <c r="E352" s="52"/>
      <c r="G352" s="52"/>
    </row>
    <row r="353" spans="1:7" hidden="1" x14ac:dyDescent="0.25">
      <c r="A353" s="50"/>
      <c r="B353" s="50"/>
      <c r="C353" s="53"/>
      <c r="E353" s="52"/>
      <c r="G353" s="52"/>
    </row>
    <row r="354" spans="1:7" hidden="1" x14ac:dyDescent="0.25">
      <c r="A354" s="50"/>
      <c r="B354" s="50"/>
      <c r="C354" s="53"/>
      <c r="E354" s="52"/>
      <c r="G354" s="52"/>
    </row>
    <row r="355" spans="1:7" hidden="1" x14ac:dyDescent="0.25">
      <c r="A355" s="50"/>
      <c r="B355" s="50"/>
      <c r="C355" s="53"/>
      <c r="E355" s="52"/>
      <c r="G355" s="52"/>
    </row>
    <row r="356" spans="1:7" hidden="1" x14ac:dyDescent="0.25">
      <c r="A356" s="50"/>
      <c r="B356" s="50"/>
      <c r="C356" s="53"/>
      <c r="E356" s="52"/>
      <c r="G356" s="52"/>
    </row>
    <row r="357" spans="1:7" hidden="1" x14ac:dyDescent="0.25">
      <c r="A357" s="50"/>
      <c r="B357" s="50"/>
      <c r="C357" s="53"/>
      <c r="E357" s="52"/>
      <c r="G357" s="52"/>
    </row>
    <row r="358" spans="1:7" hidden="1" x14ac:dyDescent="0.25">
      <c r="A358" s="62"/>
      <c r="B358" s="62"/>
      <c r="C358" s="62"/>
      <c r="E358" s="52"/>
      <c r="G358" s="52"/>
    </row>
    <row r="359" spans="1:7" hidden="1" x14ac:dyDescent="0.25">
      <c r="A359" s="50"/>
      <c r="B359" s="50"/>
      <c r="C359" s="53"/>
      <c r="E359" s="52"/>
      <c r="G359" s="52"/>
    </row>
    <row r="360" spans="1:7" hidden="1" x14ac:dyDescent="0.25">
      <c r="A360" s="50"/>
      <c r="B360" s="50"/>
      <c r="C360" s="53"/>
      <c r="E360" s="52"/>
      <c r="G360" s="52"/>
    </row>
    <row r="361" spans="1:7" hidden="1" x14ac:dyDescent="0.25">
      <c r="A361" s="50"/>
      <c r="B361" s="50"/>
      <c r="C361" s="53"/>
      <c r="E361" s="52"/>
      <c r="G361" s="52"/>
    </row>
    <row r="362" spans="1:7" hidden="1" x14ac:dyDescent="0.25">
      <c r="A362" s="50"/>
      <c r="B362" s="50"/>
      <c r="C362" s="53"/>
      <c r="E362" s="52"/>
      <c r="G362" s="52"/>
    </row>
    <row r="363" spans="1:7" hidden="1" x14ac:dyDescent="0.25">
      <c r="A363" s="50"/>
      <c r="B363" s="50"/>
      <c r="C363" s="53"/>
      <c r="E363" s="52"/>
      <c r="G363" s="52"/>
    </row>
    <row r="364" spans="1:7" hidden="1" x14ac:dyDescent="0.25">
      <c r="A364" s="62"/>
      <c r="B364" s="62"/>
      <c r="C364" s="62"/>
      <c r="E364" s="52"/>
      <c r="G364" s="52"/>
    </row>
    <row r="365" spans="1:7" hidden="1" x14ac:dyDescent="0.25">
      <c r="A365" s="50"/>
      <c r="B365" s="50"/>
      <c r="C365" s="53"/>
      <c r="E365" s="52"/>
      <c r="G365" s="52"/>
    </row>
    <row r="366" spans="1:7" hidden="1" x14ac:dyDescent="0.25">
      <c r="A366" s="50"/>
      <c r="B366" s="50"/>
      <c r="C366" s="53"/>
      <c r="E366" s="52"/>
      <c r="G366" s="52"/>
    </row>
    <row r="367" spans="1:7" hidden="1" x14ac:dyDescent="0.25">
      <c r="A367" s="50"/>
      <c r="B367" s="50"/>
      <c r="C367" s="53"/>
      <c r="E367" s="52"/>
      <c r="G367" s="52"/>
    </row>
    <row r="368" spans="1:7" hidden="1" x14ac:dyDescent="0.25">
      <c r="A368" s="50"/>
      <c r="B368" s="50"/>
      <c r="C368" s="53"/>
      <c r="E368" s="52"/>
      <c r="G368" s="52"/>
    </row>
    <row r="369" spans="1:7" hidden="1" x14ac:dyDescent="0.25">
      <c r="A369" s="50"/>
      <c r="B369" s="50"/>
      <c r="C369" s="53"/>
      <c r="E369" s="52"/>
      <c r="G369" s="52"/>
    </row>
    <row r="370" spans="1:7" hidden="1" x14ac:dyDescent="0.25">
      <c r="A370" s="50"/>
      <c r="B370" s="50"/>
      <c r="C370" s="53"/>
      <c r="E370" s="52"/>
      <c r="G370" s="52"/>
    </row>
    <row r="371" spans="1:7" hidden="1" x14ac:dyDescent="0.25">
      <c r="A371" s="50"/>
      <c r="B371" s="50"/>
      <c r="C371" s="53"/>
      <c r="E371" s="52"/>
      <c r="G371" s="52"/>
    </row>
    <row r="372" spans="1:7" hidden="1" x14ac:dyDescent="0.25">
      <c r="A372" s="50"/>
      <c r="B372" s="50"/>
      <c r="C372" s="53"/>
      <c r="E372" s="52"/>
      <c r="G372" s="52"/>
    </row>
    <row r="373" spans="1:7" hidden="1" x14ac:dyDescent="0.25">
      <c r="A373" s="50"/>
      <c r="B373" s="50"/>
      <c r="C373" s="53"/>
      <c r="E373" s="52"/>
      <c r="G373" s="52"/>
    </row>
    <row r="374" spans="1:7" hidden="1" x14ac:dyDescent="0.25">
      <c r="A374" s="50"/>
      <c r="B374" s="50"/>
      <c r="C374" s="53"/>
      <c r="E374" s="52"/>
      <c r="G374" s="52"/>
    </row>
    <row r="375" spans="1:7" hidden="1" x14ac:dyDescent="0.25">
      <c r="A375" s="50"/>
      <c r="B375" s="50"/>
      <c r="C375" s="53"/>
      <c r="E375" s="52"/>
      <c r="G375" s="52"/>
    </row>
    <row r="376" spans="1:7" hidden="1" x14ac:dyDescent="0.25">
      <c r="A376" s="50"/>
      <c r="B376" s="50"/>
      <c r="C376" s="53"/>
      <c r="E376" s="52"/>
      <c r="G376" s="52"/>
    </row>
    <row r="377" spans="1:7" hidden="1" x14ac:dyDescent="0.25">
      <c r="B377" s="54"/>
      <c r="C377" s="54"/>
      <c r="D377" s="54"/>
      <c r="E377" s="54"/>
      <c r="F377" s="54"/>
      <c r="G377" s="54"/>
    </row>
    <row r="378" spans="1:7" hidden="1" x14ac:dyDescent="0.25">
      <c r="B378" s="55"/>
      <c r="C378" s="56"/>
      <c r="D378" s="54"/>
      <c r="E378" s="54"/>
      <c r="F378" s="54"/>
      <c r="G378" s="54"/>
    </row>
    <row r="379" spans="1:7" hidden="1" x14ac:dyDescent="0.25">
      <c r="B379" s="55"/>
      <c r="C379" s="56"/>
      <c r="D379" s="54"/>
      <c r="E379" s="54"/>
      <c r="F379" s="54"/>
      <c r="G379" s="54"/>
    </row>
    <row r="380" spans="1:7" hidden="1" x14ac:dyDescent="0.25">
      <c r="B380" s="55"/>
      <c r="C380" s="56"/>
      <c r="D380" s="54"/>
      <c r="E380" s="54"/>
      <c r="F380" s="54"/>
      <c r="G380" s="54"/>
    </row>
    <row r="381" spans="1:7" x14ac:dyDescent="0.25">
      <c r="B381" s="57"/>
    </row>
    <row r="382" spans="1:7" x14ac:dyDescent="0.25">
      <c r="B382" s="57"/>
    </row>
    <row r="384" spans="1:7" ht="16.5" thickBot="1" x14ac:dyDescent="0.3">
      <c r="A384" s="1" t="s">
        <v>38</v>
      </c>
      <c r="B384" s="1"/>
      <c r="C384" s="58"/>
      <c r="F384" s="1"/>
    </row>
    <row r="385" spans="1:3" x14ac:dyDescent="0.25">
      <c r="B385" s="1"/>
    </row>
    <row r="386" spans="1:3" x14ac:dyDescent="0.25">
      <c r="B386" s="1"/>
    </row>
    <row r="387" spans="1:3" x14ac:dyDescent="0.25">
      <c r="B387" s="1"/>
    </row>
    <row r="388" spans="1:3" ht="16.5" thickBot="1" x14ac:dyDescent="0.3">
      <c r="A388" s="1" t="s">
        <v>39</v>
      </c>
      <c r="B388" s="1"/>
      <c r="C388" s="58"/>
    </row>
    <row r="389" spans="1:3" x14ac:dyDescent="0.25">
      <c r="B389" s="1"/>
    </row>
    <row r="390" spans="1:3" customFormat="1" ht="15" x14ac:dyDescent="0.25"/>
    <row r="391" spans="1:3" customFormat="1" ht="15" x14ac:dyDescent="0.25"/>
    <row r="392" spans="1:3" ht="16.5" thickBot="1" x14ac:dyDescent="0.3">
      <c r="A392" s="1" t="s">
        <v>40</v>
      </c>
      <c r="B392" s="1"/>
      <c r="C392" s="58"/>
    </row>
    <row r="393" spans="1:3" x14ac:dyDescent="0.25">
      <c r="B393" s="1"/>
    </row>
    <row r="394" spans="1:3" s="60" customFormat="1" ht="20.100000000000001" customHeight="1" x14ac:dyDescent="0.2">
      <c r="A394" s="59"/>
      <c r="B394" s="59"/>
    </row>
    <row r="395" spans="1:3" s="60" customFormat="1" ht="20.100000000000001" customHeight="1" thickBot="1" x14ac:dyDescent="0.3">
      <c r="A395" s="1" t="s">
        <v>41</v>
      </c>
      <c r="B395" s="1"/>
      <c r="C395" s="61"/>
    </row>
  </sheetData>
  <autoFilter ref="A24:G202" xr:uid="{FC7E9913-C3F6-4268-89D3-3ABC5C310EAA}"/>
  <mergeCells count="23">
    <mergeCell ref="A12:B12"/>
    <mergeCell ref="B3:G3"/>
    <mergeCell ref="B4:G4"/>
    <mergeCell ref="B5:G5"/>
    <mergeCell ref="A8:B8"/>
    <mergeCell ref="A10:B10"/>
    <mergeCell ref="A311:C311"/>
    <mergeCell ref="A14:B14"/>
    <mergeCell ref="A17:B17"/>
    <mergeCell ref="A19:B19"/>
    <mergeCell ref="A21:B21"/>
    <mergeCell ref="A208:C208"/>
    <mergeCell ref="A209:C209"/>
    <mergeCell ref="A240:C240"/>
    <mergeCell ref="A260:C260"/>
    <mergeCell ref="A281:C281"/>
    <mergeCell ref="A282:C282"/>
    <mergeCell ref="A293:C293"/>
    <mergeCell ref="A327:C327"/>
    <mergeCell ref="A348:C348"/>
    <mergeCell ref="A349:C349"/>
    <mergeCell ref="A358:C358"/>
    <mergeCell ref="A364:C364"/>
  </mergeCells>
  <phoneticPr fontId="16" type="noConversion"/>
  <printOptions horizontalCentered="1"/>
  <pageMargins left="0.7" right="0.7" top="0.75" bottom="0.75" header="0.3" footer="0.3"/>
  <pageSetup scale="54" fitToHeight="0" orientation="portrait" horizontalDpi="360" verticalDpi="360" r:id="rId1"/>
  <headerFooter>
    <oddFooter>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D8537-78DC-4E33-BBC8-3DE8C84EC1E7}">
  <dimension ref="A1:D148"/>
  <sheetViews>
    <sheetView tabSelected="1" workbookViewId="0">
      <selection sqref="A1:XFD1048576"/>
    </sheetView>
  </sheetViews>
  <sheetFormatPr baseColWidth="10" defaultColWidth="11.42578125" defaultRowHeight="20.100000000000001" customHeight="1" x14ac:dyDescent="0.2"/>
  <cols>
    <col min="1" max="1" width="16.7109375" style="125" customWidth="1"/>
    <col min="2" max="2" width="21.5703125" style="59" customWidth="1"/>
    <col min="3" max="3" width="92.7109375" style="126" customWidth="1"/>
    <col min="4" max="4" width="20.140625" style="60" customWidth="1"/>
    <col min="5" max="254" width="11.42578125" style="60"/>
    <col min="255" max="255" width="13.140625" style="60" customWidth="1"/>
    <col min="256" max="256" width="15.140625" style="60" customWidth="1"/>
    <col min="257" max="257" width="39.42578125" style="60" customWidth="1"/>
    <col min="258" max="510" width="11.42578125" style="60"/>
    <col min="511" max="511" width="13.140625" style="60" customWidth="1"/>
    <col min="512" max="512" width="15.140625" style="60" customWidth="1"/>
    <col min="513" max="513" width="39.42578125" style="60" customWidth="1"/>
    <col min="514" max="766" width="11.42578125" style="60"/>
    <col min="767" max="767" width="13.140625" style="60" customWidth="1"/>
    <col min="768" max="768" width="15.140625" style="60" customWidth="1"/>
    <col min="769" max="769" width="39.42578125" style="60" customWidth="1"/>
    <col min="770" max="1022" width="11.42578125" style="60"/>
    <col min="1023" max="1023" width="13.140625" style="60" customWidth="1"/>
    <col min="1024" max="1024" width="15.140625" style="60" customWidth="1"/>
    <col min="1025" max="1025" width="39.42578125" style="60" customWidth="1"/>
    <col min="1026" max="1278" width="11.42578125" style="60"/>
    <col min="1279" max="1279" width="13.140625" style="60" customWidth="1"/>
    <col min="1280" max="1280" width="15.140625" style="60" customWidth="1"/>
    <col min="1281" max="1281" width="39.42578125" style="60" customWidth="1"/>
    <col min="1282" max="1534" width="11.42578125" style="60"/>
    <col min="1535" max="1535" width="13.140625" style="60" customWidth="1"/>
    <col min="1536" max="1536" width="15.140625" style="60" customWidth="1"/>
    <col min="1537" max="1537" width="39.42578125" style="60" customWidth="1"/>
    <col min="1538" max="1790" width="11.42578125" style="60"/>
    <col min="1791" max="1791" width="13.140625" style="60" customWidth="1"/>
    <col min="1792" max="1792" width="15.140625" style="60" customWidth="1"/>
    <col min="1793" max="1793" width="39.42578125" style="60" customWidth="1"/>
    <col min="1794" max="2046" width="11.42578125" style="60"/>
    <col min="2047" max="2047" width="13.140625" style="60" customWidth="1"/>
    <col min="2048" max="2048" width="15.140625" style="60" customWidth="1"/>
    <col min="2049" max="2049" width="39.42578125" style="60" customWidth="1"/>
    <col min="2050" max="2302" width="11.42578125" style="60"/>
    <col min="2303" max="2303" width="13.140625" style="60" customWidth="1"/>
    <col min="2304" max="2304" width="15.140625" style="60" customWidth="1"/>
    <col min="2305" max="2305" width="39.42578125" style="60" customWidth="1"/>
    <col min="2306" max="2558" width="11.42578125" style="60"/>
    <col min="2559" max="2559" width="13.140625" style="60" customWidth="1"/>
    <col min="2560" max="2560" width="15.140625" style="60" customWidth="1"/>
    <col min="2561" max="2561" width="39.42578125" style="60" customWidth="1"/>
    <col min="2562" max="2814" width="11.42578125" style="60"/>
    <col min="2815" max="2815" width="13.140625" style="60" customWidth="1"/>
    <col min="2816" max="2816" width="15.140625" style="60" customWidth="1"/>
    <col min="2817" max="2817" width="39.42578125" style="60" customWidth="1"/>
    <col min="2818" max="3070" width="11.42578125" style="60"/>
    <col min="3071" max="3071" width="13.140625" style="60" customWidth="1"/>
    <col min="3072" max="3072" width="15.140625" style="60" customWidth="1"/>
    <col min="3073" max="3073" width="39.42578125" style="60" customWidth="1"/>
    <col min="3074" max="3326" width="11.42578125" style="60"/>
    <col min="3327" max="3327" width="13.140625" style="60" customWidth="1"/>
    <col min="3328" max="3328" width="15.140625" style="60" customWidth="1"/>
    <col min="3329" max="3329" width="39.42578125" style="60" customWidth="1"/>
    <col min="3330" max="3582" width="11.42578125" style="60"/>
    <col min="3583" max="3583" width="13.140625" style="60" customWidth="1"/>
    <col min="3584" max="3584" width="15.140625" style="60" customWidth="1"/>
    <col min="3585" max="3585" width="39.42578125" style="60" customWidth="1"/>
    <col min="3586" max="3838" width="11.42578125" style="60"/>
    <col min="3839" max="3839" width="13.140625" style="60" customWidth="1"/>
    <col min="3840" max="3840" width="15.140625" style="60" customWidth="1"/>
    <col min="3841" max="3841" width="39.42578125" style="60" customWidth="1"/>
    <col min="3842" max="4094" width="11.42578125" style="60"/>
    <col min="4095" max="4095" width="13.140625" style="60" customWidth="1"/>
    <col min="4096" max="4096" width="15.140625" style="60" customWidth="1"/>
    <col min="4097" max="4097" width="39.42578125" style="60" customWidth="1"/>
    <col min="4098" max="4350" width="11.42578125" style="60"/>
    <col min="4351" max="4351" width="13.140625" style="60" customWidth="1"/>
    <col min="4352" max="4352" width="15.140625" style="60" customWidth="1"/>
    <col min="4353" max="4353" width="39.42578125" style="60" customWidth="1"/>
    <col min="4354" max="4606" width="11.42578125" style="60"/>
    <col min="4607" max="4607" width="13.140625" style="60" customWidth="1"/>
    <col min="4608" max="4608" width="15.140625" style="60" customWidth="1"/>
    <col min="4609" max="4609" width="39.42578125" style="60" customWidth="1"/>
    <col min="4610" max="4862" width="11.42578125" style="60"/>
    <col min="4863" max="4863" width="13.140625" style="60" customWidth="1"/>
    <col min="4864" max="4864" width="15.140625" style="60" customWidth="1"/>
    <col min="4865" max="4865" width="39.42578125" style="60" customWidth="1"/>
    <col min="4866" max="5118" width="11.42578125" style="60"/>
    <col min="5119" max="5119" width="13.140625" style="60" customWidth="1"/>
    <col min="5120" max="5120" width="15.140625" style="60" customWidth="1"/>
    <col min="5121" max="5121" width="39.42578125" style="60" customWidth="1"/>
    <col min="5122" max="5374" width="11.42578125" style="60"/>
    <col min="5375" max="5375" width="13.140625" style="60" customWidth="1"/>
    <col min="5376" max="5376" width="15.140625" style="60" customWidth="1"/>
    <col min="5377" max="5377" width="39.42578125" style="60" customWidth="1"/>
    <col min="5378" max="5630" width="11.42578125" style="60"/>
    <col min="5631" max="5631" width="13.140625" style="60" customWidth="1"/>
    <col min="5632" max="5632" width="15.140625" style="60" customWidth="1"/>
    <col min="5633" max="5633" width="39.42578125" style="60" customWidth="1"/>
    <col min="5634" max="5886" width="11.42578125" style="60"/>
    <col min="5887" max="5887" width="13.140625" style="60" customWidth="1"/>
    <col min="5888" max="5888" width="15.140625" style="60" customWidth="1"/>
    <col min="5889" max="5889" width="39.42578125" style="60" customWidth="1"/>
    <col min="5890" max="6142" width="11.42578125" style="60"/>
    <col min="6143" max="6143" width="13.140625" style="60" customWidth="1"/>
    <col min="6144" max="6144" width="15.140625" style="60" customWidth="1"/>
    <col min="6145" max="6145" width="39.42578125" style="60" customWidth="1"/>
    <col min="6146" max="6398" width="11.42578125" style="60"/>
    <col min="6399" max="6399" width="13.140625" style="60" customWidth="1"/>
    <col min="6400" max="6400" width="15.140625" style="60" customWidth="1"/>
    <col min="6401" max="6401" width="39.42578125" style="60" customWidth="1"/>
    <col min="6402" max="6654" width="11.42578125" style="60"/>
    <col min="6655" max="6655" width="13.140625" style="60" customWidth="1"/>
    <col min="6656" max="6656" width="15.140625" style="60" customWidth="1"/>
    <col min="6657" max="6657" width="39.42578125" style="60" customWidth="1"/>
    <col min="6658" max="6910" width="11.42578125" style="60"/>
    <col min="6911" max="6911" width="13.140625" style="60" customWidth="1"/>
    <col min="6912" max="6912" width="15.140625" style="60" customWidth="1"/>
    <col min="6913" max="6913" width="39.42578125" style="60" customWidth="1"/>
    <col min="6914" max="7166" width="11.42578125" style="60"/>
    <col min="7167" max="7167" width="13.140625" style="60" customWidth="1"/>
    <col min="7168" max="7168" width="15.140625" style="60" customWidth="1"/>
    <col min="7169" max="7169" width="39.42578125" style="60" customWidth="1"/>
    <col min="7170" max="7422" width="11.42578125" style="60"/>
    <col min="7423" max="7423" width="13.140625" style="60" customWidth="1"/>
    <col min="7424" max="7424" width="15.140625" style="60" customWidth="1"/>
    <col min="7425" max="7425" width="39.42578125" style="60" customWidth="1"/>
    <col min="7426" max="7678" width="11.42578125" style="60"/>
    <col min="7679" max="7679" width="13.140625" style="60" customWidth="1"/>
    <col min="7680" max="7680" width="15.140625" style="60" customWidth="1"/>
    <col min="7681" max="7681" width="39.42578125" style="60" customWidth="1"/>
    <col min="7682" max="7934" width="11.42578125" style="60"/>
    <col min="7935" max="7935" width="13.140625" style="60" customWidth="1"/>
    <col min="7936" max="7936" width="15.140625" style="60" customWidth="1"/>
    <col min="7937" max="7937" width="39.42578125" style="60" customWidth="1"/>
    <col min="7938" max="8190" width="11.42578125" style="60"/>
    <col min="8191" max="8191" width="13.140625" style="60" customWidth="1"/>
    <col min="8192" max="8192" width="15.140625" style="60" customWidth="1"/>
    <col min="8193" max="8193" width="39.42578125" style="60" customWidth="1"/>
    <col min="8194" max="8446" width="11.42578125" style="60"/>
    <col min="8447" max="8447" width="13.140625" style="60" customWidth="1"/>
    <col min="8448" max="8448" width="15.140625" style="60" customWidth="1"/>
    <col min="8449" max="8449" width="39.42578125" style="60" customWidth="1"/>
    <col min="8450" max="8702" width="11.42578125" style="60"/>
    <col min="8703" max="8703" width="13.140625" style="60" customWidth="1"/>
    <col min="8704" max="8704" width="15.140625" style="60" customWidth="1"/>
    <col min="8705" max="8705" width="39.42578125" style="60" customWidth="1"/>
    <col min="8706" max="8958" width="11.42578125" style="60"/>
    <col min="8959" max="8959" width="13.140625" style="60" customWidth="1"/>
    <col min="8960" max="8960" width="15.140625" style="60" customWidth="1"/>
    <col min="8961" max="8961" width="39.42578125" style="60" customWidth="1"/>
    <col min="8962" max="9214" width="11.42578125" style="60"/>
    <col min="9215" max="9215" width="13.140625" style="60" customWidth="1"/>
    <col min="9216" max="9216" width="15.140625" style="60" customWidth="1"/>
    <col min="9217" max="9217" width="39.42578125" style="60" customWidth="1"/>
    <col min="9218" max="9470" width="11.42578125" style="60"/>
    <col min="9471" max="9471" width="13.140625" style="60" customWidth="1"/>
    <col min="9472" max="9472" width="15.140625" style="60" customWidth="1"/>
    <col min="9473" max="9473" width="39.42578125" style="60" customWidth="1"/>
    <col min="9474" max="9726" width="11.42578125" style="60"/>
    <col min="9727" max="9727" width="13.140625" style="60" customWidth="1"/>
    <col min="9728" max="9728" width="15.140625" style="60" customWidth="1"/>
    <col min="9729" max="9729" width="39.42578125" style="60" customWidth="1"/>
    <col min="9730" max="9982" width="11.42578125" style="60"/>
    <col min="9983" max="9983" width="13.140625" style="60" customWidth="1"/>
    <col min="9984" max="9984" width="15.140625" style="60" customWidth="1"/>
    <col min="9985" max="9985" width="39.42578125" style="60" customWidth="1"/>
    <col min="9986" max="10238" width="11.42578125" style="60"/>
    <col min="10239" max="10239" width="13.140625" style="60" customWidth="1"/>
    <col min="10240" max="10240" width="15.140625" style="60" customWidth="1"/>
    <col min="10241" max="10241" width="39.42578125" style="60" customWidth="1"/>
    <col min="10242" max="10494" width="11.42578125" style="60"/>
    <col min="10495" max="10495" width="13.140625" style="60" customWidth="1"/>
    <col min="10496" max="10496" width="15.140625" style="60" customWidth="1"/>
    <col min="10497" max="10497" width="39.42578125" style="60" customWidth="1"/>
    <col min="10498" max="10750" width="11.42578125" style="60"/>
    <col min="10751" max="10751" width="13.140625" style="60" customWidth="1"/>
    <col min="10752" max="10752" width="15.140625" style="60" customWidth="1"/>
    <col min="10753" max="10753" width="39.42578125" style="60" customWidth="1"/>
    <col min="10754" max="11006" width="11.42578125" style="60"/>
    <col min="11007" max="11007" width="13.140625" style="60" customWidth="1"/>
    <col min="11008" max="11008" width="15.140625" style="60" customWidth="1"/>
    <col min="11009" max="11009" width="39.42578125" style="60" customWidth="1"/>
    <col min="11010" max="11262" width="11.42578125" style="60"/>
    <col min="11263" max="11263" width="13.140625" style="60" customWidth="1"/>
    <col min="11264" max="11264" width="15.140625" style="60" customWidth="1"/>
    <col min="11265" max="11265" width="39.42578125" style="60" customWidth="1"/>
    <col min="11266" max="11518" width="11.42578125" style="60"/>
    <col min="11519" max="11519" width="13.140625" style="60" customWidth="1"/>
    <col min="11520" max="11520" width="15.140625" style="60" customWidth="1"/>
    <col min="11521" max="11521" width="39.42578125" style="60" customWidth="1"/>
    <col min="11522" max="11774" width="11.42578125" style="60"/>
    <col min="11775" max="11775" width="13.140625" style="60" customWidth="1"/>
    <col min="11776" max="11776" width="15.140625" style="60" customWidth="1"/>
    <col min="11777" max="11777" width="39.42578125" style="60" customWidth="1"/>
    <col min="11778" max="12030" width="11.42578125" style="60"/>
    <col min="12031" max="12031" width="13.140625" style="60" customWidth="1"/>
    <col min="12032" max="12032" width="15.140625" style="60" customWidth="1"/>
    <col min="12033" max="12033" width="39.42578125" style="60" customWidth="1"/>
    <col min="12034" max="12286" width="11.42578125" style="60"/>
    <col min="12287" max="12287" width="13.140625" style="60" customWidth="1"/>
    <col min="12288" max="12288" width="15.140625" style="60" customWidth="1"/>
    <col min="12289" max="12289" width="39.42578125" style="60" customWidth="1"/>
    <col min="12290" max="12542" width="11.42578125" style="60"/>
    <col min="12543" max="12543" width="13.140625" style="60" customWidth="1"/>
    <col min="12544" max="12544" width="15.140625" style="60" customWidth="1"/>
    <col min="12545" max="12545" width="39.42578125" style="60" customWidth="1"/>
    <col min="12546" max="12798" width="11.42578125" style="60"/>
    <col min="12799" max="12799" width="13.140625" style="60" customWidth="1"/>
    <col min="12800" max="12800" width="15.140625" style="60" customWidth="1"/>
    <col min="12801" max="12801" width="39.42578125" style="60" customWidth="1"/>
    <col min="12802" max="13054" width="11.42578125" style="60"/>
    <col min="13055" max="13055" width="13.140625" style="60" customWidth="1"/>
    <col min="13056" max="13056" width="15.140625" style="60" customWidth="1"/>
    <col min="13057" max="13057" width="39.42578125" style="60" customWidth="1"/>
    <col min="13058" max="13310" width="11.42578125" style="60"/>
    <col min="13311" max="13311" width="13.140625" style="60" customWidth="1"/>
    <col min="13312" max="13312" width="15.140625" style="60" customWidth="1"/>
    <col min="13313" max="13313" width="39.42578125" style="60" customWidth="1"/>
    <col min="13314" max="13566" width="11.42578125" style="60"/>
    <col min="13567" max="13567" width="13.140625" style="60" customWidth="1"/>
    <col min="13568" max="13568" width="15.140625" style="60" customWidth="1"/>
    <col min="13569" max="13569" width="39.42578125" style="60" customWidth="1"/>
    <col min="13570" max="13822" width="11.42578125" style="60"/>
    <col min="13823" max="13823" width="13.140625" style="60" customWidth="1"/>
    <col min="13824" max="13824" width="15.140625" style="60" customWidth="1"/>
    <col min="13825" max="13825" width="39.42578125" style="60" customWidth="1"/>
    <col min="13826" max="14078" width="11.42578125" style="60"/>
    <col min="14079" max="14079" width="13.140625" style="60" customWidth="1"/>
    <col min="14080" max="14080" width="15.140625" style="60" customWidth="1"/>
    <col min="14081" max="14081" width="39.42578125" style="60" customWidth="1"/>
    <col min="14082" max="14334" width="11.42578125" style="60"/>
    <col min="14335" max="14335" width="13.140625" style="60" customWidth="1"/>
    <col min="14336" max="14336" width="15.140625" style="60" customWidth="1"/>
    <col min="14337" max="14337" width="39.42578125" style="60" customWidth="1"/>
    <col min="14338" max="14590" width="11.42578125" style="60"/>
    <col min="14591" max="14591" width="13.140625" style="60" customWidth="1"/>
    <col min="14592" max="14592" width="15.140625" style="60" customWidth="1"/>
    <col min="14593" max="14593" width="39.42578125" style="60" customWidth="1"/>
    <col min="14594" max="14846" width="11.42578125" style="60"/>
    <col min="14847" max="14847" width="13.140625" style="60" customWidth="1"/>
    <col min="14848" max="14848" width="15.140625" style="60" customWidth="1"/>
    <col min="14849" max="14849" width="39.42578125" style="60" customWidth="1"/>
    <col min="14850" max="15102" width="11.42578125" style="60"/>
    <col min="15103" max="15103" width="13.140625" style="60" customWidth="1"/>
    <col min="15104" max="15104" width="15.140625" style="60" customWidth="1"/>
    <col min="15105" max="15105" width="39.42578125" style="60" customWidth="1"/>
    <col min="15106" max="15358" width="11.42578125" style="60"/>
    <col min="15359" max="15359" width="13.140625" style="60" customWidth="1"/>
    <col min="15360" max="15360" width="15.140625" style="60" customWidth="1"/>
    <col min="15361" max="15361" width="39.42578125" style="60" customWidth="1"/>
    <col min="15362" max="15614" width="11.42578125" style="60"/>
    <col min="15615" max="15615" width="13.140625" style="60" customWidth="1"/>
    <col min="15616" max="15616" width="15.140625" style="60" customWidth="1"/>
    <col min="15617" max="15617" width="39.42578125" style="60" customWidth="1"/>
    <col min="15618" max="15870" width="11.42578125" style="60"/>
    <col min="15871" max="15871" width="13.140625" style="60" customWidth="1"/>
    <col min="15872" max="15872" width="15.140625" style="60" customWidth="1"/>
    <col min="15873" max="15873" width="39.42578125" style="60" customWidth="1"/>
    <col min="15874" max="16126" width="11.42578125" style="60"/>
    <col min="16127" max="16127" width="13.140625" style="60" customWidth="1"/>
    <col min="16128" max="16128" width="15.140625" style="60" customWidth="1"/>
    <col min="16129" max="16129" width="39.42578125" style="60" customWidth="1"/>
    <col min="16130" max="16384" width="11.42578125" style="60"/>
  </cols>
  <sheetData>
    <row r="1" spans="1:4" ht="20.100000000000001" customHeight="1" x14ac:dyDescent="0.2">
      <c r="A1" s="66"/>
      <c r="B1" s="67"/>
      <c r="C1" s="68"/>
      <c r="D1" s="69"/>
    </row>
    <row r="2" spans="1:4" ht="20.100000000000001" customHeight="1" x14ac:dyDescent="0.25">
      <c r="A2" s="66"/>
      <c r="B2" s="70" t="s">
        <v>205</v>
      </c>
      <c r="C2" s="70"/>
      <c r="D2" s="70"/>
    </row>
    <row r="3" spans="1:4" ht="20.100000000000001" customHeight="1" x14ac:dyDescent="0.2">
      <c r="A3" s="66"/>
      <c r="B3" s="71" t="s">
        <v>0</v>
      </c>
      <c r="C3" s="71"/>
      <c r="D3" s="71"/>
    </row>
    <row r="4" spans="1:4" ht="20.100000000000001" customHeight="1" x14ac:dyDescent="0.25">
      <c r="A4" s="66"/>
      <c r="B4" s="72" t="s">
        <v>1</v>
      </c>
      <c r="C4" s="72"/>
      <c r="D4" s="72"/>
    </row>
    <row r="5" spans="1:4" ht="20.100000000000001" customHeight="1" x14ac:dyDescent="0.25">
      <c r="A5" s="66"/>
      <c r="B5" s="73"/>
      <c r="C5" s="74" t="s">
        <v>206</v>
      </c>
      <c r="D5" s="73"/>
    </row>
    <row r="6" spans="1:4" ht="20.100000000000001" customHeight="1" thickBot="1" x14ac:dyDescent="0.25">
      <c r="A6" s="66"/>
      <c r="B6" s="75" t="s">
        <v>207</v>
      </c>
      <c r="C6" s="76">
        <v>44799</v>
      </c>
      <c r="D6" s="76"/>
    </row>
    <row r="7" spans="1:4" ht="20.100000000000001" customHeight="1" thickBot="1" x14ac:dyDescent="0.25">
      <c r="A7" s="66"/>
      <c r="B7" s="75" t="s">
        <v>208</v>
      </c>
      <c r="C7" s="77" t="s">
        <v>43</v>
      </c>
      <c r="D7" s="77"/>
    </row>
    <row r="8" spans="1:4" ht="20.100000000000001" customHeight="1" thickBot="1" x14ac:dyDescent="0.25">
      <c r="A8" s="66"/>
      <c r="B8" s="75" t="s">
        <v>209</v>
      </c>
      <c r="C8" s="78"/>
      <c r="D8" s="78"/>
    </row>
    <row r="9" spans="1:4" ht="20.100000000000001" customHeight="1" thickBot="1" x14ac:dyDescent="0.25">
      <c r="A9" s="66"/>
      <c r="B9" s="75" t="s">
        <v>210</v>
      </c>
      <c r="C9" s="79"/>
      <c r="D9" s="79"/>
    </row>
    <row r="10" spans="1:4" ht="20.100000000000001" customHeight="1" thickBot="1" x14ac:dyDescent="0.25">
      <c r="A10" s="66"/>
      <c r="B10" s="75" t="s">
        <v>211</v>
      </c>
      <c r="C10" s="80"/>
      <c r="D10" s="80"/>
    </row>
    <row r="11" spans="1:4" ht="20.100000000000001" customHeight="1" thickBot="1" x14ac:dyDescent="0.25">
      <c r="A11" s="66"/>
      <c r="B11" s="75" t="s">
        <v>212</v>
      </c>
      <c r="C11" s="81" t="s">
        <v>213</v>
      </c>
      <c r="D11" s="81"/>
    </row>
    <row r="12" spans="1:4" ht="20.100000000000001" customHeight="1" thickBot="1" x14ac:dyDescent="0.25">
      <c r="A12" s="66"/>
      <c r="B12" s="75" t="s">
        <v>214</v>
      </c>
      <c r="C12" s="82" t="s">
        <v>44</v>
      </c>
      <c r="D12" s="82"/>
    </row>
    <row r="13" spans="1:4" ht="20.100000000000001" customHeight="1" thickBot="1" x14ac:dyDescent="0.25">
      <c r="A13" s="66"/>
      <c r="B13" s="75" t="s">
        <v>215</v>
      </c>
      <c r="C13" s="80"/>
      <c r="D13" s="80"/>
    </row>
    <row r="14" spans="1:4" s="83" customFormat="1" ht="20.100000000000001" customHeight="1" thickBot="1" x14ac:dyDescent="0.25">
      <c r="A14" s="66"/>
      <c r="B14" s="75" t="s">
        <v>216</v>
      </c>
      <c r="C14" s="80"/>
      <c r="D14" s="80"/>
    </row>
    <row r="15" spans="1:4" s="84" customFormat="1" ht="20.100000000000001" customHeight="1" thickBot="1" x14ac:dyDescent="0.25">
      <c r="A15" s="66"/>
      <c r="B15" s="75" t="s">
        <v>217</v>
      </c>
      <c r="C15" s="76">
        <v>44799</v>
      </c>
      <c r="D15" s="76"/>
    </row>
    <row r="16" spans="1:4" s="84" customFormat="1" ht="20.100000000000001" customHeight="1" thickBot="1" x14ac:dyDescent="0.25">
      <c r="A16" s="66"/>
      <c r="B16" s="75" t="s">
        <v>218</v>
      </c>
      <c r="C16" s="85" t="s">
        <v>219</v>
      </c>
      <c r="D16" s="86"/>
    </row>
    <row r="17" spans="1:4" s="84" customFormat="1" ht="20.100000000000001" customHeight="1" x14ac:dyDescent="0.2">
      <c r="A17" s="87"/>
      <c r="B17" s="75"/>
      <c r="C17" s="88"/>
      <c r="D17" s="60"/>
    </row>
    <row r="18" spans="1:4" s="84" customFormat="1" ht="20.100000000000001" customHeight="1" x14ac:dyDescent="0.2">
      <c r="A18" s="89" t="s">
        <v>220</v>
      </c>
      <c r="B18" s="90"/>
      <c r="C18" s="90"/>
      <c r="D18" s="60"/>
    </row>
    <row r="19" spans="1:4" s="84" customFormat="1" ht="20.100000000000001" customHeight="1" x14ac:dyDescent="0.2">
      <c r="A19" s="91" t="s">
        <v>16</v>
      </c>
      <c r="B19" s="92" t="s">
        <v>28</v>
      </c>
      <c r="C19" s="92" t="s">
        <v>15</v>
      </c>
      <c r="D19" s="83"/>
    </row>
    <row r="20" spans="1:4" s="84" customFormat="1" ht="20.100000000000001" customHeight="1" x14ac:dyDescent="0.2">
      <c r="A20" s="93">
        <v>1</v>
      </c>
      <c r="B20" s="94" t="s">
        <v>45</v>
      </c>
      <c r="C20" s="94" t="s">
        <v>80</v>
      </c>
    </row>
    <row r="21" spans="1:4" s="84" customFormat="1" ht="20.100000000000001" customHeight="1" x14ac:dyDescent="0.2">
      <c r="A21" s="93">
        <v>1</v>
      </c>
      <c r="B21" s="94" t="s">
        <v>46</v>
      </c>
      <c r="C21" s="94" t="s">
        <v>81</v>
      </c>
    </row>
    <row r="22" spans="1:4" s="84" customFormat="1" ht="20.100000000000001" customHeight="1" x14ac:dyDescent="0.2">
      <c r="A22" s="93">
        <v>1</v>
      </c>
      <c r="B22" s="94" t="s">
        <v>47</v>
      </c>
      <c r="C22" s="94" t="s">
        <v>82</v>
      </c>
    </row>
    <row r="23" spans="1:4" s="84" customFormat="1" ht="20.100000000000001" customHeight="1" x14ac:dyDescent="0.2">
      <c r="A23" s="93">
        <v>1</v>
      </c>
      <c r="B23" s="94" t="s">
        <v>48</v>
      </c>
      <c r="C23" s="94" t="s">
        <v>83</v>
      </c>
    </row>
    <row r="24" spans="1:4" s="84" customFormat="1" ht="20.100000000000001" customHeight="1" x14ac:dyDescent="0.2">
      <c r="A24" s="93">
        <v>1</v>
      </c>
      <c r="B24" s="94" t="s">
        <v>49</v>
      </c>
      <c r="C24" s="94" t="s">
        <v>84</v>
      </c>
    </row>
    <row r="25" spans="1:4" s="84" customFormat="1" ht="20.100000000000001" customHeight="1" x14ac:dyDescent="0.2">
      <c r="A25" s="93">
        <v>1</v>
      </c>
      <c r="B25" s="94" t="s">
        <v>50</v>
      </c>
      <c r="C25" s="94" t="s">
        <v>85</v>
      </c>
    </row>
    <row r="26" spans="1:4" s="84" customFormat="1" ht="20.100000000000001" customHeight="1" x14ac:dyDescent="0.2">
      <c r="A26" s="93">
        <v>1</v>
      </c>
      <c r="B26" s="94" t="s">
        <v>51</v>
      </c>
      <c r="C26" s="94" t="s">
        <v>86</v>
      </c>
    </row>
    <row r="27" spans="1:4" s="84" customFormat="1" ht="20.100000000000001" customHeight="1" x14ac:dyDescent="0.2">
      <c r="A27" s="93">
        <v>1</v>
      </c>
      <c r="B27" s="94" t="s">
        <v>52</v>
      </c>
      <c r="C27" s="94" t="s">
        <v>87</v>
      </c>
    </row>
    <row r="28" spans="1:4" s="84" customFormat="1" ht="20.100000000000001" customHeight="1" x14ac:dyDescent="0.2">
      <c r="A28" s="93">
        <v>1</v>
      </c>
      <c r="B28" s="94" t="s">
        <v>53</v>
      </c>
      <c r="C28" s="94" t="s">
        <v>88</v>
      </c>
    </row>
    <row r="29" spans="1:4" s="84" customFormat="1" ht="20.100000000000001" customHeight="1" x14ac:dyDescent="0.2">
      <c r="A29" s="93">
        <v>1</v>
      </c>
      <c r="B29" s="94" t="s">
        <v>54</v>
      </c>
      <c r="C29" s="94" t="s">
        <v>89</v>
      </c>
    </row>
    <row r="30" spans="1:4" s="84" customFormat="1" ht="20.100000000000001" customHeight="1" x14ac:dyDescent="0.2">
      <c r="A30" s="93">
        <v>1</v>
      </c>
      <c r="B30" s="94" t="s">
        <v>55</v>
      </c>
      <c r="C30" s="94" t="s">
        <v>90</v>
      </c>
    </row>
    <row r="31" spans="1:4" s="84" customFormat="1" ht="20.100000000000001" customHeight="1" x14ac:dyDescent="0.2">
      <c r="A31" s="93">
        <v>1</v>
      </c>
      <c r="B31" s="94" t="s">
        <v>56</v>
      </c>
      <c r="C31" s="94" t="s">
        <v>91</v>
      </c>
    </row>
    <row r="32" spans="1:4" ht="20.100000000000001" customHeight="1" x14ac:dyDescent="0.2">
      <c r="A32" s="93">
        <v>1</v>
      </c>
      <c r="B32" s="94" t="s">
        <v>57</v>
      </c>
      <c r="C32" s="94" t="s">
        <v>92</v>
      </c>
      <c r="D32" s="84"/>
    </row>
    <row r="33" spans="1:4" ht="20.100000000000001" customHeight="1" x14ac:dyDescent="0.2">
      <c r="A33" s="93">
        <v>1</v>
      </c>
      <c r="B33" s="94" t="s">
        <v>58</v>
      </c>
      <c r="C33" s="94" t="s">
        <v>93</v>
      </c>
      <c r="D33" s="84"/>
    </row>
    <row r="34" spans="1:4" ht="20.100000000000001" customHeight="1" x14ac:dyDescent="0.2">
      <c r="A34" s="93">
        <v>4</v>
      </c>
      <c r="B34" s="94" t="s">
        <v>59</v>
      </c>
      <c r="C34" s="94" t="s">
        <v>94</v>
      </c>
      <c r="D34" s="84"/>
    </row>
    <row r="35" spans="1:4" ht="20.100000000000001" customHeight="1" x14ac:dyDescent="0.2">
      <c r="A35" s="93">
        <v>4</v>
      </c>
      <c r="B35" s="94" t="s">
        <v>60</v>
      </c>
      <c r="C35" s="94" t="s">
        <v>95</v>
      </c>
      <c r="D35" s="84"/>
    </row>
    <row r="36" spans="1:4" ht="20.100000000000001" customHeight="1" x14ac:dyDescent="0.2">
      <c r="A36" s="93">
        <v>4</v>
      </c>
      <c r="B36" s="94" t="s">
        <v>60</v>
      </c>
      <c r="C36" s="94" t="s">
        <v>96</v>
      </c>
      <c r="D36" s="84"/>
    </row>
    <row r="37" spans="1:4" ht="20.100000000000001" customHeight="1" x14ac:dyDescent="0.2">
      <c r="A37" s="93">
        <v>4</v>
      </c>
      <c r="B37" s="94" t="s">
        <v>61</v>
      </c>
      <c r="C37" s="94" t="s">
        <v>97</v>
      </c>
      <c r="D37" s="84"/>
    </row>
    <row r="38" spans="1:4" ht="20.100000000000001" customHeight="1" x14ac:dyDescent="0.2">
      <c r="A38" s="93">
        <v>4</v>
      </c>
      <c r="B38" s="94" t="s">
        <v>62</v>
      </c>
      <c r="C38" s="94" t="s">
        <v>98</v>
      </c>
      <c r="D38" s="84"/>
    </row>
    <row r="39" spans="1:4" ht="20.100000000000001" customHeight="1" x14ac:dyDescent="0.2">
      <c r="A39" s="93">
        <v>4</v>
      </c>
      <c r="B39" s="94" t="s">
        <v>62</v>
      </c>
      <c r="C39" s="94" t="s">
        <v>99</v>
      </c>
      <c r="D39" s="84"/>
    </row>
    <row r="40" spans="1:4" ht="20.100000000000001" customHeight="1" x14ac:dyDescent="0.2">
      <c r="A40" s="93">
        <v>4</v>
      </c>
      <c r="B40" s="94" t="s">
        <v>63</v>
      </c>
      <c r="C40" s="94" t="s">
        <v>100</v>
      </c>
      <c r="D40" s="84"/>
    </row>
    <row r="41" spans="1:4" ht="20.100000000000001" customHeight="1" x14ac:dyDescent="0.2">
      <c r="A41" s="93">
        <v>4</v>
      </c>
      <c r="B41" s="94" t="s">
        <v>63</v>
      </c>
      <c r="C41" s="94" t="s">
        <v>101</v>
      </c>
      <c r="D41" s="84"/>
    </row>
    <row r="42" spans="1:4" ht="20.100000000000001" customHeight="1" x14ac:dyDescent="0.2">
      <c r="A42" s="93">
        <v>4</v>
      </c>
      <c r="B42" s="94" t="s">
        <v>64</v>
      </c>
      <c r="C42" s="94" t="s">
        <v>102</v>
      </c>
      <c r="D42" s="84"/>
    </row>
    <row r="43" spans="1:4" ht="20.100000000000001" customHeight="1" x14ac:dyDescent="0.2">
      <c r="A43" s="93">
        <v>4</v>
      </c>
      <c r="B43" s="94" t="s">
        <v>65</v>
      </c>
      <c r="C43" s="94" t="s">
        <v>103</v>
      </c>
      <c r="D43" s="84"/>
    </row>
    <row r="44" spans="1:4" ht="20.100000000000001" customHeight="1" x14ac:dyDescent="0.2">
      <c r="A44" s="93">
        <v>4</v>
      </c>
      <c r="B44" s="94" t="s">
        <v>66</v>
      </c>
      <c r="C44" s="94" t="s">
        <v>104</v>
      </c>
      <c r="D44" s="84"/>
    </row>
    <row r="45" spans="1:4" ht="20.100000000000001" customHeight="1" x14ac:dyDescent="0.2">
      <c r="A45" s="93">
        <v>4</v>
      </c>
      <c r="B45" s="94" t="s">
        <v>67</v>
      </c>
      <c r="C45" s="94" t="s">
        <v>105</v>
      </c>
      <c r="D45" s="84"/>
    </row>
    <row r="46" spans="1:4" ht="20.100000000000001" customHeight="1" x14ac:dyDescent="0.2">
      <c r="A46" s="93">
        <v>4</v>
      </c>
      <c r="B46" s="94" t="s">
        <v>68</v>
      </c>
      <c r="C46" s="94" t="s">
        <v>106</v>
      </c>
      <c r="D46" s="84"/>
    </row>
    <row r="47" spans="1:4" ht="20.100000000000001" customHeight="1" x14ac:dyDescent="0.2">
      <c r="A47" s="93">
        <v>4</v>
      </c>
      <c r="B47" s="94" t="s">
        <v>69</v>
      </c>
      <c r="C47" s="94" t="s">
        <v>107</v>
      </c>
      <c r="D47" s="84"/>
    </row>
    <row r="48" spans="1:4" ht="20.100000000000001" customHeight="1" x14ac:dyDescent="0.2">
      <c r="A48" s="93">
        <v>4</v>
      </c>
      <c r="B48" s="94" t="s">
        <v>70</v>
      </c>
      <c r="C48" s="94" t="s">
        <v>108</v>
      </c>
      <c r="D48" s="84"/>
    </row>
    <row r="49" spans="1:4" ht="20.100000000000001" customHeight="1" x14ac:dyDescent="0.2">
      <c r="A49" s="95">
        <v>2</v>
      </c>
      <c r="B49" s="96" t="s">
        <v>221</v>
      </c>
      <c r="C49" s="96" t="s">
        <v>109</v>
      </c>
      <c r="D49" s="84"/>
    </row>
    <row r="50" spans="1:4" ht="20.100000000000001" customHeight="1" x14ac:dyDescent="0.2">
      <c r="A50" s="95">
        <v>2</v>
      </c>
      <c r="B50" s="96" t="s">
        <v>222</v>
      </c>
      <c r="C50" s="96" t="s">
        <v>110</v>
      </c>
    </row>
    <row r="51" spans="1:4" ht="20.100000000000001" customHeight="1" x14ac:dyDescent="0.2">
      <c r="A51" s="95">
        <v>2</v>
      </c>
      <c r="B51" s="96" t="s">
        <v>223</v>
      </c>
      <c r="C51" s="96" t="s">
        <v>111</v>
      </c>
    </row>
    <row r="52" spans="1:4" ht="20.100000000000001" customHeight="1" x14ac:dyDescent="0.2">
      <c r="A52" s="95">
        <v>2</v>
      </c>
      <c r="B52" s="96" t="s">
        <v>224</v>
      </c>
      <c r="C52" s="96" t="s">
        <v>112</v>
      </c>
    </row>
    <row r="53" spans="1:4" ht="20.100000000000001" customHeight="1" x14ac:dyDescent="0.2">
      <c r="A53" s="95">
        <v>2</v>
      </c>
      <c r="B53" s="96" t="s">
        <v>225</v>
      </c>
      <c r="C53" s="96" t="s">
        <v>113</v>
      </c>
    </row>
    <row r="54" spans="1:4" ht="20.100000000000001" customHeight="1" x14ac:dyDescent="0.2">
      <c r="A54" s="95">
        <v>2</v>
      </c>
      <c r="B54" s="96" t="s">
        <v>226</v>
      </c>
      <c r="C54" s="96" t="s">
        <v>114</v>
      </c>
    </row>
    <row r="55" spans="1:4" ht="20.100000000000001" customHeight="1" x14ac:dyDescent="0.2">
      <c r="A55" s="95">
        <v>2</v>
      </c>
      <c r="B55" s="96" t="s">
        <v>227</v>
      </c>
      <c r="C55" s="96" t="s">
        <v>115</v>
      </c>
    </row>
    <row r="56" spans="1:4" ht="20.100000000000001" customHeight="1" x14ac:dyDescent="0.2">
      <c r="A56" s="95">
        <v>2</v>
      </c>
      <c r="B56" s="96" t="s">
        <v>228</v>
      </c>
      <c r="C56" s="96" t="s">
        <v>116</v>
      </c>
    </row>
    <row r="57" spans="1:4" ht="20.100000000000001" customHeight="1" x14ac:dyDescent="0.2">
      <c r="A57" s="95">
        <v>2</v>
      </c>
      <c r="B57" s="96" t="s">
        <v>229</v>
      </c>
      <c r="C57" s="96" t="s">
        <v>117</v>
      </c>
    </row>
    <row r="58" spans="1:4" ht="20.100000000000001" customHeight="1" x14ac:dyDescent="0.25">
      <c r="A58" s="97">
        <v>2</v>
      </c>
      <c r="B58" s="96"/>
      <c r="C58" s="96" t="s">
        <v>118</v>
      </c>
      <c r="D58" s="98" t="s">
        <v>230</v>
      </c>
    </row>
    <row r="59" spans="1:4" ht="20.100000000000001" customHeight="1" x14ac:dyDescent="0.2">
      <c r="A59" s="97">
        <v>2</v>
      </c>
      <c r="B59" s="96"/>
      <c r="C59" s="96" t="s">
        <v>119</v>
      </c>
      <c r="D59" s="99" t="s">
        <v>231</v>
      </c>
    </row>
    <row r="60" spans="1:4" ht="20.100000000000001" customHeight="1" x14ac:dyDescent="0.2">
      <c r="A60" s="97">
        <v>2</v>
      </c>
      <c r="B60" s="96"/>
      <c r="C60" s="96" t="s">
        <v>120</v>
      </c>
      <c r="D60" s="99" t="s">
        <v>20</v>
      </c>
    </row>
    <row r="61" spans="1:4" ht="20.100000000000001" customHeight="1" x14ac:dyDescent="0.2">
      <c r="A61" s="97">
        <v>2</v>
      </c>
      <c r="B61" s="96"/>
      <c r="C61" s="96" t="s">
        <v>121</v>
      </c>
      <c r="D61" s="99" t="s">
        <v>21</v>
      </c>
    </row>
    <row r="62" spans="1:4" ht="20.100000000000001" customHeight="1" x14ac:dyDescent="0.2">
      <c r="A62" s="97">
        <v>2</v>
      </c>
      <c r="B62" s="96"/>
      <c r="C62" s="96" t="s">
        <v>122</v>
      </c>
      <c r="D62" s="99" t="s">
        <v>22</v>
      </c>
    </row>
    <row r="63" spans="1:4" ht="20.100000000000001" customHeight="1" x14ac:dyDescent="0.2">
      <c r="A63" s="97">
        <v>2</v>
      </c>
      <c r="B63" s="96"/>
      <c r="C63" s="96" t="s">
        <v>123</v>
      </c>
    </row>
    <row r="64" spans="1:4" ht="20.100000000000001" customHeight="1" x14ac:dyDescent="0.3">
      <c r="A64" s="100">
        <v>2</v>
      </c>
      <c r="B64" s="101" t="s">
        <v>136</v>
      </c>
      <c r="C64" s="101" t="s">
        <v>124</v>
      </c>
    </row>
    <row r="65" spans="1:3" ht="20.100000000000001" customHeight="1" x14ac:dyDescent="0.3">
      <c r="A65" s="100">
        <v>2</v>
      </c>
      <c r="B65" s="101" t="s">
        <v>137</v>
      </c>
      <c r="C65" s="101" t="s">
        <v>125</v>
      </c>
    </row>
    <row r="66" spans="1:3" ht="20.100000000000001" customHeight="1" x14ac:dyDescent="0.3">
      <c r="A66" s="100">
        <v>1</v>
      </c>
      <c r="B66" s="101" t="s">
        <v>232</v>
      </c>
      <c r="C66" s="101" t="s">
        <v>126</v>
      </c>
    </row>
    <row r="67" spans="1:3" ht="20.100000000000001" customHeight="1" x14ac:dyDescent="0.3">
      <c r="A67" s="100">
        <v>2</v>
      </c>
      <c r="B67" s="101" t="s">
        <v>233</v>
      </c>
      <c r="C67" s="101" t="s">
        <v>127</v>
      </c>
    </row>
    <row r="68" spans="1:3" ht="20.100000000000001" customHeight="1" x14ac:dyDescent="0.3">
      <c r="A68" s="100">
        <v>2</v>
      </c>
      <c r="B68" s="101" t="s">
        <v>234</v>
      </c>
      <c r="C68" s="101" t="s">
        <v>128</v>
      </c>
    </row>
    <row r="69" spans="1:3" ht="20.100000000000001" customHeight="1" x14ac:dyDescent="0.3">
      <c r="A69" s="100">
        <v>2</v>
      </c>
      <c r="B69" s="101" t="s">
        <v>235</v>
      </c>
      <c r="C69" s="101" t="s">
        <v>129</v>
      </c>
    </row>
    <row r="70" spans="1:3" ht="20.100000000000001" customHeight="1" x14ac:dyDescent="0.3">
      <c r="A70" s="100">
        <v>2</v>
      </c>
      <c r="B70" s="101" t="s">
        <v>236</v>
      </c>
      <c r="C70" s="101" t="s">
        <v>130</v>
      </c>
    </row>
    <row r="71" spans="1:3" ht="20.100000000000001" customHeight="1" x14ac:dyDescent="0.3">
      <c r="A71" s="100">
        <v>2</v>
      </c>
      <c r="B71" s="101" t="s">
        <v>237</v>
      </c>
      <c r="C71" s="101" t="s">
        <v>131</v>
      </c>
    </row>
    <row r="72" spans="1:3" ht="20.100000000000001" customHeight="1" x14ac:dyDescent="0.3">
      <c r="A72" s="100">
        <v>2</v>
      </c>
      <c r="B72" s="101" t="s">
        <v>238</v>
      </c>
      <c r="C72" s="101" t="s">
        <v>132</v>
      </c>
    </row>
    <row r="73" spans="1:3" ht="20.100000000000001" customHeight="1" x14ac:dyDescent="0.3">
      <c r="A73" s="100">
        <v>2</v>
      </c>
      <c r="B73" s="101" t="s">
        <v>239</v>
      </c>
      <c r="C73" s="101" t="s">
        <v>133</v>
      </c>
    </row>
    <row r="74" spans="1:3" ht="20.100000000000001" customHeight="1" x14ac:dyDescent="0.3">
      <c r="A74" s="100">
        <v>2</v>
      </c>
      <c r="B74" s="101" t="s">
        <v>240</v>
      </c>
      <c r="C74" s="101" t="s">
        <v>134</v>
      </c>
    </row>
    <row r="75" spans="1:3" ht="20.100000000000001" customHeight="1" x14ac:dyDescent="0.3">
      <c r="A75" s="100">
        <v>2</v>
      </c>
      <c r="B75" s="101" t="s">
        <v>241</v>
      </c>
      <c r="C75" s="101" t="s">
        <v>135</v>
      </c>
    </row>
    <row r="76" spans="1:3" ht="20.100000000000001" customHeight="1" x14ac:dyDescent="0.25">
      <c r="A76" s="102"/>
      <c r="B76" s="103"/>
      <c r="C76" s="103"/>
    </row>
    <row r="77" spans="1:3" ht="20.100000000000001" customHeight="1" x14ac:dyDescent="0.25">
      <c r="A77" s="104"/>
      <c r="B77" s="105"/>
      <c r="C77" s="106"/>
    </row>
    <row r="78" spans="1:3" ht="20.100000000000001" customHeight="1" x14ac:dyDescent="0.25">
      <c r="A78" s="104"/>
      <c r="B78" s="105"/>
      <c r="C78" s="105"/>
    </row>
    <row r="79" spans="1:3" ht="20.100000000000001" customHeight="1" x14ac:dyDescent="0.2">
      <c r="A79" s="107"/>
      <c r="B79" s="108"/>
      <c r="C79" s="108"/>
    </row>
    <row r="80" spans="1:3" ht="20.100000000000001" customHeight="1" x14ac:dyDescent="0.2">
      <c r="A80" s="109" t="s">
        <v>26</v>
      </c>
      <c r="B80" s="109"/>
      <c r="C80" s="109"/>
    </row>
    <row r="81" spans="1:3" ht="20.100000000000001" customHeight="1" x14ac:dyDescent="0.25">
      <c r="A81" s="110" t="s">
        <v>242</v>
      </c>
      <c r="B81" s="111"/>
      <c r="C81" s="112"/>
    </row>
    <row r="82" spans="1:3" ht="20.100000000000001" customHeight="1" x14ac:dyDescent="0.2">
      <c r="A82" s="113">
        <v>1</v>
      </c>
      <c r="B82" s="114"/>
      <c r="C82" s="114" t="s">
        <v>157</v>
      </c>
    </row>
    <row r="83" spans="1:3" ht="20.100000000000001" customHeight="1" x14ac:dyDescent="0.2">
      <c r="A83" s="113">
        <v>2</v>
      </c>
      <c r="B83" s="114"/>
      <c r="C83" s="114" t="s">
        <v>158</v>
      </c>
    </row>
    <row r="84" spans="1:3" ht="20.100000000000001" customHeight="1" x14ac:dyDescent="0.2">
      <c r="A84" s="113">
        <v>1</v>
      </c>
      <c r="B84" s="114"/>
      <c r="C84" s="114" t="s">
        <v>159</v>
      </c>
    </row>
    <row r="85" spans="1:3" ht="20.100000000000001" customHeight="1" x14ac:dyDescent="0.2">
      <c r="A85" s="113">
        <v>1</v>
      </c>
      <c r="B85" s="114"/>
      <c r="C85" s="114" t="s">
        <v>160</v>
      </c>
    </row>
    <row r="86" spans="1:3" ht="20.100000000000001" customHeight="1" x14ac:dyDescent="0.2">
      <c r="A86" s="113">
        <v>2</v>
      </c>
      <c r="B86" s="114"/>
      <c r="C86" s="114" t="s">
        <v>161</v>
      </c>
    </row>
    <row r="87" spans="1:3" ht="20.100000000000001" customHeight="1" x14ac:dyDescent="0.2">
      <c r="A87" s="113">
        <v>2</v>
      </c>
      <c r="B87" s="114"/>
      <c r="C87" s="114" t="s">
        <v>162</v>
      </c>
    </row>
    <row r="88" spans="1:3" ht="20.100000000000001" customHeight="1" x14ac:dyDescent="0.2">
      <c r="A88" s="113">
        <v>1</v>
      </c>
      <c r="B88" s="114"/>
      <c r="C88" s="114" t="s">
        <v>163</v>
      </c>
    </row>
    <row r="89" spans="1:3" ht="20.100000000000001" customHeight="1" x14ac:dyDescent="0.2">
      <c r="A89" s="113">
        <v>1</v>
      </c>
      <c r="B89" s="114"/>
      <c r="C89" s="114" t="s">
        <v>164</v>
      </c>
    </row>
    <row r="90" spans="1:3" ht="20.100000000000001" customHeight="1" x14ac:dyDescent="0.2">
      <c r="A90" s="113">
        <v>1</v>
      </c>
      <c r="B90" s="114"/>
      <c r="C90" s="114" t="s">
        <v>165</v>
      </c>
    </row>
    <row r="91" spans="1:3" ht="20.100000000000001" customHeight="1" x14ac:dyDescent="0.2">
      <c r="A91" s="113">
        <v>1</v>
      </c>
      <c r="B91" s="114"/>
      <c r="C91" s="114" t="s">
        <v>166</v>
      </c>
    </row>
    <row r="92" spans="1:3" ht="20.100000000000001" customHeight="1" x14ac:dyDescent="0.2">
      <c r="A92" s="113">
        <v>1</v>
      </c>
      <c r="B92" s="114"/>
      <c r="C92" s="114" t="s">
        <v>167</v>
      </c>
    </row>
    <row r="93" spans="1:3" ht="20.100000000000001" customHeight="1" x14ac:dyDescent="0.2">
      <c r="A93" s="113">
        <v>1</v>
      </c>
      <c r="B93" s="114"/>
      <c r="C93" s="114" t="s">
        <v>168</v>
      </c>
    </row>
    <row r="94" spans="1:3" ht="20.100000000000001" customHeight="1" x14ac:dyDescent="0.2">
      <c r="A94" s="113">
        <v>4</v>
      </c>
      <c r="B94" s="114"/>
      <c r="C94" s="114" t="s">
        <v>169</v>
      </c>
    </row>
    <row r="95" spans="1:3" ht="20.100000000000001" customHeight="1" x14ac:dyDescent="0.2">
      <c r="A95" s="113">
        <v>1</v>
      </c>
      <c r="B95" s="114"/>
      <c r="C95" s="114" t="s">
        <v>170</v>
      </c>
    </row>
    <row r="96" spans="1:3" ht="20.100000000000001" customHeight="1" x14ac:dyDescent="0.2">
      <c r="A96" s="113">
        <v>4</v>
      </c>
      <c r="B96" s="114"/>
      <c r="C96" s="114" t="s">
        <v>171</v>
      </c>
    </row>
    <row r="97" spans="1:3" ht="20.100000000000001" customHeight="1" x14ac:dyDescent="0.2">
      <c r="A97" s="113">
        <v>5</v>
      </c>
      <c r="B97" s="114"/>
      <c r="C97" s="114" t="s">
        <v>172</v>
      </c>
    </row>
    <row r="98" spans="1:3" ht="20.100000000000001" customHeight="1" x14ac:dyDescent="0.2">
      <c r="A98" s="113">
        <v>1</v>
      </c>
      <c r="B98" s="114"/>
      <c r="C98" s="114" t="s">
        <v>173</v>
      </c>
    </row>
    <row r="99" spans="1:3" ht="20.100000000000001" customHeight="1" x14ac:dyDescent="0.2">
      <c r="A99" s="113">
        <v>2</v>
      </c>
      <c r="B99" s="114"/>
      <c r="C99" s="114" t="s">
        <v>174</v>
      </c>
    </row>
    <row r="100" spans="1:3" ht="20.100000000000001" customHeight="1" x14ac:dyDescent="0.2">
      <c r="A100" s="113"/>
      <c r="B100" s="114"/>
      <c r="C100" s="114"/>
    </row>
    <row r="101" spans="1:3" ht="20.100000000000001" customHeight="1" x14ac:dyDescent="0.25">
      <c r="A101" s="110" t="s">
        <v>243</v>
      </c>
      <c r="B101" s="111"/>
      <c r="C101" s="112"/>
    </row>
    <row r="102" spans="1:3" ht="20.100000000000001" customHeight="1" x14ac:dyDescent="0.2">
      <c r="A102" s="113">
        <v>1</v>
      </c>
      <c r="B102" s="114"/>
      <c r="C102" s="114" t="s">
        <v>37</v>
      </c>
    </row>
    <row r="103" spans="1:3" ht="20.100000000000001" customHeight="1" x14ac:dyDescent="0.2">
      <c r="A103" s="113">
        <v>1</v>
      </c>
      <c r="B103" s="114"/>
      <c r="C103" s="114" t="s">
        <v>175</v>
      </c>
    </row>
    <row r="104" spans="1:3" ht="20.100000000000001" customHeight="1" x14ac:dyDescent="0.2">
      <c r="A104" s="113">
        <v>2</v>
      </c>
      <c r="B104" s="114"/>
      <c r="C104" s="114" t="s">
        <v>36</v>
      </c>
    </row>
    <row r="105" spans="1:3" ht="20.100000000000001" customHeight="1" x14ac:dyDescent="0.2">
      <c r="A105" s="113">
        <v>1</v>
      </c>
      <c r="B105" s="114"/>
      <c r="C105" s="114" t="s">
        <v>29</v>
      </c>
    </row>
    <row r="106" spans="1:3" ht="20.100000000000001" customHeight="1" x14ac:dyDescent="0.2">
      <c r="A106" s="113">
        <v>1</v>
      </c>
      <c r="B106" s="114"/>
      <c r="C106" s="114" t="s">
        <v>176</v>
      </c>
    </row>
    <row r="107" spans="1:3" ht="20.100000000000001" customHeight="1" x14ac:dyDescent="0.2">
      <c r="A107" s="113">
        <v>1</v>
      </c>
      <c r="B107" s="114"/>
      <c r="C107" s="114" t="s">
        <v>177</v>
      </c>
    </row>
    <row r="108" spans="1:3" ht="20.100000000000001" customHeight="1" x14ac:dyDescent="0.2">
      <c r="A108" s="113">
        <v>1</v>
      </c>
      <c r="B108" s="114"/>
      <c r="C108" s="114" t="s">
        <v>178</v>
      </c>
    </row>
    <row r="109" spans="1:3" ht="20.100000000000001" customHeight="1" x14ac:dyDescent="0.2">
      <c r="A109" s="113">
        <v>1</v>
      </c>
      <c r="B109" s="114"/>
      <c r="C109" s="114" t="s">
        <v>179</v>
      </c>
    </row>
    <row r="110" spans="1:3" ht="20.100000000000001" customHeight="1" x14ac:dyDescent="0.2">
      <c r="A110" s="113">
        <v>1</v>
      </c>
      <c r="B110" s="114"/>
      <c r="C110" s="114" t="s">
        <v>180</v>
      </c>
    </row>
    <row r="111" spans="1:3" ht="20.100000000000001" customHeight="1" x14ac:dyDescent="0.2">
      <c r="A111" s="113">
        <v>6</v>
      </c>
      <c r="B111" s="114"/>
      <c r="C111" s="114" t="s">
        <v>181</v>
      </c>
    </row>
    <row r="112" spans="1:3" ht="20.100000000000001" customHeight="1" x14ac:dyDescent="0.2">
      <c r="A112" s="113">
        <v>6</v>
      </c>
      <c r="B112" s="114"/>
      <c r="C112" s="114" t="s">
        <v>182</v>
      </c>
    </row>
    <row r="113" spans="1:3" ht="20.100000000000001" customHeight="1" x14ac:dyDescent="0.2">
      <c r="A113" s="113">
        <v>1</v>
      </c>
      <c r="B113" s="114"/>
      <c r="C113" s="114" t="s">
        <v>183</v>
      </c>
    </row>
    <row r="114" spans="1:3" ht="20.100000000000001" customHeight="1" x14ac:dyDescent="0.2">
      <c r="A114" s="113">
        <v>1</v>
      </c>
      <c r="B114" s="114"/>
      <c r="C114" s="114" t="s">
        <v>184</v>
      </c>
    </row>
    <row r="115" spans="1:3" ht="20.100000000000001" customHeight="1" x14ac:dyDescent="0.2">
      <c r="A115" s="113">
        <v>2</v>
      </c>
      <c r="B115" s="114"/>
      <c r="C115" s="114" t="s">
        <v>185</v>
      </c>
    </row>
    <row r="116" spans="1:3" ht="20.100000000000001" customHeight="1" x14ac:dyDescent="0.2">
      <c r="A116" s="113">
        <v>2</v>
      </c>
      <c r="B116" s="114"/>
      <c r="C116" s="114" t="s">
        <v>186</v>
      </c>
    </row>
    <row r="117" spans="1:3" ht="20.100000000000001" customHeight="1" x14ac:dyDescent="0.2">
      <c r="A117" s="113">
        <v>2</v>
      </c>
      <c r="B117" s="114"/>
      <c r="C117" s="114" t="s">
        <v>187</v>
      </c>
    </row>
    <row r="118" spans="1:3" ht="20.100000000000001" customHeight="1" x14ac:dyDescent="0.2">
      <c r="A118" s="113">
        <v>2</v>
      </c>
      <c r="B118" s="114"/>
      <c r="C118" s="114" t="s">
        <v>188</v>
      </c>
    </row>
    <row r="119" spans="1:3" ht="20.100000000000001" customHeight="1" x14ac:dyDescent="0.2">
      <c r="A119" s="113">
        <v>2</v>
      </c>
      <c r="B119" s="114"/>
      <c r="C119" s="114" t="s">
        <v>189</v>
      </c>
    </row>
    <row r="120" spans="1:3" ht="20.100000000000001" customHeight="1" x14ac:dyDescent="0.2">
      <c r="A120" s="113">
        <v>1</v>
      </c>
      <c r="B120" s="114"/>
      <c r="C120" s="114" t="s">
        <v>37</v>
      </c>
    </row>
    <row r="121" spans="1:3" ht="20.100000000000001" customHeight="1" x14ac:dyDescent="0.2">
      <c r="A121" s="113"/>
      <c r="B121" s="114"/>
      <c r="C121" s="114"/>
    </row>
    <row r="122" spans="1:3" ht="20.100000000000001" customHeight="1" x14ac:dyDescent="0.2">
      <c r="A122" s="113"/>
      <c r="B122" s="114"/>
      <c r="C122" s="114"/>
    </row>
    <row r="123" spans="1:3" ht="20.100000000000001" customHeight="1" x14ac:dyDescent="0.2">
      <c r="A123" s="115"/>
      <c r="B123" s="116"/>
      <c r="C123" s="117" t="s">
        <v>244</v>
      </c>
    </row>
    <row r="124" spans="1:3" ht="20.100000000000001" customHeight="1" x14ac:dyDescent="0.2">
      <c r="A124" s="115"/>
      <c r="B124" s="118">
        <v>1</v>
      </c>
      <c r="C124" s="119" t="s">
        <v>191</v>
      </c>
    </row>
    <row r="125" spans="1:3" ht="20.100000000000001" customHeight="1" x14ac:dyDescent="0.2">
      <c r="A125" s="115"/>
      <c r="B125" s="118">
        <v>2</v>
      </c>
      <c r="C125" s="119" t="s">
        <v>192</v>
      </c>
    </row>
    <row r="126" spans="1:3" ht="20.100000000000001" customHeight="1" x14ac:dyDescent="0.2">
      <c r="A126" s="115"/>
      <c r="B126" s="118">
        <v>2</v>
      </c>
      <c r="C126" s="119" t="s">
        <v>193</v>
      </c>
    </row>
    <row r="127" spans="1:3" ht="20.100000000000001" customHeight="1" x14ac:dyDescent="0.2">
      <c r="A127" s="115"/>
      <c r="B127" s="118">
        <v>1</v>
      </c>
      <c r="C127" s="119" t="s">
        <v>194</v>
      </c>
    </row>
    <row r="128" spans="1:3" ht="20.100000000000001" customHeight="1" x14ac:dyDescent="0.2">
      <c r="A128" s="115"/>
      <c r="B128" s="118">
        <v>1</v>
      </c>
      <c r="C128" s="119" t="s">
        <v>31</v>
      </c>
    </row>
    <row r="129" spans="1:3" ht="20.100000000000001" customHeight="1" x14ac:dyDescent="0.2">
      <c r="A129" s="115"/>
      <c r="B129" s="118">
        <v>2</v>
      </c>
      <c r="C129" s="119" t="s">
        <v>195</v>
      </c>
    </row>
    <row r="130" spans="1:3" ht="20.100000000000001" customHeight="1" x14ac:dyDescent="0.2">
      <c r="A130" s="115"/>
      <c r="B130" s="118">
        <v>1</v>
      </c>
      <c r="C130" s="119" t="s">
        <v>196</v>
      </c>
    </row>
    <row r="131" spans="1:3" ht="20.100000000000001" customHeight="1" x14ac:dyDescent="0.2">
      <c r="A131" s="115"/>
      <c r="B131" s="118">
        <v>1</v>
      </c>
      <c r="C131" s="119" t="s">
        <v>197</v>
      </c>
    </row>
    <row r="132" spans="1:3" ht="20.100000000000001" customHeight="1" x14ac:dyDescent="0.2">
      <c r="A132" s="115"/>
      <c r="B132" s="118">
        <v>1</v>
      </c>
      <c r="C132" s="119" t="s">
        <v>33</v>
      </c>
    </row>
    <row r="133" spans="1:3" ht="20.100000000000001" customHeight="1" x14ac:dyDescent="0.2">
      <c r="A133" s="115"/>
      <c r="B133" s="118">
        <v>1</v>
      </c>
      <c r="C133" s="119" t="s">
        <v>32</v>
      </c>
    </row>
    <row r="134" spans="1:3" ht="20.100000000000001" customHeight="1" x14ac:dyDescent="0.2">
      <c r="A134" s="115"/>
      <c r="B134" s="118">
        <v>1</v>
      </c>
      <c r="C134" s="119" t="s">
        <v>34</v>
      </c>
    </row>
    <row r="135" spans="1:3" ht="20.100000000000001" customHeight="1" x14ac:dyDescent="0.2">
      <c r="A135" s="115"/>
      <c r="B135" s="118">
        <v>1</v>
      </c>
      <c r="C135" s="119" t="s">
        <v>198</v>
      </c>
    </row>
    <row r="136" spans="1:3" ht="20.100000000000001" customHeight="1" x14ac:dyDescent="0.2">
      <c r="A136" s="115"/>
      <c r="B136" s="118">
        <v>1</v>
      </c>
      <c r="C136" s="119" t="s">
        <v>199</v>
      </c>
    </row>
    <row r="137" spans="1:3" ht="20.100000000000001" customHeight="1" x14ac:dyDescent="0.2">
      <c r="A137" s="115"/>
      <c r="B137" s="118">
        <v>4</v>
      </c>
      <c r="C137" s="119" t="s">
        <v>200</v>
      </c>
    </row>
    <row r="138" spans="1:3" ht="20.100000000000001" customHeight="1" x14ac:dyDescent="0.2">
      <c r="A138" s="115"/>
      <c r="B138" s="118">
        <v>1</v>
      </c>
      <c r="C138" s="119" t="s">
        <v>201</v>
      </c>
    </row>
    <row r="139" spans="1:3" ht="20.100000000000001" customHeight="1" x14ac:dyDescent="0.2">
      <c r="A139" s="115"/>
      <c r="B139" s="118">
        <v>1</v>
      </c>
      <c r="C139" s="119" t="s">
        <v>29</v>
      </c>
    </row>
    <row r="140" spans="1:3" ht="20.100000000000001" customHeight="1" x14ac:dyDescent="0.2">
      <c r="A140" s="115"/>
      <c r="B140" s="120"/>
      <c r="C140" s="120"/>
    </row>
    <row r="141" spans="1:3" ht="20.100000000000001" customHeight="1" x14ac:dyDescent="0.2">
      <c r="A141" s="115"/>
      <c r="B141" s="120"/>
      <c r="C141" s="120"/>
    </row>
    <row r="142" spans="1:3" ht="20.100000000000001" customHeight="1" x14ac:dyDescent="0.2">
      <c r="A142" s="121">
        <v>1</v>
      </c>
      <c r="B142" s="122" t="s">
        <v>202</v>
      </c>
      <c r="C142" s="122"/>
    </row>
    <row r="143" spans="1:3" ht="20.100000000000001" customHeight="1" x14ac:dyDescent="0.2">
      <c r="A143" s="121">
        <v>1</v>
      </c>
      <c r="B143" s="122" t="s">
        <v>203</v>
      </c>
      <c r="C143" s="122"/>
    </row>
    <row r="144" spans="1:3" ht="20.100000000000001" customHeight="1" x14ac:dyDescent="0.2">
      <c r="A144" s="121">
        <v>2</v>
      </c>
      <c r="B144" s="122" t="s">
        <v>204</v>
      </c>
      <c r="C144" s="122"/>
    </row>
    <row r="145" spans="1:3" ht="20.100000000000001" customHeight="1" x14ac:dyDescent="0.2">
      <c r="A145" s="123"/>
      <c r="B145" s="124"/>
      <c r="C145" s="124"/>
    </row>
    <row r="146" spans="1:3" ht="20.100000000000001" customHeight="1" x14ac:dyDescent="0.25">
      <c r="A146" s="66"/>
      <c r="B146" s="56" t="s">
        <v>245</v>
      </c>
      <c r="C146" s="66"/>
    </row>
    <row r="147" spans="1:3" ht="20.100000000000001" customHeight="1" x14ac:dyDescent="0.25">
      <c r="A147" s="66"/>
      <c r="B147" s="56"/>
      <c r="C147" s="66"/>
    </row>
    <row r="148" spans="1:3" ht="20.100000000000001" customHeight="1" x14ac:dyDescent="0.25">
      <c r="A148" s="66"/>
      <c r="B148" s="56" t="s">
        <v>246</v>
      </c>
      <c r="C148" s="66"/>
    </row>
  </sheetData>
  <mergeCells count="18">
    <mergeCell ref="A80:C80"/>
    <mergeCell ref="A81:C81"/>
    <mergeCell ref="A101:C101"/>
    <mergeCell ref="B142:C142"/>
    <mergeCell ref="B143:C143"/>
    <mergeCell ref="B144:C144"/>
    <mergeCell ref="C12:D12"/>
    <mergeCell ref="C15:D15"/>
    <mergeCell ref="A18:C18"/>
    <mergeCell ref="A76:C76"/>
    <mergeCell ref="A77:C77"/>
    <mergeCell ref="A78:C78"/>
    <mergeCell ref="B2:D2"/>
    <mergeCell ref="B3:D3"/>
    <mergeCell ref="B4:D4"/>
    <mergeCell ref="C6:D6"/>
    <mergeCell ref="C7:D7"/>
    <mergeCell ref="C8:D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NEIQ</vt:lpstr>
      <vt:lpstr>Hoja1</vt:lpstr>
      <vt:lpstr>NEIQ!Área_de_impresión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2022-08-26T14:12:07Z</cp:lastPrinted>
  <dcterms:created xsi:type="dcterms:W3CDTF">2022-08-26T13:52:58Z</dcterms:created>
  <dcterms:modified xsi:type="dcterms:W3CDTF">2022-08-26T14:13:37Z</dcterms:modified>
</cp:coreProperties>
</file>