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33B24DAD-6BD9-4C42-8387-C71D9E81C55E}" xr6:coauthVersionLast="47" xr6:coauthVersionMax="47" xr10:uidLastSave="{00000000-0000-0000-0000-000000000000}"/>
  <bookViews>
    <workbookView xWindow="-120" yWindow="-120" windowWidth="29040" windowHeight="15840" activeTab="1" xr2:uid="{A3AEA4D8-622C-40A5-9C40-BB0B07447222}"/>
  </bookViews>
  <sheets>
    <sheet name="JAIRO" sheetId="1" r:id="rId1"/>
    <sheet name="INQUIORT" sheetId="4" r:id="rId2"/>
  </sheets>
  <definedNames>
    <definedName name="_xlnm.Print_Area" localSheetId="1">INQUIORT!$A$1:$E$273</definedName>
    <definedName name="_xlnm.Print_Area" localSheetId="0">JAIRO!$A$1:$G$132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" l="1"/>
  <c r="C7" i="4"/>
  <c r="C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17" i="1" l="1"/>
  <c r="G118" i="1" s="1"/>
  <c r="G1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26" authorId="0" shapeId="0" xr:uid="{8DD6F3BB-0FFC-45CC-8723-E8CB5A7052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<sst xmlns="http://schemas.openxmlformats.org/spreadsheetml/2006/main" count="830" uniqueCount="472">
  <si>
    <t xml:space="preserve">PINEDA CORAL JAIRO DARIO </t>
  </si>
  <si>
    <t>NOTA DE ENTREGA</t>
  </si>
  <si>
    <t>CANT.</t>
  </si>
  <si>
    <t>COD. ARTICULO</t>
  </si>
  <si>
    <t xml:space="preserve">DESCRIPCION ARTICULO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</si>
  <si>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</si>
  <si>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</si>
  <si>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</si>
  <si>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</si>
  <si>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</si>
  <si>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</si>
  <si>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</si>
  <si>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</si>
  <si>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</si>
  <si>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</si>
  <si>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</si>
  <si>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</si>
  <si>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</si>
  <si>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</si>
  <si>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</si>
  <si>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</si>
  <si>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</si>
  <si>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</si>
  <si>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</si>
  <si>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</si>
  <si>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</si>
  <si>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</si>
  <si>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</si>
  <si>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</si>
  <si>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</si>
  <si>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</si>
  <si>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</si>
  <si>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</si>
  <si>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</si>
  <si>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</si>
  <si>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</si>
  <si>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</si>
  <si>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</si>
  <si>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</si>
  <si>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</si>
  <si>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</si>
  <si>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</si>
  <si>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</si>
  <si>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</si>
  <si>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</si>
  <si>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</si>
  <si>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</si>
  <si>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</si>
  <si>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</si>
  <si>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</si>
  <si>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</si>
  <si>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</si>
  <si>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</si>
  <si>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</si>
  <si>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</si>
  <si>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</si>
  <si>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</si>
  <si>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</si>
  <si>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</si>
  <si>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</si>
  <si>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</si>
  <si>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</si>
  <si>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</si>
  <si>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</si>
  <si>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</si>
  <si>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</si>
  <si>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</si>
  <si>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</si>
  <si>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</si>
  <si>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</si>
  <si>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</si>
  <si>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</si>
  <si>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</si>
  <si>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</si>
  <si>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</si>
  <si>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</si>
  <si>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</si>
  <si>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</si>
  <si>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</si>
  <si>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</si>
  <si>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</si>
  <si>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</si>
  <si>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</si>
  <si>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</si>
  <si>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</si>
  <si>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</si>
  <si>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</si>
  <si>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</si>
  <si>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</si>
  <si>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</si>
  <si>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</si>
  <si>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</si>
  <si>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</si>
  <si>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</si>
  <si>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</si>
  <si>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</si>
  <si>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</si>
  <si>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</si>
  <si>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</si>
  <si>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</si>
  <si>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</si>
  <si>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</si>
  <si>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</si>
  <si>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</si>
  <si>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</si>
  <si>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</si>
  <si>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</si>
  <si>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</si>
  <si>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</si>
  <si>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</si>
  <si>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</si>
  <si>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</si>
  <si>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</si>
  <si>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</si>
  <si>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</si>
  <si>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</si>
  <si>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</si>
  <si>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</si>
  <si>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</si>
  <si>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</si>
  <si>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</si>
  <si>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</si>
  <si>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</si>
  <si>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</si>
  <si>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</si>
  <si>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</si>
  <si>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</si>
  <si>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</si>
  <si>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</si>
  <si>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</si>
  <si>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</si>
  <si>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</si>
  <si>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</si>
  <si>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</si>
  <si>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</si>
  <si>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</si>
  <si>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</si>
  <si>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</si>
  <si>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</si>
  <si>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</si>
  <si>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</si>
  <si>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</si>
  <si>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</si>
  <si>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</si>
  <si>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</si>
  <si>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</si>
  <si>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</si>
  <si>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</si>
  <si>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</si>
  <si>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</si>
  <si>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</si>
  <si>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INSRUMENTADOR</t>
  </si>
  <si>
    <t>VERIFICADO POR:</t>
  </si>
  <si>
    <t>No. IDENTIFICACION</t>
  </si>
  <si>
    <t>108.100</t>
  </si>
  <si>
    <t>109.100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</si>
  <si>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</si>
  <si>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</si>
  <si>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</si>
  <si>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</si>
  <si>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</si>
  <si>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</si>
  <si>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</si>
  <si>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</si>
  <si>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</si>
  <si>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</si>
  <si>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</si>
  <si>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</si>
  <si>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</si>
  <si>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</si>
  <si>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</si>
  <si>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</si>
  <si>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</si>
  <si>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</si>
  <si>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</si>
  <si>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</si>
  <si>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</si>
  <si>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</si>
  <si>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</si>
  <si>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</si>
  <si>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</si>
  <si>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</si>
  <si>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</si>
  <si>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</si>
  <si>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</si>
  <si>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</si>
  <si>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</si>
  <si>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</si>
  <si>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</si>
  <si>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</si>
  <si>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</si>
  <si>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</si>
  <si>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</si>
  <si>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106.270</t>
  </si>
  <si>
    <t>106.275</t>
  </si>
  <si>
    <t>106.280</t>
  </si>
  <si>
    <t>106.285</t>
  </si>
  <si>
    <t>106.290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</si>
  <si>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</si>
  <si>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</si>
  <si>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</si>
  <si>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</si>
  <si>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</si>
  <si>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</si>
  <si>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</si>
  <si>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</si>
  <si>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</si>
  <si>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</si>
  <si>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</si>
  <si>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</si>
  <si>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</si>
  <si>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</si>
  <si>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</si>
  <si>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</si>
  <si>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</si>
  <si>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</si>
  <si>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</si>
  <si>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</si>
  <si>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</si>
  <si>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</si>
  <si>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</si>
  <si>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</si>
  <si>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</si>
  <si>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</si>
  <si>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109.105</t>
  </si>
  <si>
    <t>109.110</t>
  </si>
  <si>
    <t>190704163</t>
  </si>
  <si>
    <t>190704164</t>
  </si>
  <si>
    <t>190704165</t>
  </si>
  <si>
    <t>190704166</t>
  </si>
  <si>
    <t>200112576</t>
  </si>
  <si>
    <t>200112169</t>
  </si>
  <si>
    <t>200112170</t>
  </si>
  <si>
    <t>200112171</t>
  </si>
  <si>
    <t>200112172</t>
  </si>
  <si>
    <t>200112173</t>
  </si>
  <si>
    <t>200112174</t>
  </si>
  <si>
    <t>200112175</t>
  </si>
  <si>
    <t>200112176</t>
  </si>
  <si>
    <t>200112177</t>
  </si>
  <si>
    <t>200112178</t>
  </si>
  <si>
    <t>200112179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</si>
  <si>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</si>
  <si>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</si>
  <si>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</si>
  <si>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</si>
  <si>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</si>
  <si>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</si>
  <si>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</si>
  <si>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</si>
  <si>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</si>
  <si>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</si>
  <si>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</si>
  <si>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</si>
  <si>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</si>
  <si>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190805265</t>
  </si>
  <si>
    <t>190805266</t>
  </si>
  <si>
    <t>190805267</t>
  </si>
  <si>
    <t>190805261</t>
  </si>
  <si>
    <t>190805263</t>
  </si>
  <si>
    <t>190805264</t>
  </si>
  <si>
    <t xml:space="preserve">TORNILLO BLOQ. 5.0 *24 MM ACERO </t>
  </si>
  <si>
    <t xml:space="preserve">TORNILLO BLOQ. 5.0 *36 MM ACERO </t>
  </si>
  <si>
    <t xml:space="preserve">TORNILLO BLOQ. 5.0 *38 MM ACERO </t>
  </si>
  <si>
    <t>NEIQ0133</t>
  </si>
  <si>
    <t xml:space="preserve">CLINICA URDENOR </t>
  </si>
  <si>
    <t>0991447482001.</t>
  </si>
  <si>
    <t xml:space="preserve">AV. IGNACIO ROBLES Y FRANCISCO DE ORELLANA </t>
  </si>
  <si>
    <t xml:space="preserve">12M </t>
  </si>
  <si>
    <t xml:space="preserve">DR MARTINEZ </t>
  </si>
  <si>
    <t xml:space="preserve">TIPO DE SEGURO </t>
  </si>
  <si>
    <t xml:space="preserve">NUMERO CEDULA/HISTORIA CLINICA </t>
  </si>
  <si>
    <t>PLACA BLOQ. PALO DE GOLF DER.*04  ACERO</t>
  </si>
  <si>
    <t>PLACA BLOQ. PALO DE GOLF DER.*05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</si>
  <si>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</si>
  <si>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</si>
  <si>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</si>
  <si>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</si>
  <si>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</si>
  <si>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</si>
  <si>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 xml:space="preserve">PLACA ALCP BLOQ. PALO DE GOLF *12 ORIF. ACERO IRE </t>
  </si>
  <si>
    <t>PLACA BLOQ. PALO DE GOLF IZQ.*04 ACERO</t>
  </si>
  <si>
    <t>PLACA BLOQ. PALO DE GOLF IZQ.*05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</si>
  <si>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</si>
  <si>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</si>
  <si>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</si>
  <si>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</si>
  <si>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BLOQ. PALO DE GOLF IZQ.*10 ACERO</t>
  </si>
  <si>
    <t>PLACA BLOQ. PALO DE GOLF IZQ.*12 ACERO</t>
  </si>
  <si>
    <t>PLACA EN T IZQ. 4.5*04 ORIF. ACERO</t>
  </si>
  <si>
    <t>PLACA EN T IZQ. 4.5*06 ORIF. ACERO</t>
  </si>
  <si>
    <t>PLACA EN T IZQ. 4.5*07 ORIF. ACERO</t>
  </si>
  <si>
    <t>PLACA EN T IZQ. 4.5*08 ORIF. ACERO</t>
  </si>
  <si>
    <t>PLACA EN T IZQ. 4.5*10 ORIF. ACERO</t>
  </si>
  <si>
    <t>PLACA EN T IZQ. 4.5*12 ORIF. ACERO</t>
  </si>
  <si>
    <t>PLACA EN T IZQ. 4.5*16 ORIF. ACERO</t>
  </si>
  <si>
    <t>PLACA EN T DER. 4.5*04 ORIF. ACERO</t>
  </si>
  <si>
    <t>PLACA EN T DER. 4.5*06 ORIF. ACERO</t>
  </si>
  <si>
    <t>PLACA EN T DER. 4.5*08 ORIF. ACERO</t>
  </si>
  <si>
    <t>PLACA EN T DER. 4.5*10 ORIF. ACERO</t>
  </si>
  <si>
    <t>PLACA EN T DER. 4.5*12 ORIF. ACERO</t>
  </si>
  <si>
    <t>PLACA EN T DER. 4.5*14 ORIF. ACERO</t>
  </si>
  <si>
    <t>PLACA DE SOSTEN BLOQUEO 5.0 EN T RECTA *03 ORIF. ACERO</t>
  </si>
  <si>
    <t>PLACA DE SOSTEN BLOQUEO 5.0 EN T RECTA *04 ORIF. ACERO</t>
  </si>
  <si>
    <t>PLACA DE SOSTEN BLOQUEO 5.0 EN T RECTA *05 ORIF. ACERO</t>
  </si>
  <si>
    <t>PLACA DE SOSTEN BLOQUEO 5.0 EN T RECTA *06 ORIF. ACERO</t>
  </si>
  <si>
    <t>PLACA DE SOSTEN BLOQUEO 5.0 EN T RECTA *07 ORIF. ACERO</t>
  </si>
  <si>
    <t>PLACA DE SOSTEN BLOQUEO 5.0 EN T RECTA *09 ORIF. ACERO</t>
  </si>
  <si>
    <t>PLACA DE SOSTEN BLOQUEO 5.0 EN T RECTA *11 ORIF. ACERO</t>
  </si>
  <si>
    <t>PLACA DE SOSTEN BLOQUEO 5.0 EN T RECTA *13 ORIF. ACERO</t>
  </si>
  <si>
    <t>PLACA DE SOSTEN BLOQUEO 5.0 EN T RECTA *16 ORIF. ACERO</t>
  </si>
  <si>
    <t>PLACA EN L IZQ. 4.5*03 ORIF. ACERO</t>
  </si>
  <si>
    <t>PLACA EN L IZQ. 4.5*04 ORIF. ACERO</t>
  </si>
  <si>
    <t>PLACA EN L IZQ. 4.5*05 ORIF. ACERO</t>
  </si>
  <si>
    <t>PLACA EN L IZQ. 4.5*06 ORIF. ACERO</t>
  </si>
  <si>
    <t>PLACA EN L IZQ. 4.5*07 ORIF. ACERO</t>
  </si>
  <si>
    <t>PLACA EN L IZQ. 4.5*08 ORIF. ACERO</t>
  </si>
  <si>
    <t>PLACA EN L IZQ. 4.5*09 ORIF. ACERO</t>
  </si>
  <si>
    <t>PLACA EN L IZQ. 4.5*10 ORIF. ACERO</t>
  </si>
  <si>
    <t>PLACA EN L IZQ. 4.5*12 ORIF. ACERO</t>
  </si>
  <si>
    <t>PLACA EN L DER. 4.5*04 ORIF. ACERO</t>
  </si>
  <si>
    <t>PLACA EN L DER. 4.5*06 ORIF. ACERO</t>
  </si>
  <si>
    <t>PLACA EN L DER. 4.5*07 ORIF. ACERO</t>
  </si>
  <si>
    <t>PLACA EN L DER. 4.5*08 ORIF. ACERO</t>
  </si>
  <si>
    <t>PLACA EN L DER. 4.5*09 ORIF. ACERO</t>
  </si>
  <si>
    <t>PLACA EN L DER. 4.5*10 ORIF. ACERO</t>
  </si>
  <si>
    <t>PLACA EN L DER. 4.5*12 ORIF. ACERO</t>
  </si>
  <si>
    <t xml:space="preserve">SF-654.003L    </t>
  </si>
  <si>
    <t xml:space="preserve">SF-654.004L    </t>
  </si>
  <si>
    <t>277</t>
  </si>
  <si>
    <t xml:space="preserve">SF-654.006L    </t>
  </si>
  <si>
    <t>279</t>
  </si>
  <si>
    <t xml:space="preserve">SF-654.008L    </t>
  </si>
  <si>
    <t>281</t>
  </si>
  <si>
    <t xml:space="preserve">SF-654.010L    </t>
  </si>
  <si>
    <t xml:space="preserve">SF-654.012L    </t>
  </si>
  <si>
    <t xml:space="preserve">SF-654.004R    </t>
  </si>
  <si>
    <t xml:space="preserve">SF-654.006R    </t>
  </si>
  <si>
    <t>270</t>
  </si>
  <si>
    <t xml:space="preserve">SF-654.008R    </t>
  </si>
  <si>
    <t>272</t>
  </si>
  <si>
    <t xml:space="preserve">SF-654.010R    </t>
  </si>
  <si>
    <t xml:space="preserve">SF-654.012R    </t>
  </si>
  <si>
    <t xml:space="preserve">SF-160.103     </t>
  </si>
  <si>
    <t>SF-160.104</t>
  </si>
  <si>
    <t xml:space="preserve">SF-160.105     </t>
  </si>
  <si>
    <t xml:space="preserve">SF-160.106     </t>
  </si>
  <si>
    <t xml:space="preserve">SF-160.107     </t>
  </si>
  <si>
    <t xml:space="preserve">SF-160.109     </t>
  </si>
  <si>
    <t xml:space="preserve">SF-160.111     </t>
  </si>
  <si>
    <t xml:space="preserve">SF-160.113     </t>
  </si>
  <si>
    <t xml:space="preserve">294            </t>
  </si>
  <si>
    <t xml:space="preserve">296            </t>
  </si>
  <si>
    <t xml:space="preserve">297            </t>
  </si>
  <si>
    <t xml:space="preserve">298            </t>
  </si>
  <si>
    <t xml:space="preserve">300            </t>
  </si>
  <si>
    <t xml:space="preserve">301            </t>
  </si>
  <si>
    <t>3103</t>
  </si>
  <si>
    <t xml:space="preserve">285            </t>
  </si>
  <si>
    <t xml:space="preserve">287            </t>
  </si>
  <si>
    <t xml:space="preserve">289            </t>
  </si>
  <si>
    <t xml:space="preserve">291            </t>
  </si>
  <si>
    <t xml:space="preserve">292            </t>
  </si>
  <si>
    <t>3102</t>
  </si>
  <si>
    <t xml:space="preserve">SF-165.004R    </t>
  </si>
  <si>
    <t xml:space="preserve">SF-165.005R    </t>
  </si>
  <si>
    <t xml:space="preserve">SF-165.006R    </t>
  </si>
  <si>
    <t xml:space="preserve">SF-165.007R    </t>
  </si>
  <si>
    <t xml:space="preserve">SF-165.008R    </t>
  </si>
  <si>
    <t xml:space="preserve">SF-165.009R    </t>
  </si>
  <si>
    <t xml:space="preserve">SF-165.010R    </t>
  </si>
  <si>
    <t xml:space="preserve">SF-165.0011    </t>
  </si>
  <si>
    <t xml:space="preserve">T63081127      </t>
  </si>
  <si>
    <t xml:space="preserve">SF-165.104L    </t>
  </si>
  <si>
    <t xml:space="preserve">SF-165.105L    </t>
  </si>
  <si>
    <t xml:space="preserve">SF-165.106L    </t>
  </si>
  <si>
    <t xml:space="preserve">SF-165.107L    </t>
  </si>
  <si>
    <t xml:space="preserve">SF-165.108L    </t>
  </si>
  <si>
    <t xml:space="preserve">SF-165.109L    </t>
  </si>
  <si>
    <t xml:space="preserve">SF-165.110L    </t>
  </si>
  <si>
    <t xml:space="preserve">SF-165.112L    </t>
  </si>
  <si>
    <t>465.450</t>
  </si>
  <si>
    <t>TORNILLO CANULADO 6.5*50 ACERO</t>
  </si>
  <si>
    <t>465.455</t>
  </si>
  <si>
    <t>TORNILLO CANULADO 6.5*55 ACERO</t>
  </si>
  <si>
    <t>465.460</t>
  </si>
  <si>
    <t>TORNILLO CANULADO 6.5*60 ACERO</t>
  </si>
  <si>
    <t>465.465</t>
  </si>
  <si>
    <t>TORNILLO CANULADO 6.5*65 ACERO</t>
  </si>
  <si>
    <t>465.470</t>
  </si>
  <si>
    <t>TORNILLO CANULADO 6.5*70 ACERO</t>
  </si>
  <si>
    <t>465.475</t>
  </si>
  <si>
    <t>TORNILLO CANULADO 6.5*75 ACERO</t>
  </si>
  <si>
    <t>465.480</t>
  </si>
  <si>
    <t>TORNILLO CANULADO 6.5*80 ACERO</t>
  </si>
  <si>
    <t>465.485</t>
  </si>
  <si>
    <t>TORNILLO CANULADO 6.5*85 ACERO</t>
  </si>
  <si>
    <t>465.490</t>
  </si>
  <si>
    <t>200214385</t>
  </si>
  <si>
    <t>TORNILLO CANULADO 6.5*90 ACERO</t>
  </si>
  <si>
    <t>465.495</t>
  </si>
  <si>
    <t>TORNILLO CANULADO 6.5*95 ACERO</t>
  </si>
  <si>
    <t>465.500</t>
  </si>
  <si>
    <t>TORNILLO CANULADO 6.5*100 ACERO</t>
  </si>
  <si>
    <t>465.505</t>
  </si>
  <si>
    <t>TORNILLO CANULADO 6.5*105 ACERO</t>
  </si>
  <si>
    <t>465.510</t>
  </si>
  <si>
    <t>TORNILLO CANULADO 6.5*110 TITANIO</t>
  </si>
  <si>
    <t>INSTRUMENTAL EQUIPO CANULADOS</t>
  </si>
  <si>
    <t>DESCRIPCIÓN</t>
  </si>
  <si>
    <t>CANTIDAD</t>
  </si>
  <si>
    <t xml:space="preserve">BANDEJA INFERIOR </t>
  </si>
  <si>
    <t>MEDIDOR DE PROFUNDIDAD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</si>
  <si>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</si>
  <si>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</si>
  <si>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</si>
  <si>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</si>
  <si>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</si>
  <si>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</si>
  <si>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</si>
  <si>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</si>
  <si>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</si>
  <si>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</si>
  <si>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</si>
  <si>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</si>
  <si>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</si>
  <si>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</si>
  <si>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</si>
  <si>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</si>
  <si>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</si>
  <si>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INSTRUMENTAL 4.5 / 5.0 </t>
  </si>
  <si>
    <t xml:space="preserve">MANGO EN T DE ANCLAJE RAPIDO </t>
  </si>
  <si>
    <t xml:space="preserve">TREFINA ( ESCAREADOR PARA  HUESO) ANCLAJE RAPIDO </t>
  </si>
  <si>
    <t xml:space="preserve">EXTRACTOR HEXAGONAL ANCLAJE RAPIDO  </t>
  </si>
  <si>
    <t xml:space="preserve">INSTRUMENTAL ACCESORIO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</si>
  <si>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</si>
  <si>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</si>
  <si>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</si>
  <si>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</si>
  <si>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</si>
  <si>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</si>
  <si>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</si>
  <si>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</si>
  <si>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</si>
  <si>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</si>
  <si>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</si>
  <si>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</si>
  <si>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 xml:space="preserve">BROCA DE 4.3MM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</si>
  <si>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</si>
  <si>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</si>
  <si>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</si>
  <si>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</si>
  <si>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</si>
  <si>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</si>
  <si>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</si>
  <si>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</si>
  <si>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>TARRAJA 4.5MM</t>
  </si>
  <si>
    <t xml:space="preserve">BROCAS DE 3.2MM </t>
  </si>
  <si>
    <t xml:space="preserve">BROCAS DE 4.5MM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</si>
  <si>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</si>
  <si>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</si>
  <si>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</si>
  <si>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</si>
  <si>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</si>
  <si>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</si>
  <si>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</si>
  <si>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</si>
  <si>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</si>
  <si>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</si>
  <si>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MOTOR CANULADO </t>
  </si>
  <si>
    <t xml:space="preserve">BATERIAS GRIS </t>
  </si>
  <si>
    <t xml:space="preserve">PLACAS DE TBIA PROXIMAL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</si>
</sst>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30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i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rgb="FF4D51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6" fillId="0" borderId="0"/>
    <xf numFmtId="0" fontId="3" fillId="0" borderId="0"/>
    <xf numFmtId="44" fontId="7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4" fontId="2" fillId="0" borderId="0" xfId="0" applyNumberFormat="1" applyFont="1"/>
    <xf numFmtId="0" fontId="1" fillId="0" borderId="0" xfId="0" applyFont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8" fillId="0" borderId="4" xfId="0" applyFont="1" applyBorder="1"/>
    <xf numFmtId="0" fontId="9" fillId="0" borderId="0" xfId="1" applyFont="1"/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49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2" fillId="0" borderId="2" xfId="0" applyNumberFormat="1" applyFont="1" applyBorder="1"/>
    <xf numFmtId="164" fontId="4" fillId="0" borderId="0" xfId="1" applyNumberFormat="1" applyFont="1" applyAlignment="1">
      <alignment wrapText="1"/>
    </xf>
    <xf numFmtId="164" fontId="4" fillId="0" borderId="2" xfId="4" applyNumberFormat="1" applyFont="1" applyBorder="1" applyAlignment="1"/>
    <xf numFmtId="165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49" fontId="20" fillId="0" borderId="2" xfId="0" applyNumberFormat="1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2" xfId="0" applyFont="1" applyBorder="1"/>
    <xf numFmtId="0" fontId="21" fillId="0" borderId="2" xfId="0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49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24" fillId="3" borderId="0" xfId="0" applyFont="1" applyFill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5" fillId="0" borderId="2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vertical="center"/>
    </xf>
    <xf numFmtId="0" fontId="24" fillId="3" borderId="0" xfId="0" applyFont="1" applyFill="1" applyAlignment="1">
      <alignment vertical="center" wrapText="1"/>
    </xf>
    <xf numFmtId="0" fontId="4" fillId="0" borderId="2" xfId="0" applyFont="1" applyBorder="1" applyAlignment="1">
      <alignment vertical="center" wrapText="1"/>
    </xf>
    <xf numFmtId="20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" fillId="0" borderId="4" xfId="0" applyFont="1" applyBorder="1"/>
    <xf numFmtId="0" fontId="26" fillId="4" borderId="1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/>
    </xf>
    <xf numFmtId="49" fontId="20" fillId="0" borderId="2" xfId="0" applyNumberFormat="1" applyFont="1" applyBorder="1" applyAlignment="1">
      <alignment horizontal="left" wrapText="1"/>
    </xf>
    <xf numFmtId="0" fontId="20" fillId="0" borderId="2" xfId="0" applyFont="1" applyBorder="1" applyAlignment="1">
      <alignment horizontal="left" wrapText="1"/>
    </xf>
    <xf numFmtId="2" fontId="27" fillId="0" borderId="2" xfId="0" applyNumberFormat="1" applyFont="1" applyBorder="1" applyAlignment="1">
      <alignment horizontal="center"/>
    </xf>
    <xf numFmtId="0" fontId="20" fillId="0" borderId="2" xfId="1" applyFont="1" applyBorder="1" applyAlignment="1" applyProtection="1">
      <alignment horizontal="left" vertical="top"/>
      <protection locked="0"/>
    </xf>
    <xf numFmtId="0" fontId="21" fillId="0" borderId="2" xfId="1" applyFont="1" applyBorder="1" applyAlignment="1">
      <alignment horizontal="right" wrapText="1"/>
    </xf>
    <xf numFmtId="0" fontId="9" fillId="0" borderId="5" xfId="1" applyFont="1" applyBorder="1" applyAlignment="1" applyProtection="1">
      <alignment horizontal="center" vertical="top"/>
      <protection locked="0"/>
    </xf>
    <xf numFmtId="0" fontId="9" fillId="0" borderId="7" xfId="1" applyFont="1" applyBorder="1" applyAlignment="1" applyProtection="1">
      <alignment horizontal="center" vertical="top"/>
      <protection locked="0"/>
    </xf>
    <xf numFmtId="0" fontId="21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2" fontId="27" fillId="0" borderId="2" xfId="0" applyNumberFormat="1" applyFont="1" applyBorder="1" applyAlignment="1">
      <alignment horizontal="left"/>
    </xf>
    <xf numFmtId="0" fontId="28" fillId="0" borderId="2" xfId="0" applyFont="1" applyBorder="1" applyAlignment="1">
      <alignment horizontal="left" vertical="top"/>
    </xf>
    <xf numFmtId="0" fontId="28" fillId="0" borderId="8" xfId="0" applyFont="1" applyBorder="1" applyAlignment="1">
      <alignment horizontal="left" vertical="top"/>
    </xf>
    <xf numFmtId="0" fontId="24" fillId="3" borderId="0" xfId="0" applyFont="1" applyFill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9" fillId="0" borderId="2" xfId="0" applyFont="1" applyBorder="1"/>
  </cellXfs>
  <cellStyles count="5">
    <cellStyle name="Moneda" xfId="4" builtinId="4"/>
    <cellStyle name="Normal" xfId="0" builtinId="0"/>
    <cellStyle name="Normal 2" xfId="1" xr:uid="{67832E7E-390A-45B1-8171-D51B0A2D2005}"/>
    <cellStyle name="Normal 3" xfId="2" xr:uid="{9A51A253-CCF9-4A0C-AD41-B1ABD1112C93}"/>
    <cellStyle name="Normal 3 2" xfId="3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2BC060C-1CA6-4B12-9DE2-B065005E9A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514485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180B8-9B1D-45D9-8D2B-9492C3AEEF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3F21-DD68-4EF8-B007-FEEDC9C840DF}">
  <sheetPr>
    <pageSetUpPr fitToPage="1"/>
  </sheetPr>
  <dimension ref="A1:O132"/>
  <sheetViews>
    <sheetView showGridLines="0" zoomScale="85" zoomScaleNormal="85" workbookViewId="0">
      <selection activeCell="B22" sqref="B22"/>
    </sheetView>
  </sheetViews>
  <sheetFormatPr baseColWidth="10" defaultColWidth="11.42578125" defaultRowHeight="15"/>
  <cols>
    <col min="1" max="1" width="23.28515625" style="2" bestFit="1" customWidth="1"/>
    <col min="2" max="2" width="19.28515625" style="6" customWidth="1"/>
    <col min="3" max="3" width="70.28515625" style="2" customWidth="1"/>
    <col min="4" max="4" width="23" style="2" bestFit="1" customWidth="1"/>
    <col min="5" max="5" width="19.28515625" style="2" bestFit="1" customWidth="1"/>
    <col min="6" max="6" width="15.7109375" style="2" customWidth="1"/>
    <col min="7" max="7" width="17.5703125" style="2" customWidth="1"/>
    <col min="8" max="16384" width="11.42578125" style="2"/>
  </cols>
  <sheetData>
    <row r="1" spans="1:15" s="3" customFormat="1" ht="20.100000000000001" customHeight="1">
      <c r="A1" s="16"/>
      <c r="B1" s="16"/>
      <c r="C1" s="1"/>
      <c r="D1" s="1"/>
      <c r="E1" s="1"/>
      <c r="F1" s="1"/>
    </row>
    <row r="2" spans="1:15" s="3" customFormat="1" ht="20.100000000000001" customHeight="1">
      <c r="A2" s="52" t="s">
        <v>0</v>
      </c>
      <c r="B2" s="52"/>
      <c r="C2" s="52"/>
      <c r="D2" s="52"/>
      <c r="E2" s="52"/>
      <c r="F2" s="52"/>
      <c r="G2" s="52"/>
      <c r="H2" s="19"/>
    </row>
    <row r="3" spans="1:15" s="3" customFormat="1" ht="20.100000000000001" customHeight="1">
      <c r="A3" s="52" t="s">
        <v>127</v>
      </c>
      <c r="B3" s="52"/>
      <c r="C3" s="52"/>
      <c r="D3" s="52"/>
      <c r="E3" s="52"/>
      <c r="F3" s="52"/>
      <c r="G3" s="52"/>
      <c r="H3" s="19"/>
    </row>
    <row r="4" spans="1:15" s="3" customFormat="1" ht="20.100000000000001" customHeight="1">
      <c r="A4" s="52" t="s">
        <v>1</v>
      </c>
      <c r="B4" s="52"/>
      <c r="C4" s="52"/>
      <c r="D4" s="52"/>
      <c r="E4" s="52"/>
      <c r="F4" s="52"/>
      <c r="G4" s="52"/>
      <c r="H4" s="19"/>
      <c r="N4" s="53"/>
      <c r="O4" s="53"/>
    </row>
    <row r="5" spans="1:15" s="3" customFormat="1" ht="20.100000000000001" customHeight="1">
      <c r="A5" s="19"/>
      <c r="B5" s="19"/>
      <c r="C5" s="19"/>
      <c r="D5" s="19"/>
      <c r="E5" s="19"/>
      <c r="F5" s="19"/>
      <c r="G5" s="19"/>
      <c r="N5" s="53"/>
      <c r="O5" s="53"/>
    </row>
    <row r="6" spans="1:15" s="3" customFormat="1" ht="20.100000000000001" customHeight="1">
      <c r="A6" s="19"/>
      <c r="B6" s="19"/>
      <c r="C6" s="19"/>
      <c r="D6" s="19"/>
      <c r="E6" s="19"/>
      <c r="F6" s="19"/>
      <c r="G6" s="19"/>
      <c r="N6" s="20"/>
      <c r="O6" s="20"/>
    </row>
    <row r="7" spans="1:15" s="3" customFormat="1" ht="20.100000000000001" customHeight="1">
      <c r="A7" s="49" t="s">
        <v>128</v>
      </c>
      <c r="B7" s="50"/>
      <c r="C7" s="48">
        <f ca="1">NOW()</f>
        <v>44805.430220601855</v>
      </c>
      <c r="D7" s="21" t="s">
        <v>129</v>
      </c>
      <c r="E7" s="22"/>
      <c r="F7" s="23"/>
      <c r="G7" s="23"/>
      <c r="N7" s="20"/>
      <c r="O7" s="20"/>
    </row>
    <row r="8" spans="1:15" s="3" customFormat="1" ht="20.100000000000001" customHeight="1">
      <c r="A8" s="2"/>
      <c r="B8" s="10"/>
      <c r="C8" s="10"/>
      <c r="D8" s="10"/>
      <c r="E8" s="10"/>
      <c r="F8" s="10"/>
      <c r="G8" s="2"/>
      <c r="N8" s="20"/>
      <c r="O8" s="20"/>
    </row>
    <row r="9" spans="1:15" s="3" customFormat="1" ht="20.100000000000001" customHeight="1">
      <c r="A9" s="49" t="s">
        <v>130</v>
      </c>
      <c r="B9" s="50"/>
      <c r="C9" s="24"/>
      <c r="D9" s="25" t="s">
        <v>131</v>
      </c>
      <c r="E9" s="26"/>
      <c r="F9" s="27"/>
      <c r="G9" s="27"/>
      <c r="N9" s="20"/>
      <c r="O9" s="20"/>
    </row>
    <row r="10" spans="1:15" s="3" customFormat="1" ht="20.100000000000001" customHeight="1">
      <c r="A10" s="2"/>
      <c r="B10" s="10"/>
      <c r="C10" s="10"/>
      <c r="D10" s="10"/>
      <c r="E10" s="10"/>
      <c r="F10" s="10"/>
      <c r="G10" s="2"/>
      <c r="N10" s="20"/>
      <c r="O10" s="20"/>
    </row>
    <row r="11" spans="1:15" s="3" customFormat="1" ht="20.100000000000001" customHeight="1">
      <c r="A11" s="49" t="s">
        <v>132</v>
      </c>
      <c r="B11" s="50"/>
      <c r="C11" s="28"/>
      <c r="D11" s="25" t="s">
        <v>133</v>
      </c>
      <c r="E11" s="24" t="s">
        <v>134</v>
      </c>
      <c r="F11" s="11"/>
      <c r="G11" s="11"/>
      <c r="N11" s="20"/>
      <c r="O11" s="20"/>
    </row>
    <row r="12" spans="1:15" s="3" customFormat="1" ht="20.100000000000001" customHeight="1">
      <c r="A12" s="2"/>
      <c r="B12" s="10"/>
      <c r="C12" s="10"/>
      <c r="D12" s="10"/>
      <c r="E12" s="10"/>
      <c r="F12" s="10"/>
      <c r="G12" s="2"/>
      <c r="N12" s="29"/>
      <c r="O12" s="29"/>
    </row>
    <row r="13" spans="1:15" s="3" customFormat="1" ht="20.100000000000001" customHeight="1">
      <c r="A13" s="49" t="s">
        <v>135</v>
      </c>
      <c r="B13" s="50"/>
      <c r="C13" s="48"/>
      <c r="D13" s="25" t="s">
        <v>136</v>
      </c>
      <c r="E13" s="30"/>
      <c r="F13" s="31"/>
      <c r="G13" s="31"/>
      <c r="N13" s="29"/>
      <c r="O13" s="29"/>
    </row>
    <row r="14" spans="1:15" s="3" customFormat="1" ht="20.100000000000001" customHeight="1">
      <c r="A14" s="2"/>
      <c r="B14" s="10"/>
      <c r="C14" s="10"/>
      <c r="D14" s="10"/>
      <c r="E14" s="10"/>
      <c r="F14" s="10"/>
      <c r="G14" s="9"/>
      <c r="N14" s="32"/>
      <c r="O14" s="32"/>
    </row>
    <row r="15" spans="1:15" s="3" customFormat="1" ht="20.100000000000001" customHeight="1">
      <c r="A15" s="49" t="s">
        <v>137</v>
      </c>
      <c r="B15" s="50"/>
      <c r="C15" s="24"/>
      <c r="D15" s="11"/>
      <c r="E15" s="33"/>
      <c r="F15" s="33"/>
      <c r="G15" s="11"/>
      <c r="N15" s="32"/>
      <c r="O15" s="32"/>
    </row>
    <row r="16" spans="1:15" s="3" customFormat="1" ht="20.100000000000001" customHeight="1">
      <c r="A16" s="2"/>
      <c r="B16" s="10"/>
      <c r="C16" s="10"/>
      <c r="D16" s="10"/>
      <c r="E16" s="10"/>
      <c r="F16" s="10"/>
      <c r="G16" s="9"/>
      <c r="N16" s="32"/>
      <c r="O16" s="32"/>
    </row>
    <row r="17" spans="1:15" s="3" customFormat="1" ht="20.100000000000001" customHeight="1">
      <c r="A17" s="49" t="s">
        <v>138</v>
      </c>
      <c r="B17" s="50"/>
      <c r="C17" s="24"/>
      <c r="D17" s="25" t="s">
        <v>153</v>
      </c>
      <c r="E17" s="30"/>
      <c r="F17" s="33"/>
      <c r="G17" s="11"/>
      <c r="N17" s="32"/>
      <c r="O17" s="32"/>
    </row>
    <row r="18" spans="1:15" s="3" customFormat="1" ht="20.100000000000001" customHeight="1">
      <c r="A18" s="2"/>
      <c r="B18" s="10"/>
      <c r="C18" s="10"/>
      <c r="D18" s="10"/>
      <c r="E18" s="10"/>
      <c r="F18" s="10"/>
      <c r="G18" s="9"/>
      <c r="N18" s="34"/>
      <c r="O18" s="34"/>
    </row>
    <row r="19" spans="1:15" s="3" customFormat="1" ht="20.100000000000001" customHeight="1">
      <c r="A19" s="49" t="s">
        <v>139</v>
      </c>
      <c r="B19" s="50"/>
      <c r="C19" s="22"/>
      <c r="D19" s="23"/>
      <c r="E19" s="35"/>
      <c r="F19" s="35"/>
      <c r="G19" s="17"/>
      <c r="N19" s="34"/>
      <c r="O19" s="34"/>
    </row>
    <row r="20" spans="1:15" s="3" customFormat="1" ht="20.100000000000001" customHeight="1">
      <c r="A20" s="2"/>
      <c r="B20" s="6"/>
      <c r="C20" s="2"/>
      <c r="D20" s="2"/>
      <c r="E20" s="2"/>
      <c r="F20" s="2"/>
      <c r="G20" s="2"/>
      <c r="N20" s="34"/>
      <c r="O20" s="34"/>
    </row>
    <row r="21" spans="1:15" s="3" customFormat="1" ht="20.100000000000001" customHeight="1">
      <c r="A21" s="51"/>
      <c r="B21" s="51"/>
      <c r="C21" s="51"/>
      <c r="D21" s="51"/>
      <c r="E21" s="51"/>
      <c r="F21" s="51"/>
      <c r="G21" s="51"/>
      <c r="N21" s="34"/>
      <c r="O21" s="34"/>
    </row>
    <row r="22" spans="1:15" s="3" customFormat="1" ht="30" customHeight="1">
      <c r="A22" s="12" t="s">
        <v>3</v>
      </c>
      <c r="B22" s="12" t="s">
        <v>140</v>
      </c>
      <c r="C22" s="12" t="s">
        <v>4</v>
      </c>
      <c r="D22" s="12" t="s">
        <v>2</v>
      </c>
      <c r="E22" s="12" t="s">
        <v>150</v>
      </c>
      <c r="F22" s="13" t="s">
        <v>141</v>
      </c>
      <c r="G22" s="13" t="s">
        <v>142</v>
      </c>
      <c r="N22" s="34"/>
      <c r="O22" s="34"/>
    </row>
    <row r="23" spans="1:15">
      <c r="A23" s="43" t="s">
        <v>173</v>
      </c>
      <c r="B23" s="14" t="s">
        <v>226</v>
      </c>
      <c r="C23" s="4" t="s">
        <v>5</v>
      </c>
      <c r="D23" s="5">
        <v>5</v>
      </c>
      <c r="E23" s="14"/>
      <c r="F23" s="45"/>
      <c r="G23" s="45">
        <f t="shared" ref="G23:G54" si="0">+D23*F23</f>
        <v>0</v>
      </c>
    </row>
    <row r="24" spans="1:15">
      <c r="A24" s="43" t="s">
        <v>174</v>
      </c>
      <c r="B24" s="14" t="s">
        <v>227</v>
      </c>
      <c r="C24" s="4" t="s">
        <v>6</v>
      </c>
      <c r="D24" s="5">
        <v>5</v>
      </c>
      <c r="E24" s="14"/>
      <c r="F24" s="45"/>
      <c r="G24" s="45">
        <f t="shared" si="0"/>
        <v>0</v>
      </c>
    </row>
    <row r="25" spans="1:15">
      <c r="A25" s="43" t="s">
        <v>175</v>
      </c>
      <c r="B25" s="14" t="s">
        <v>228</v>
      </c>
      <c r="C25" s="4" t="s">
        <v>7</v>
      </c>
      <c r="D25" s="5">
        <v>5</v>
      </c>
      <c r="E25" s="14"/>
      <c r="F25" s="45"/>
      <c r="G25" s="45">
        <f t="shared" si="0"/>
        <v>0</v>
      </c>
    </row>
    <row r="26" spans="1:15">
      <c r="A26" s="43" t="s">
        <v>176</v>
      </c>
      <c r="B26" s="14" t="s">
        <v>229</v>
      </c>
      <c r="C26" s="4" t="s">
        <v>8</v>
      </c>
      <c r="D26" s="5">
        <v>5</v>
      </c>
      <c r="E26" s="14"/>
      <c r="F26" s="45"/>
      <c r="G26" s="45">
        <f t="shared" si="0"/>
        <v>0</v>
      </c>
    </row>
    <row r="27" spans="1:15">
      <c r="A27" s="43" t="s">
        <v>177</v>
      </c>
      <c r="B27" s="14" t="s">
        <v>230</v>
      </c>
      <c r="C27" s="4" t="s">
        <v>9</v>
      </c>
      <c r="D27" s="5">
        <v>10</v>
      </c>
      <c r="E27" s="14"/>
      <c r="F27" s="45"/>
      <c r="G27" s="45">
        <f t="shared" si="0"/>
        <v>0</v>
      </c>
    </row>
    <row r="28" spans="1:15">
      <c r="A28" s="43" t="s">
        <v>178</v>
      </c>
      <c r="B28" s="14" t="s">
        <v>231</v>
      </c>
      <c r="C28" s="4" t="s">
        <v>10</v>
      </c>
      <c r="D28" s="5">
        <v>10</v>
      </c>
      <c r="E28" s="14"/>
      <c r="F28" s="45"/>
      <c r="G28" s="45">
        <f t="shared" si="0"/>
        <v>0</v>
      </c>
    </row>
    <row r="29" spans="1:15">
      <c r="A29" s="43" t="s">
        <v>179</v>
      </c>
      <c r="B29" s="14" t="s">
        <v>232</v>
      </c>
      <c r="C29" s="4" t="s">
        <v>11</v>
      </c>
      <c r="D29" s="5">
        <v>10</v>
      </c>
      <c r="E29" s="14"/>
      <c r="F29" s="45"/>
      <c r="G29" s="45">
        <f t="shared" si="0"/>
        <v>0</v>
      </c>
    </row>
    <row r="30" spans="1:15">
      <c r="A30" s="43" t="s">
        <v>180</v>
      </c>
      <c r="B30" s="14" t="s">
        <v>233</v>
      </c>
      <c r="C30" s="4" t="s">
        <v>12</v>
      </c>
      <c r="D30" s="5">
        <v>10</v>
      </c>
      <c r="E30" s="14"/>
      <c r="F30" s="45"/>
      <c r="G30" s="45">
        <f t="shared" si="0"/>
        <v>0</v>
      </c>
    </row>
    <row r="31" spans="1:15">
      <c r="A31" s="43" t="s">
        <v>181</v>
      </c>
      <c r="B31" s="14" t="s">
        <v>234</v>
      </c>
      <c r="C31" s="4" t="s">
        <v>13</v>
      </c>
      <c r="D31" s="5">
        <v>10</v>
      </c>
      <c r="E31" s="14"/>
      <c r="F31" s="45"/>
      <c r="G31" s="45">
        <f t="shared" si="0"/>
        <v>0</v>
      </c>
    </row>
    <row r="32" spans="1:15">
      <c r="A32" s="43" t="s">
        <v>182</v>
      </c>
      <c r="B32" s="14" t="s">
        <v>235</v>
      </c>
      <c r="C32" s="4" t="s">
        <v>14</v>
      </c>
      <c r="D32" s="5">
        <v>10</v>
      </c>
      <c r="E32" s="14"/>
      <c r="F32" s="45"/>
      <c r="G32" s="45">
        <f t="shared" si="0"/>
        <v>0</v>
      </c>
    </row>
    <row r="33" spans="1:7">
      <c r="A33" s="43" t="s">
        <v>183</v>
      </c>
      <c r="B33" s="14" t="s">
        <v>227</v>
      </c>
      <c r="C33" s="4" t="s">
        <v>15</v>
      </c>
      <c r="D33" s="5">
        <v>10</v>
      </c>
      <c r="E33" s="14"/>
      <c r="F33" s="45"/>
      <c r="G33" s="45">
        <f t="shared" si="0"/>
        <v>0</v>
      </c>
    </row>
    <row r="34" spans="1:7">
      <c r="A34" s="43" t="s">
        <v>184</v>
      </c>
      <c r="B34" s="14" t="s">
        <v>228</v>
      </c>
      <c r="C34" s="4" t="s">
        <v>16</v>
      </c>
      <c r="D34" s="5">
        <v>5</v>
      </c>
      <c r="E34" s="14"/>
      <c r="F34" s="45"/>
      <c r="G34" s="45">
        <f t="shared" si="0"/>
        <v>0</v>
      </c>
    </row>
    <row r="35" spans="1:7">
      <c r="A35" s="43" t="s">
        <v>185</v>
      </c>
      <c r="B35" s="14" t="s">
        <v>228</v>
      </c>
      <c r="C35" s="4" t="s">
        <v>17</v>
      </c>
      <c r="D35" s="5">
        <v>5</v>
      </c>
      <c r="E35" s="14"/>
      <c r="F35" s="45"/>
      <c r="G35" s="45">
        <f t="shared" si="0"/>
        <v>0</v>
      </c>
    </row>
    <row r="36" spans="1:7">
      <c r="A36" s="43" t="s">
        <v>186</v>
      </c>
      <c r="B36" s="14" t="s">
        <v>230</v>
      </c>
      <c r="C36" s="4" t="s">
        <v>18</v>
      </c>
      <c r="D36" s="5">
        <v>5</v>
      </c>
      <c r="E36" s="14"/>
      <c r="F36" s="45"/>
      <c r="G36" s="45">
        <f t="shared" si="0"/>
        <v>0</v>
      </c>
    </row>
    <row r="37" spans="1:7">
      <c r="A37" s="43" t="s">
        <v>187</v>
      </c>
      <c r="B37" s="14" t="s">
        <v>231</v>
      </c>
      <c r="C37" s="4" t="s">
        <v>19</v>
      </c>
      <c r="D37" s="5">
        <v>5</v>
      </c>
      <c r="E37" s="14"/>
      <c r="F37" s="45"/>
      <c r="G37" s="45">
        <f t="shared" si="0"/>
        <v>0</v>
      </c>
    </row>
    <row r="38" spans="1:7">
      <c r="A38" s="43" t="s">
        <v>188</v>
      </c>
      <c r="B38" s="14" t="s">
        <v>232</v>
      </c>
      <c r="C38" s="4" t="s">
        <v>20</v>
      </c>
      <c r="D38" s="5">
        <v>5</v>
      </c>
      <c r="E38" s="14"/>
      <c r="F38" s="45"/>
      <c r="G38" s="45">
        <f t="shared" si="0"/>
        <v>0</v>
      </c>
    </row>
    <row r="39" spans="1:7">
      <c r="A39" s="43" t="s">
        <v>189</v>
      </c>
      <c r="B39" s="14" t="s">
        <v>233</v>
      </c>
      <c r="C39" s="4" t="s">
        <v>21</v>
      </c>
      <c r="D39" s="5">
        <v>5</v>
      </c>
      <c r="E39" s="14"/>
      <c r="F39" s="45"/>
      <c r="G39" s="45">
        <f t="shared" si="0"/>
        <v>0</v>
      </c>
    </row>
    <row r="40" spans="1:7">
      <c r="A40" s="43" t="s">
        <v>190</v>
      </c>
      <c r="B40" s="14" t="s">
        <v>233</v>
      </c>
      <c r="C40" s="4" t="s">
        <v>22</v>
      </c>
      <c r="D40" s="5">
        <v>4</v>
      </c>
      <c r="E40" s="14"/>
      <c r="F40" s="45"/>
      <c r="G40" s="45">
        <f t="shared" si="0"/>
        <v>0</v>
      </c>
    </row>
    <row r="41" spans="1:7">
      <c r="A41" s="43" t="s">
        <v>191</v>
      </c>
      <c r="B41" s="14" t="s">
        <v>235</v>
      </c>
      <c r="C41" s="4" t="s">
        <v>23</v>
      </c>
      <c r="D41" s="5">
        <v>5</v>
      </c>
      <c r="E41" s="14"/>
      <c r="F41" s="45"/>
      <c r="G41" s="45">
        <f t="shared" si="0"/>
        <v>0</v>
      </c>
    </row>
    <row r="42" spans="1:7">
      <c r="A42" s="43" t="s">
        <v>192</v>
      </c>
      <c r="B42" s="14" t="s">
        <v>236</v>
      </c>
      <c r="C42" s="4" t="s">
        <v>24</v>
      </c>
      <c r="D42" s="5">
        <v>5</v>
      </c>
      <c r="E42" s="14"/>
      <c r="F42" s="45"/>
      <c r="G42" s="45">
        <f t="shared" si="0"/>
        <v>0</v>
      </c>
    </row>
    <row r="43" spans="1:7">
      <c r="A43" s="43" t="s">
        <v>193</v>
      </c>
      <c r="B43" s="14" t="s">
        <v>237</v>
      </c>
      <c r="C43" s="4" t="s">
        <v>25</v>
      </c>
      <c r="D43" s="5">
        <v>5</v>
      </c>
      <c r="E43" s="14"/>
      <c r="F43" s="45"/>
      <c r="G43" s="45">
        <f t="shared" si="0"/>
        <v>0</v>
      </c>
    </row>
    <row r="44" spans="1:7">
      <c r="A44" s="43" t="s">
        <v>194</v>
      </c>
      <c r="B44" s="14" t="s">
        <v>238</v>
      </c>
      <c r="C44" s="4" t="s">
        <v>26</v>
      </c>
      <c r="D44" s="5">
        <v>5</v>
      </c>
      <c r="E44" s="14"/>
      <c r="F44" s="45"/>
      <c r="G44" s="45">
        <f t="shared" si="0"/>
        <v>0</v>
      </c>
    </row>
    <row r="45" spans="1:7">
      <c r="A45" s="43" t="s">
        <v>195</v>
      </c>
      <c r="B45" s="14" t="s">
        <v>239</v>
      </c>
      <c r="C45" s="4" t="s">
        <v>27</v>
      </c>
      <c r="D45" s="5">
        <v>5</v>
      </c>
      <c r="E45" s="14"/>
      <c r="F45" s="45"/>
      <c r="G45" s="45">
        <f t="shared" si="0"/>
        <v>0</v>
      </c>
    </row>
    <row r="46" spans="1:7">
      <c r="A46" s="43" t="s">
        <v>196</v>
      </c>
      <c r="B46" s="14" t="s">
        <v>240</v>
      </c>
      <c r="C46" s="4" t="s">
        <v>28</v>
      </c>
      <c r="D46" s="5">
        <v>5</v>
      </c>
      <c r="E46" s="14"/>
      <c r="F46" s="45"/>
      <c r="G46" s="45">
        <f t="shared" si="0"/>
        <v>0</v>
      </c>
    </row>
    <row r="47" spans="1:7">
      <c r="A47" s="43" t="s">
        <v>197</v>
      </c>
      <c r="B47" s="14" t="s">
        <v>241</v>
      </c>
      <c r="C47" s="4" t="s">
        <v>29</v>
      </c>
      <c r="D47" s="5">
        <v>5</v>
      </c>
      <c r="E47" s="14"/>
      <c r="F47" s="45"/>
      <c r="G47" s="45">
        <f t="shared" si="0"/>
        <v>0</v>
      </c>
    </row>
    <row r="48" spans="1:7">
      <c r="A48" s="43" t="s">
        <v>198</v>
      </c>
      <c r="B48" s="14">
        <v>190805267</v>
      </c>
      <c r="C48" s="4" t="s">
        <v>73</v>
      </c>
      <c r="D48" s="5">
        <v>2</v>
      </c>
      <c r="E48" s="14"/>
      <c r="F48" s="45"/>
      <c r="G48" s="45">
        <f t="shared" si="0"/>
        <v>0</v>
      </c>
    </row>
    <row r="49" spans="1:7">
      <c r="A49" s="43" t="s">
        <v>199</v>
      </c>
      <c r="B49" s="14" t="s">
        <v>242</v>
      </c>
      <c r="C49" s="4" t="s">
        <v>74</v>
      </c>
      <c r="D49" s="5">
        <v>2</v>
      </c>
      <c r="E49" s="14"/>
      <c r="F49" s="45"/>
      <c r="G49" s="45">
        <f t="shared" si="0"/>
        <v>0</v>
      </c>
    </row>
    <row r="50" spans="1:7">
      <c r="A50" s="43" t="s">
        <v>200</v>
      </c>
      <c r="B50" s="14" t="s">
        <v>243</v>
      </c>
      <c r="C50" s="4" t="s">
        <v>75</v>
      </c>
      <c r="D50" s="5">
        <v>2</v>
      </c>
      <c r="E50" s="14"/>
      <c r="F50" s="45"/>
      <c r="G50" s="45">
        <f t="shared" si="0"/>
        <v>0</v>
      </c>
    </row>
    <row r="51" spans="1:7">
      <c r="A51" s="43" t="s">
        <v>201</v>
      </c>
      <c r="B51" s="14" t="s">
        <v>244</v>
      </c>
      <c r="C51" s="4" t="s">
        <v>76</v>
      </c>
      <c r="D51" s="5">
        <v>2</v>
      </c>
      <c r="E51" s="14"/>
      <c r="F51" s="45"/>
      <c r="G51" s="45">
        <f t="shared" si="0"/>
        <v>0</v>
      </c>
    </row>
    <row r="52" spans="1:7">
      <c r="A52" s="43" t="s">
        <v>202</v>
      </c>
      <c r="B52" s="14" t="s">
        <v>245</v>
      </c>
      <c r="C52" s="4" t="s">
        <v>77</v>
      </c>
      <c r="D52" s="5">
        <v>2</v>
      </c>
      <c r="E52" s="14"/>
      <c r="F52" s="45"/>
      <c r="G52" s="45">
        <f t="shared" si="0"/>
        <v>0</v>
      </c>
    </row>
    <row r="53" spans="1:7">
      <c r="A53" s="43" t="s">
        <v>203</v>
      </c>
      <c r="B53" s="14" t="s">
        <v>246</v>
      </c>
      <c r="C53" s="4" t="s">
        <v>78</v>
      </c>
      <c r="D53" s="5">
        <v>2</v>
      </c>
      <c r="E53" s="14"/>
      <c r="F53" s="45"/>
      <c r="G53" s="45">
        <f t="shared" si="0"/>
        <v>0</v>
      </c>
    </row>
    <row r="54" spans="1:7">
      <c r="A54" s="43" t="s">
        <v>204</v>
      </c>
      <c r="B54" s="14" t="s">
        <v>247</v>
      </c>
      <c r="C54" s="4" t="s">
        <v>79</v>
      </c>
      <c r="D54" s="5">
        <v>2</v>
      </c>
      <c r="E54" s="14"/>
      <c r="F54" s="45"/>
      <c r="G54" s="45">
        <f t="shared" si="0"/>
        <v>0</v>
      </c>
    </row>
    <row r="55" spans="1:7">
      <c r="A55" s="43" t="s">
        <v>205</v>
      </c>
      <c r="B55" s="14" t="s">
        <v>248</v>
      </c>
      <c r="C55" s="4" t="s">
        <v>80</v>
      </c>
      <c r="D55" s="5">
        <v>2</v>
      </c>
      <c r="E55" s="14"/>
      <c r="F55" s="45"/>
      <c r="G55" s="45">
        <f t="shared" ref="G55:G86" si="1">+D55*F55</f>
        <v>0</v>
      </c>
    </row>
    <row r="56" spans="1:7">
      <c r="A56" s="43" t="s">
        <v>206</v>
      </c>
      <c r="B56" s="14" t="s">
        <v>249</v>
      </c>
      <c r="C56" s="4" t="s">
        <v>81</v>
      </c>
      <c r="D56" s="5">
        <v>2</v>
      </c>
      <c r="E56" s="14"/>
      <c r="F56" s="45"/>
      <c r="G56" s="45">
        <f t="shared" si="1"/>
        <v>0</v>
      </c>
    </row>
    <row r="57" spans="1:7">
      <c r="A57" s="43" t="s">
        <v>207</v>
      </c>
      <c r="B57" s="14" t="s">
        <v>250</v>
      </c>
      <c r="C57" s="4" t="s">
        <v>82</v>
      </c>
      <c r="D57" s="5">
        <v>2</v>
      </c>
      <c r="E57" s="14"/>
      <c r="F57" s="45"/>
      <c r="G57" s="45">
        <f t="shared" si="1"/>
        <v>0</v>
      </c>
    </row>
    <row r="58" spans="1:7">
      <c r="A58" s="43" t="s">
        <v>208</v>
      </c>
      <c r="B58" s="14" t="s">
        <v>251</v>
      </c>
      <c r="C58" s="4" t="s">
        <v>83</v>
      </c>
      <c r="D58" s="5">
        <v>2</v>
      </c>
      <c r="E58" s="14"/>
      <c r="F58" s="45"/>
      <c r="G58" s="45">
        <f t="shared" si="1"/>
        <v>0</v>
      </c>
    </row>
    <row r="59" spans="1:7">
      <c r="A59" s="43" t="s">
        <v>209</v>
      </c>
      <c r="B59" s="14" t="s">
        <v>252</v>
      </c>
      <c r="C59" s="4" t="s">
        <v>84</v>
      </c>
      <c r="D59" s="5">
        <v>2</v>
      </c>
      <c r="E59" s="14"/>
      <c r="F59" s="45"/>
      <c r="G59" s="45">
        <f t="shared" si="1"/>
        <v>0</v>
      </c>
    </row>
    <row r="60" spans="1:7">
      <c r="A60" s="43" t="s">
        <v>210</v>
      </c>
      <c r="B60" s="14" t="s">
        <v>253</v>
      </c>
      <c r="C60" s="4" t="s">
        <v>85</v>
      </c>
      <c r="D60" s="5">
        <v>2</v>
      </c>
      <c r="E60" s="14"/>
      <c r="F60" s="45"/>
      <c r="G60" s="45">
        <f t="shared" si="1"/>
        <v>0</v>
      </c>
    </row>
    <row r="61" spans="1:7">
      <c r="A61" s="43" t="s">
        <v>211</v>
      </c>
      <c r="B61" s="14" t="s">
        <v>254</v>
      </c>
      <c r="C61" s="4" t="s">
        <v>86</v>
      </c>
      <c r="D61" s="5">
        <v>2</v>
      </c>
      <c r="E61" s="14"/>
      <c r="F61" s="45"/>
      <c r="G61" s="45">
        <f t="shared" si="1"/>
        <v>0</v>
      </c>
    </row>
    <row r="62" spans="1:7">
      <c r="A62" s="43" t="s">
        <v>154</v>
      </c>
      <c r="B62" s="14" t="s">
        <v>253</v>
      </c>
      <c r="C62" s="4" t="s">
        <v>87</v>
      </c>
      <c r="D62" s="5">
        <v>2</v>
      </c>
      <c r="E62" s="14"/>
      <c r="F62" s="45"/>
      <c r="G62" s="45">
        <f t="shared" si="1"/>
        <v>0</v>
      </c>
    </row>
    <row r="63" spans="1:7">
      <c r="A63" s="43" t="s">
        <v>212</v>
      </c>
      <c r="B63" s="14" t="s">
        <v>255</v>
      </c>
      <c r="C63" s="4" t="s">
        <v>88</v>
      </c>
      <c r="D63" s="5">
        <v>2</v>
      </c>
      <c r="E63" s="14"/>
      <c r="F63" s="45"/>
      <c r="G63" s="45">
        <f t="shared" si="1"/>
        <v>0</v>
      </c>
    </row>
    <row r="64" spans="1:7">
      <c r="A64" s="43" t="s">
        <v>213</v>
      </c>
      <c r="B64" s="14" t="s">
        <v>256</v>
      </c>
      <c r="C64" s="4" t="s">
        <v>89</v>
      </c>
      <c r="D64" s="5">
        <v>2</v>
      </c>
      <c r="E64" s="14"/>
      <c r="F64" s="45"/>
      <c r="G64" s="45">
        <f t="shared" si="1"/>
        <v>0</v>
      </c>
    </row>
    <row r="65" spans="1:7">
      <c r="A65" s="43" t="s">
        <v>214</v>
      </c>
      <c r="B65" s="14" t="s">
        <v>257</v>
      </c>
      <c r="C65" s="4" t="s">
        <v>90</v>
      </c>
      <c r="D65" s="5">
        <v>2</v>
      </c>
      <c r="E65" s="14"/>
      <c r="F65" s="45"/>
      <c r="G65" s="45">
        <f t="shared" si="1"/>
        <v>0</v>
      </c>
    </row>
    <row r="66" spans="1:7">
      <c r="A66" s="43" t="s">
        <v>215</v>
      </c>
      <c r="B66" s="14" t="s">
        <v>242</v>
      </c>
      <c r="C66" s="4" t="s">
        <v>91</v>
      </c>
      <c r="D66" s="5">
        <v>2</v>
      </c>
      <c r="E66" s="14"/>
      <c r="F66" s="45"/>
      <c r="G66" s="45">
        <f t="shared" si="1"/>
        <v>0</v>
      </c>
    </row>
    <row r="67" spans="1:7">
      <c r="A67" s="43" t="s">
        <v>216</v>
      </c>
      <c r="B67" s="14" t="s">
        <v>243</v>
      </c>
      <c r="C67" s="4" t="s">
        <v>92</v>
      </c>
      <c r="D67" s="5">
        <v>2</v>
      </c>
      <c r="E67" s="14"/>
      <c r="F67" s="45"/>
      <c r="G67" s="45">
        <f t="shared" si="1"/>
        <v>0</v>
      </c>
    </row>
    <row r="68" spans="1:7">
      <c r="A68" s="43" t="s">
        <v>217</v>
      </c>
      <c r="B68" s="14" t="s">
        <v>244</v>
      </c>
      <c r="C68" s="4" t="s">
        <v>93</v>
      </c>
      <c r="D68" s="5">
        <v>2</v>
      </c>
      <c r="E68" s="14"/>
      <c r="F68" s="45"/>
      <c r="G68" s="45">
        <f t="shared" si="1"/>
        <v>0</v>
      </c>
    </row>
    <row r="69" spans="1:7">
      <c r="A69" s="43" t="s">
        <v>218</v>
      </c>
      <c r="B69" s="14" t="s">
        <v>245</v>
      </c>
      <c r="C69" s="4" t="s">
        <v>94</v>
      </c>
      <c r="D69" s="5">
        <v>2</v>
      </c>
      <c r="E69" s="14"/>
      <c r="F69" s="45"/>
      <c r="G69" s="45">
        <f t="shared" si="1"/>
        <v>0</v>
      </c>
    </row>
    <row r="70" spans="1:7">
      <c r="A70" s="43" t="s">
        <v>219</v>
      </c>
      <c r="B70" s="14" t="s">
        <v>246</v>
      </c>
      <c r="C70" s="4" t="s">
        <v>95</v>
      </c>
      <c r="D70" s="5">
        <v>2</v>
      </c>
      <c r="E70" s="14"/>
      <c r="F70" s="45"/>
      <c r="G70" s="45">
        <f t="shared" si="1"/>
        <v>0</v>
      </c>
    </row>
    <row r="71" spans="1:7">
      <c r="A71" s="43" t="s">
        <v>220</v>
      </c>
      <c r="B71" s="14" t="s">
        <v>247</v>
      </c>
      <c r="C71" s="4" t="s">
        <v>96</v>
      </c>
      <c r="D71" s="5">
        <v>2</v>
      </c>
      <c r="E71" s="14"/>
      <c r="F71" s="45"/>
      <c r="G71" s="45">
        <f t="shared" si="1"/>
        <v>0</v>
      </c>
    </row>
    <row r="72" spans="1:7">
      <c r="A72" s="43" t="s">
        <v>221</v>
      </c>
      <c r="B72" s="14" t="s">
        <v>247</v>
      </c>
      <c r="C72" s="4" t="s">
        <v>97</v>
      </c>
      <c r="D72" s="5">
        <v>2</v>
      </c>
      <c r="E72" s="14"/>
      <c r="F72" s="45"/>
      <c r="G72" s="45">
        <f t="shared" si="1"/>
        <v>0</v>
      </c>
    </row>
    <row r="73" spans="1:7">
      <c r="A73" s="43" t="s">
        <v>222</v>
      </c>
      <c r="B73" s="14" t="s">
        <v>249</v>
      </c>
      <c r="C73" s="4" t="s">
        <v>98</v>
      </c>
      <c r="D73" s="5">
        <v>2</v>
      </c>
      <c r="E73" s="14"/>
      <c r="F73" s="45"/>
      <c r="G73" s="45">
        <f t="shared" si="1"/>
        <v>0</v>
      </c>
    </row>
    <row r="74" spans="1:7">
      <c r="A74" s="43" t="s">
        <v>223</v>
      </c>
      <c r="B74" s="14" t="s">
        <v>250</v>
      </c>
      <c r="C74" s="4" t="s">
        <v>99</v>
      </c>
      <c r="D74" s="5">
        <v>2</v>
      </c>
      <c r="E74" s="14"/>
      <c r="F74" s="45"/>
      <c r="G74" s="45">
        <f t="shared" si="1"/>
        <v>0</v>
      </c>
    </row>
    <row r="75" spans="1:7">
      <c r="A75" s="43" t="s">
        <v>155</v>
      </c>
      <c r="B75" s="14" t="s">
        <v>250</v>
      </c>
      <c r="C75" s="4" t="s">
        <v>100</v>
      </c>
      <c r="D75" s="5">
        <v>2</v>
      </c>
      <c r="E75" s="14"/>
      <c r="F75" s="45"/>
      <c r="G75" s="45">
        <f t="shared" si="1"/>
        <v>0</v>
      </c>
    </row>
    <row r="76" spans="1:7">
      <c r="A76" s="43" t="s">
        <v>224</v>
      </c>
      <c r="B76" s="14" t="s">
        <v>251</v>
      </c>
      <c r="C76" s="4" t="s">
        <v>101</v>
      </c>
      <c r="D76" s="5">
        <v>2</v>
      </c>
      <c r="E76" s="14"/>
      <c r="F76" s="45"/>
      <c r="G76" s="45">
        <f t="shared" si="1"/>
        <v>0</v>
      </c>
    </row>
    <row r="77" spans="1:7">
      <c r="A77" s="43" t="s">
        <v>225</v>
      </c>
      <c r="B77" s="14" t="s">
        <v>252</v>
      </c>
      <c r="C77" s="4" t="s">
        <v>102</v>
      </c>
      <c r="D77" s="5">
        <v>2</v>
      </c>
      <c r="E77" s="14"/>
      <c r="F77" s="45"/>
      <c r="G77" s="45">
        <f t="shared" si="1"/>
        <v>0</v>
      </c>
    </row>
    <row r="78" spans="1:7">
      <c r="A78" s="43" t="s">
        <v>156</v>
      </c>
      <c r="B78" s="14" t="s">
        <v>250</v>
      </c>
      <c r="C78" s="4" t="s">
        <v>103</v>
      </c>
      <c r="D78" s="5">
        <v>2</v>
      </c>
      <c r="E78" s="14"/>
      <c r="F78" s="45"/>
      <c r="G78" s="45">
        <f t="shared" si="1"/>
        <v>0</v>
      </c>
    </row>
    <row r="79" spans="1:7">
      <c r="A79" s="43" t="s">
        <v>157</v>
      </c>
      <c r="B79" s="14" t="s">
        <v>258</v>
      </c>
      <c r="C79" s="4" t="s">
        <v>104</v>
      </c>
      <c r="D79" s="5">
        <v>2</v>
      </c>
      <c r="E79" s="14"/>
      <c r="F79" s="45"/>
      <c r="G79" s="45">
        <f t="shared" si="1"/>
        <v>0</v>
      </c>
    </row>
    <row r="80" spans="1:7">
      <c r="A80" s="43" t="s">
        <v>158</v>
      </c>
      <c r="B80" s="14" t="s">
        <v>258</v>
      </c>
      <c r="C80" s="4" t="s">
        <v>105</v>
      </c>
      <c r="D80" s="5">
        <v>2</v>
      </c>
      <c r="E80" s="14"/>
      <c r="F80" s="45"/>
      <c r="G80" s="45">
        <f t="shared" si="1"/>
        <v>0</v>
      </c>
    </row>
    <row r="81" spans="1:7">
      <c r="A81" s="43" t="s">
        <v>159</v>
      </c>
      <c r="B81" s="14" t="s">
        <v>259</v>
      </c>
      <c r="C81" s="4" t="s">
        <v>106</v>
      </c>
      <c r="D81" s="5">
        <v>2</v>
      </c>
      <c r="E81" s="14"/>
      <c r="F81" s="45"/>
      <c r="G81" s="45">
        <f t="shared" si="1"/>
        <v>0</v>
      </c>
    </row>
    <row r="82" spans="1:7">
      <c r="A82" s="43" t="s">
        <v>160</v>
      </c>
      <c r="B82" s="14" t="s">
        <v>260</v>
      </c>
      <c r="C82" s="4" t="s">
        <v>107</v>
      </c>
      <c r="D82" s="5">
        <v>2</v>
      </c>
      <c r="E82" s="14"/>
      <c r="F82" s="45"/>
      <c r="G82" s="45">
        <f t="shared" si="1"/>
        <v>0</v>
      </c>
    </row>
    <row r="83" spans="1:7">
      <c r="A83" s="43" t="s">
        <v>161</v>
      </c>
      <c r="B83" s="14" t="s">
        <v>255</v>
      </c>
      <c r="C83" s="4" t="s">
        <v>108</v>
      </c>
      <c r="D83" s="5">
        <v>2</v>
      </c>
      <c r="E83" s="14"/>
      <c r="F83" s="45"/>
      <c r="G83" s="45">
        <f t="shared" si="1"/>
        <v>0</v>
      </c>
    </row>
    <row r="84" spans="1:7">
      <c r="A84" s="43" t="s">
        <v>162</v>
      </c>
      <c r="B84" s="14" t="s">
        <v>256</v>
      </c>
      <c r="C84" s="4" t="s">
        <v>109</v>
      </c>
      <c r="D84" s="5">
        <v>2</v>
      </c>
      <c r="E84" s="14"/>
      <c r="F84" s="45"/>
      <c r="G84" s="45">
        <f t="shared" si="1"/>
        <v>0</v>
      </c>
    </row>
    <row r="85" spans="1:7">
      <c r="A85" s="43" t="s">
        <v>163</v>
      </c>
      <c r="B85" s="14" t="s">
        <v>257</v>
      </c>
      <c r="C85" s="4" t="s">
        <v>110</v>
      </c>
      <c r="D85" s="5">
        <v>2</v>
      </c>
      <c r="E85" s="14"/>
      <c r="F85" s="45"/>
      <c r="G85" s="45">
        <f t="shared" si="1"/>
        <v>0</v>
      </c>
    </row>
    <row r="86" spans="1:7">
      <c r="A86" s="43" t="s">
        <v>164</v>
      </c>
      <c r="B86" s="14" t="s">
        <v>242</v>
      </c>
      <c r="C86" s="4" t="s">
        <v>111</v>
      </c>
      <c r="D86" s="5">
        <v>1</v>
      </c>
      <c r="E86" s="14"/>
      <c r="F86" s="45"/>
      <c r="G86" s="45">
        <f t="shared" si="1"/>
        <v>0</v>
      </c>
    </row>
    <row r="87" spans="1:7">
      <c r="A87" s="43" t="s">
        <v>165</v>
      </c>
      <c r="B87" s="14" t="s">
        <v>243</v>
      </c>
      <c r="C87" s="4" t="s">
        <v>112</v>
      </c>
      <c r="D87" s="5">
        <v>2</v>
      </c>
      <c r="E87" s="14"/>
      <c r="F87" s="45"/>
      <c r="G87" s="45">
        <f t="shared" ref="G87:G116" si="2">+D87*F87</f>
        <v>0</v>
      </c>
    </row>
    <row r="88" spans="1:7">
      <c r="A88" s="43" t="s">
        <v>166</v>
      </c>
      <c r="B88" s="14" t="s">
        <v>244</v>
      </c>
      <c r="C88" s="4" t="s">
        <v>113</v>
      </c>
      <c r="D88" s="5">
        <v>2</v>
      </c>
      <c r="E88" s="14"/>
      <c r="F88" s="45"/>
      <c r="G88" s="45">
        <f t="shared" si="2"/>
        <v>0</v>
      </c>
    </row>
    <row r="89" spans="1:7">
      <c r="A89" s="43" t="s">
        <v>167</v>
      </c>
      <c r="B89" s="14" t="s">
        <v>245</v>
      </c>
      <c r="C89" s="4" t="s">
        <v>114</v>
      </c>
      <c r="D89" s="5">
        <v>2</v>
      </c>
      <c r="E89" s="14"/>
      <c r="F89" s="45"/>
      <c r="G89" s="45">
        <f t="shared" si="2"/>
        <v>0</v>
      </c>
    </row>
    <row r="90" spans="1:7">
      <c r="A90" s="43" t="s">
        <v>168</v>
      </c>
      <c r="B90" s="14" t="s">
        <v>246</v>
      </c>
      <c r="C90" s="4" t="s">
        <v>115</v>
      </c>
      <c r="D90" s="5">
        <v>2</v>
      </c>
      <c r="E90" s="14"/>
      <c r="F90" s="45"/>
      <c r="G90" s="45">
        <f t="shared" si="2"/>
        <v>0</v>
      </c>
    </row>
    <row r="91" spans="1:7">
      <c r="A91" s="43" t="s">
        <v>169</v>
      </c>
      <c r="B91" s="14" t="s">
        <v>247</v>
      </c>
      <c r="C91" s="4" t="s">
        <v>116</v>
      </c>
      <c r="D91" s="5">
        <v>2</v>
      </c>
      <c r="E91" s="14"/>
      <c r="F91" s="45"/>
      <c r="G91" s="45">
        <f t="shared" si="2"/>
        <v>0</v>
      </c>
    </row>
    <row r="92" spans="1:7">
      <c r="A92" s="43" t="s">
        <v>170</v>
      </c>
      <c r="B92" s="14" t="s">
        <v>248</v>
      </c>
      <c r="C92" s="4" t="s">
        <v>117</v>
      </c>
      <c r="D92" s="5">
        <v>2</v>
      </c>
      <c r="E92" s="14"/>
      <c r="F92" s="45"/>
      <c r="G92" s="45">
        <f t="shared" si="2"/>
        <v>0</v>
      </c>
    </row>
    <row r="93" spans="1:7">
      <c r="A93" s="43" t="s">
        <v>171</v>
      </c>
      <c r="B93" s="14" t="s">
        <v>172</v>
      </c>
      <c r="C93" s="4" t="s">
        <v>118</v>
      </c>
      <c r="D93" s="5">
        <v>4</v>
      </c>
      <c r="E93" s="14"/>
      <c r="F93" s="45"/>
      <c r="G93" s="45">
        <f t="shared" si="2"/>
        <v>0</v>
      </c>
    </row>
    <row r="94" spans="1:7">
      <c r="A94" s="43" t="s">
        <v>30</v>
      </c>
      <c r="B94" s="14" t="s">
        <v>119</v>
      </c>
      <c r="C94" s="4" t="s">
        <v>31</v>
      </c>
      <c r="D94" s="5">
        <v>5</v>
      </c>
      <c r="E94" s="14"/>
      <c r="F94" s="45"/>
      <c r="G94" s="45">
        <f t="shared" si="2"/>
        <v>0</v>
      </c>
    </row>
    <row r="95" spans="1:7">
      <c r="A95" s="43" t="s">
        <v>32</v>
      </c>
      <c r="B95" s="14" t="s">
        <v>124</v>
      </c>
      <c r="C95" s="4" t="s">
        <v>261</v>
      </c>
      <c r="D95" s="5">
        <v>5</v>
      </c>
      <c r="E95" s="14"/>
      <c r="F95" s="45"/>
      <c r="G95" s="45">
        <f t="shared" si="2"/>
        <v>0</v>
      </c>
    </row>
    <row r="96" spans="1:7">
      <c r="A96" s="43" t="s">
        <v>33</v>
      </c>
      <c r="B96" s="14" t="s">
        <v>120</v>
      </c>
      <c r="C96" s="4" t="s">
        <v>34</v>
      </c>
      <c r="D96" s="5">
        <v>5</v>
      </c>
      <c r="E96" s="14"/>
      <c r="F96" s="45"/>
      <c r="G96" s="45">
        <f t="shared" si="2"/>
        <v>0</v>
      </c>
    </row>
    <row r="97" spans="1:7">
      <c r="A97" s="43" t="s">
        <v>35</v>
      </c>
      <c r="B97" s="14" t="s">
        <v>121</v>
      </c>
      <c r="C97" s="4" t="s">
        <v>36</v>
      </c>
      <c r="D97" s="5">
        <v>5</v>
      </c>
      <c r="E97" s="14"/>
      <c r="F97" s="45"/>
      <c r="G97" s="45">
        <f t="shared" si="2"/>
        <v>0</v>
      </c>
    </row>
    <row r="98" spans="1:7">
      <c r="A98" s="43" t="s">
        <v>37</v>
      </c>
      <c r="B98" s="14" t="s">
        <v>122</v>
      </c>
      <c r="C98" s="4" t="s">
        <v>38</v>
      </c>
      <c r="D98" s="5">
        <v>10</v>
      </c>
      <c r="E98" s="14"/>
      <c r="F98" s="45"/>
      <c r="G98" s="45">
        <f t="shared" si="2"/>
        <v>0</v>
      </c>
    </row>
    <row r="99" spans="1:7">
      <c r="A99" s="43" t="s">
        <v>39</v>
      </c>
      <c r="B99" s="14">
        <v>190906305</v>
      </c>
      <c r="C99" s="4" t="s">
        <v>40</v>
      </c>
      <c r="D99" s="5">
        <v>10</v>
      </c>
      <c r="E99" s="14"/>
      <c r="F99" s="45"/>
      <c r="G99" s="45">
        <f t="shared" si="2"/>
        <v>0</v>
      </c>
    </row>
    <row r="100" spans="1:7">
      <c r="A100" s="43" t="s">
        <v>41</v>
      </c>
      <c r="B100" s="14" t="s">
        <v>123</v>
      </c>
      <c r="C100" s="4" t="s">
        <v>42</v>
      </c>
      <c r="D100" s="5">
        <v>10</v>
      </c>
      <c r="E100" s="14"/>
      <c r="F100" s="45"/>
      <c r="G100" s="45">
        <f t="shared" si="2"/>
        <v>0</v>
      </c>
    </row>
    <row r="101" spans="1:7">
      <c r="A101" s="43" t="s">
        <v>43</v>
      </c>
      <c r="B101" s="14">
        <v>190906309</v>
      </c>
      <c r="C101" s="4" t="s">
        <v>262</v>
      </c>
      <c r="D101" s="5">
        <v>10</v>
      </c>
      <c r="E101" s="14"/>
      <c r="F101" s="45"/>
      <c r="G101" s="45">
        <f t="shared" si="2"/>
        <v>0</v>
      </c>
    </row>
    <row r="102" spans="1:7">
      <c r="A102" s="43" t="s">
        <v>44</v>
      </c>
      <c r="B102" s="14">
        <v>190906311</v>
      </c>
      <c r="C102" s="4" t="s">
        <v>263</v>
      </c>
      <c r="D102" s="5">
        <v>10</v>
      </c>
      <c r="E102" s="14"/>
      <c r="F102" s="45"/>
      <c r="G102" s="45">
        <f t="shared" si="2"/>
        <v>0</v>
      </c>
    </row>
    <row r="103" spans="1:7">
      <c r="A103" s="43" t="s">
        <v>45</v>
      </c>
      <c r="B103" s="14">
        <v>190906313</v>
      </c>
      <c r="C103" s="4" t="s">
        <v>46</v>
      </c>
      <c r="D103" s="5">
        <v>10</v>
      </c>
      <c r="E103" s="14"/>
      <c r="F103" s="45"/>
      <c r="G103" s="45">
        <f t="shared" si="2"/>
        <v>0</v>
      </c>
    </row>
    <row r="104" spans="1:7">
      <c r="A104" s="43" t="s">
        <v>47</v>
      </c>
      <c r="B104" s="14" t="s">
        <v>119</v>
      </c>
      <c r="C104" s="4" t="s">
        <v>48</v>
      </c>
      <c r="D104" s="5">
        <v>10</v>
      </c>
      <c r="E104" s="14"/>
      <c r="F104" s="45"/>
      <c r="G104" s="45">
        <f t="shared" si="2"/>
        <v>0</v>
      </c>
    </row>
    <row r="105" spans="1:7">
      <c r="A105" s="43" t="s">
        <v>49</v>
      </c>
      <c r="B105" s="14" t="s">
        <v>124</v>
      </c>
      <c r="C105" s="4" t="s">
        <v>50</v>
      </c>
      <c r="D105" s="5">
        <v>5</v>
      </c>
      <c r="E105" s="14"/>
      <c r="F105" s="45"/>
      <c r="G105" s="45">
        <f t="shared" si="2"/>
        <v>0</v>
      </c>
    </row>
    <row r="106" spans="1:7">
      <c r="A106" s="43" t="s">
        <v>51</v>
      </c>
      <c r="B106" s="14" t="s">
        <v>120</v>
      </c>
      <c r="C106" s="4" t="s">
        <v>52</v>
      </c>
      <c r="D106" s="5">
        <v>5</v>
      </c>
      <c r="E106" s="14"/>
      <c r="F106" s="45"/>
      <c r="G106" s="45">
        <f t="shared" si="2"/>
        <v>0</v>
      </c>
    </row>
    <row r="107" spans="1:7">
      <c r="A107" s="43" t="s">
        <v>53</v>
      </c>
      <c r="B107" s="14" t="s">
        <v>121</v>
      </c>
      <c r="C107" s="4" t="s">
        <v>54</v>
      </c>
      <c r="D107" s="5">
        <v>5</v>
      </c>
      <c r="E107" s="14"/>
      <c r="F107" s="45"/>
      <c r="G107" s="45">
        <f t="shared" si="2"/>
        <v>0</v>
      </c>
    </row>
    <row r="108" spans="1:7">
      <c r="A108" s="43" t="s">
        <v>55</v>
      </c>
      <c r="B108" s="14" t="s">
        <v>125</v>
      </c>
      <c r="C108" s="4" t="s">
        <v>56</v>
      </c>
      <c r="D108" s="5">
        <v>5</v>
      </c>
      <c r="E108" s="14"/>
      <c r="F108" s="45"/>
      <c r="G108" s="45">
        <f t="shared" si="2"/>
        <v>0</v>
      </c>
    </row>
    <row r="109" spans="1:7">
      <c r="A109" s="43" t="s">
        <v>57</v>
      </c>
      <c r="B109" s="14" t="s">
        <v>119</v>
      </c>
      <c r="C109" s="4" t="s">
        <v>58</v>
      </c>
      <c r="D109" s="5">
        <v>5</v>
      </c>
      <c r="E109" s="14"/>
      <c r="F109" s="45"/>
      <c r="G109" s="45">
        <f t="shared" si="2"/>
        <v>0</v>
      </c>
    </row>
    <row r="110" spans="1:7">
      <c r="A110" s="43" t="s">
        <v>59</v>
      </c>
      <c r="B110" s="14">
        <v>210329237</v>
      </c>
      <c r="C110" s="4" t="s">
        <v>60</v>
      </c>
      <c r="D110" s="5">
        <v>5</v>
      </c>
      <c r="E110" s="14"/>
      <c r="F110" s="45"/>
      <c r="G110" s="45">
        <f t="shared" si="2"/>
        <v>0</v>
      </c>
    </row>
    <row r="111" spans="1:7">
      <c r="A111" s="43" t="s">
        <v>61</v>
      </c>
      <c r="B111" s="14" t="s">
        <v>124</v>
      </c>
      <c r="C111" s="4" t="s">
        <v>62</v>
      </c>
      <c r="D111" s="5">
        <v>5</v>
      </c>
      <c r="E111" s="14"/>
      <c r="F111" s="45"/>
      <c r="G111" s="45">
        <f t="shared" si="2"/>
        <v>0</v>
      </c>
    </row>
    <row r="112" spans="1:7">
      <c r="A112" s="43" t="s">
        <v>63</v>
      </c>
      <c r="B112" s="14" t="s">
        <v>120</v>
      </c>
      <c r="C112" s="4" t="s">
        <v>64</v>
      </c>
      <c r="D112" s="5">
        <v>5</v>
      </c>
      <c r="E112" s="14"/>
      <c r="F112" s="45"/>
      <c r="G112" s="45">
        <f t="shared" si="2"/>
        <v>0</v>
      </c>
    </row>
    <row r="113" spans="1:8">
      <c r="A113" s="43" t="s">
        <v>65</v>
      </c>
      <c r="B113" s="14" t="s">
        <v>121</v>
      </c>
      <c r="C113" s="4" t="s">
        <v>66</v>
      </c>
      <c r="D113" s="5">
        <v>5</v>
      </c>
      <c r="E113" s="14"/>
      <c r="F113" s="45"/>
      <c r="G113" s="45">
        <f t="shared" si="2"/>
        <v>0</v>
      </c>
    </row>
    <row r="114" spans="1:8">
      <c r="A114" s="43" t="s">
        <v>67</v>
      </c>
      <c r="B114" s="14" t="s">
        <v>125</v>
      </c>
      <c r="C114" s="4" t="s">
        <v>68</v>
      </c>
      <c r="D114" s="5">
        <v>5</v>
      </c>
      <c r="E114" s="14"/>
      <c r="F114" s="45"/>
      <c r="G114" s="45">
        <f t="shared" si="2"/>
        <v>0</v>
      </c>
    </row>
    <row r="115" spans="1:8">
      <c r="A115" s="43" t="s">
        <v>69</v>
      </c>
      <c r="B115" s="14" t="s">
        <v>126</v>
      </c>
      <c r="C115" s="4" t="s">
        <v>70</v>
      </c>
      <c r="D115" s="5">
        <v>5</v>
      </c>
      <c r="E115" s="14"/>
      <c r="F115" s="45"/>
      <c r="G115" s="45">
        <f t="shared" si="2"/>
        <v>0</v>
      </c>
    </row>
    <row r="116" spans="1:8">
      <c r="A116" s="43" t="s">
        <v>71</v>
      </c>
      <c r="B116" s="14" t="s">
        <v>126</v>
      </c>
      <c r="C116" s="4" t="s">
        <v>72</v>
      </c>
      <c r="D116" s="5">
        <v>5</v>
      </c>
      <c r="E116" s="14"/>
      <c r="F116" s="45"/>
      <c r="G116" s="45">
        <f t="shared" si="2"/>
        <v>0</v>
      </c>
    </row>
    <row r="117" spans="1:8" ht="15.75">
      <c r="F117" s="46" t="s">
        <v>143</v>
      </c>
      <c r="G117" s="47">
        <f>SUM(G23:G116)</f>
        <v>0</v>
      </c>
    </row>
    <row r="118" spans="1:8" ht="15.75">
      <c r="F118" s="46" t="s">
        <v>144</v>
      </c>
      <c r="G118" s="47">
        <f>+G117*0.12</f>
        <v>0</v>
      </c>
    </row>
    <row r="119" spans="1:8" ht="15.75">
      <c r="F119" s="46" t="s">
        <v>145</v>
      </c>
      <c r="G119" s="47">
        <f>+G117+G118</f>
        <v>0</v>
      </c>
    </row>
    <row r="120" spans="1:8">
      <c r="F120" s="15"/>
      <c r="G120" s="15"/>
    </row>
    <row r="121" spans="1:8" s="7" customFormat="1" ht="16.5" thickBot="1">
      <c r="A121" s="7" t="s">
        <v>146</v>
      </c>
      <c r="C121" s="18"/>
    </row>
    <row r="122" spans="1:8" s="7" customFormat="1" ht="15.75">
      <c r="H122" s="8"/>
    </row>
    <row r="123" spans="1:8" s="7" customFormat="1" ht="15.75">
      <c r="H123" s="8"/>
    </row>
    <row r="124" spans="1:8" s="7" customFormat="1" ht="15.75">
      <c r="H124" s="8"/>
    </row>
    <row r="125" spans="1:8" s="7" customFormat="1" ht="16.5" thickBot="1">
      <c r="A125" s="7" t="s">
        <v>147</v>
      </c>
      <c r="C125" s="18"/>
      <c r="H125" s="8"/>
    </row>
    <row r="126" spans="1:8" s="7" customFormat="1" ht="15.75">
      <c r="H126" s="8"/>
    </row>
    <row r="127" spans="1:8" customFormat="1"/>
    <row r="128" spans="1:8" customFormat="1"/>
    <row r="129" spans="1:8" s="7" customFormat="1" ht="16.5" thickBot="1">
      <c r="A129" s="7" t="s">
        <v>151</v>
      </c>
      <c r="C129" s="18"/>
      <c r="H129" s="8"/>
    </row>
    <row r="130" spans="1:8" s="7" customFormat="1" ht="15.75">
      <c r="H130" s="8"/>
    </row>
    <row r="131" spans="1:8" s="38" customFormat="1" ht="20.100000000000001" customHeight="1">
      <c r="A131" s="36"/>
      <c r="B131" s="36"/>
      <c r="C131" s="37"/>
    </row>
    <row r="132" spans="1:8" s="38" customFormat="1" ht="20.100000000000001" customHeight="1" thickBot="1">
      <c r="A132" s="7" t="s">
        <v>152</v>
      </c>
      <c r="B132" s="7"/>
      <c r="C132" s="18"/>
    </row>
  </sheetData>
  <mergeCells count="12">
    <mergeCell ref="A2:G2"/>
    <mergeCell ref="A3:G3"/>
    <mergeCell ref="N4:O5"/>
    <mergeCell ref="A4:G4"/>
    <mergeCell ref="A7:B7"/>
    <mergeCell ref="A9:B9"/>
    <mergeCell ref="A11:B11"/>
    <mergeCell ref="A13:B13"/>
    <mergeCell ref="A21:G21"/>
    <mergeCell ref="A15:B15"/>
    <mergeCell ref="A17:B17"/>
    <mergeCell ref="A19:B19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0502-7D96-4A6E-9116-120843428ADA}">
  <sheetPr>
    <pageSetUpPr fitToPage="1"/>
  </sheetPr>
  <dimension ref="A1:N273"/>
  <sheetViews>
    <sheetView showGridLines="0" tabSelected="1" view="pageBreakPreview" zoomScale="60" zoomScaleNormal="85" workbookViewId="0">
      <selection activeCell="C47" sqref="C47"/>
    </sheetView>
  </sheetViews>
  <sheetFormatPr baseColWidth="10" defaultColWidth="11.42578125" defaultRowHeight="15"/>
  <cols>
    <col min="1" max="1" width="23.28515625" style="2" bestFit="1" customWidth="1"/>
    <col min="2" max="2" width="19.28515625" style="6" customWidth="1"/>
    <col min="3" max="3" width="86.85546875" style="2" customWidth="1"/>
    <col min="4" max="4" width="23" style="2" bestFit="1" customWidth="1"/>
    <col min="5" max="5" width="19.28515625" style="2" bestFit="1" customWidth="1"/>
    <col min="6" max="16384" width="11.42578125" style="2"/>
  </cols>
  <sheetData>
    <row r="1" spans="1:14" s="66" customFormat="1" ht="24" customHeight="1">
      <c r="B1" s="67"/>
      <c r="C1" s="67"/>
      <c r="D1" s="39"/>
      <c r="E1" s="39"/>
      <c r="F1" s="39"/>
      <c r="G1" s="39"/>
      <c r="H1" s="39"/>
      <c r="I1" s="39"/>
      <c r="J1" s="40"/>
      <c r="K1" s="41"/>
    </row>
    <row r="2" spans="1:14" s="66" customFormat="1" ht="18">
      <c r="A2" s="52" t="s">
        <v>148</v>
      </c>
      <c r="B2" s="52"/>
      <c r="C2" s="52"/>
      <c r="D2" s="52"/>
      <c r="E2" s="52"/>
      <c r="F2" s="39"/>
      <c r="G2" s="39"/>
      <c r="H2" s="39"/>
      <c r="I2" s="39"/>
      <c r="J2" s="40"/>
      <c r="K2" s="41"/>
    </row>
    <row r="3" spans="1:14" s="66" customFormat="1" ht="23.25">
      <c r="A3" s="52" t="s">
        <v>149</v>
      </c>
      <c r="B3" s="52"/>
      <c r="C3" s="52"/>
      <c r="D3" s="52"/>
      <c r="E3" s="52"/>
      <c r="F3" s="42"/>
      <c r="G3" s="42"/>
      <c r="H3" s="42"/>
      <c r="I3" s="42"/>
      <c r="J3" s="42"/>
      <c r="K3" s="42"/>
    </row>
    <row r="4" spans="1:14" s="66" customFormat="1" ht="23.25">
      <c r="A4" s="54" t="s">
        <v>1</v>
      </c>
      <c r="B4" s="54"/>
      <c r="C4" s="54"/>
      <c r="D4" s="54"/>
      <c r="E4" s="54"/>
      <c r="F4" s="42"/>
      <c r="G4" s="42"/>
      <c r="H4" s="42"/>
      <c r="I4" s="42"/>
      <c r="J4" s="42"/>
      <c r="K4" s="42"/>
      <c r="L4" s="53"/>
      <c r="M4" s="53"/>
      <c r="N4" s="3"/>
    </row>
    <row r="5" spans="1:14" s="3" customFormat="1" ht="20.100000000000001" customHeight="1">
      <c r="A5" s="19"/>
      <c r="B5" s="19"/>
      <c r="C5" s="19"/>
      <c r="D5" s="19"/>
      <c r="E5" s="19"/>
      <c r="L5" s="53"/>
      <c r="M5" s="53"/>
    </row>
    <row r="6" spans="1:14" s="3" customFormat="1" ht="20.100000000000001" customHeight="1">
      <c r="A6" s="19"/>
      <c r="B6" s="19"/>
      <c r="C6" s="19"/>
      <c r="D6" s="19"/>
      <c r="E6" s="19"/>
      <c r="L6" s="44"/>
      <c r="M6" s="44"/>
    </row>
    <row r="7" spans="1:14" s="3" customFormat="1" ht="20.100000000000001" customHeight="1">
      <c r="A7" s="68" t="s">
        <v>128</v>
      </c>
      <c r="B7" s="69"/>
      <c r="C7" s="70">
        <f ca="1">NOW()</f>
        <v>44805.430220601855</v>
      </c>
      <c r="D7" s="71" t="s">
        <v>129</v>
      </c>
      <c r="E7" s="72" t="s">
        <v>264</v>
      </c>
      <c r="L7" s="44"/>
      <c r="M7" s="44"/>
    </row>
    <row r="8" spans="1:14" s="3" customFormat="1" ht="20.100000000000001" customHeight="1">
      <c r="A8" s="2"/>
      <c r="B8" s="73"/>
      <c r="C8" s="73"/>
      <c r="D8" s="73"/>
      <c r="E8" s="73"/>
      <c r="L8" s="44"/>
      <c r="M8" s="44"/>
    </row>
    <row r="9" spans="1:14" s="3" customFormat="1" ht="20.100000000000001" customHeight="1">
      <c r="A9" s="68" t="s">
        <v>130</v>
      </c>
      <c r="B9" s="69"/>
      <c r="C9" s="74" t="s">
        <v>265</v>
      </c>
      <c r="D9" s="75" t="s">
        <v>131</v>
      </c>
      <c r="E9" s="101" t="s">
        <v>266</v>
      </c>
      <c r="L9" s="44"/>
      <c r="M9" s="44"/>
    </row>
    <row r="10" spans="1:14" s="3" customFormat="1" ht="20.100000000000001" customHeight="1">
      <c r="A10" s="2"/>
      <c r="B10" s="73"/>
      <c r="C10" s="73"/>
      <c r="D10" s="73"/>
      <c r="E10" s="73"/>
      <c r="L10" s="44"/>
      <c r="M10" s="44"/>
    </row>
    <row r="11" spans="1:14" s="3" customFormat="1" ht="27.75" customHeight="1">
      <c r="A11" s="68" t="s">
        <v>132</v>
      </c>
      <c r="B11" s="69"/>
      <c r="C11" s="76" t="s">
        <v>267</v>
      </c>
      <c r="D11" s="75" t="s">
        <v>133</v>
      </c>
      <c r="E11" s="100" t="s">
        <v>134</v>
      </c>
      <c r="L11" s="44"/>
      <c r="M11" s="44"/>
    </row>
    <row r="12" spans="1:14" s="3" customFormat="1" ht="20.100000000000001" customHeight="1">
      <c r="A12" s="2"/>
      <c r="B12" s="73"/>
      <c r="C12" s="73"/>
      <c r="D12" s="73"/>
      <c r="E12" s="73"/>
      <c r="L12" s="29"/>
      <c r="M12" s="29"/>
    </row>
    <row r="13" spans="1:14" s="3" customFormat="1" ht="20.100000000000001" customHeight="1">
      <c r="A13" s="68" t="s">
        <v>135</v>
      </c>
      <c r="B13" s="69"/>
      <c r="C13" s="70">
        <f ca="1">NOW()</f>
        <v>44805.430220601855</v>
      </c>
      <c r="D13" s="75" t="s">
        <v>136</v>
      </c>
      <c r="E13" s="77" t="s">
        <v>268</v>
      </c>
      <c r="L13" s="29"/>
      <c r="M13" s="29"/>
    </row>
    <row r="14" spans="1:14" s="3" customFormat="1" ht="20.100000000000001" customHeight="1">
      <c r="A14" s="2"/>
      <c r="B14" s="73"/>
      <c r="C14" s="73"/>
      <c r="D14" s="73"/>
      <c r="E14" s="73"/>
      <c r="L14" s="32"/>
      <c r="M14" s="32"/>
    </row>
    <row r="15" spans="1:14" s="3" customFormat="1" ht="20.100000000000001" customHeight="1">
      <c r="A15" s="68" t="s">
        <v>137</v>
      </c>
      <c r="B15" s="69"/>
      <c r="C15" s="74" t="s">
        <v>269</v>
      </c>
      <c r="D15" s="78"/>
      <c r="E15" s="79"/>
      <c r="L15" s="32"/>
      <c r="M15" s="32"/>
    </row>
    <row r="16" spans="1:14" s="3" customFormat="1" ht="20.100000000000001" customHeight="1">
      <c r="A16" s="2"/>
      <c r="B16" s="73"/>
      <c r="C16" s="73"/>
      <c r="D16" s="73"/>
      <c r="E16" s="73"/>
      <c r="L16" s="32"/>
      <c r="M16" s="32"/>
    </row>
    <row r="17" spans="1:13" s="3" customFormat="1" ht="20.100000000000001" customHeight="1">
      <c r="A17" s="68" t="s">
        <v>138</v>
      </c>
      <c r="B17" s="69"/>
      <c r="C17" s="74"/>
      <c r="D17" s="75" t="s">
        <v>270</v>
      </c>
      <c r="E17" s="77"/>
      <c r="L17" s="32"/>
      <c r="M17" s="32"/>
    </row>
    <row r="18" spans="1:13" s="3" customFormat="1" ht="20.100000000000001" customHeight="1">
      <c r="A18" s="2"/>
      <c r="B18" s="73"/>
      <c r="C18" s="73"/>
      <c r="D18" s="73"/>
      <c r="E18" s="73"/>
      <c r="L18" s="34"/>
      <c r="M18" s="34"/>
    </row>
    <row r="19" spans="1:13" s="3" customFormat="1" ht="39.75" customHeight="1">
      <c r="A19" s="98" t="s">
        <v>271</v>
      </c>
      <c r="B19" s="99"/>
      <c r="C19" s="72"/>
      <c r="D19" s="80"/>
      <c r="E19" s="81"/>
      <c r="L19" s="34"/>
      <c r="M19" s="34"/>
    </row>
    <row r="20" spans="1:13" s="3" customFormat="1" ht="20.100000000000001" customHeight="1">
      <c r="A20" s="2"/>
      <c r="B20" s="6"/>
      <c r="C20" s="2"/>
      <c r="D20" s="2"/>
      <c r="E20" s="2"/>
      <c r="L20" s="34"/>
      <c r="M20" s="34"/>
    </row>
    <row r="21" spans="1:13" s="3" customFormat="1" ht="20.100000000000001" customHeight="1">
      <c r="A21" s="83" t="s">
        <v>471</v>
      </c>
      <c r="B21" s="83"/>
      <c r="C21" s="83"/>
      <c r="D21" s="83"/>
      <c r="E21" s="83"/>
      <c r="L21" s="34"/>
      <c r="M21" s="34"/>
    </row>
    <row r="22" spans="1:13" s="3" customFormat="1" ht="30" customHeight="1">
      <c r="A22" s="84" t="s">
        <v>3</v>
      </c>
      <c r="B22" s="84" t="s">
        <v>140</v>
      </c>
      <c r="C22" s="84" t="s">
        <v>4</v>
      </c>
      <c r="D22" s="84" t="s">
        <v>2</v>
      </c>
      <c r="E22" s="84" t="s">
        <v>150</v>
      </c>
      <c r="L22" s="34"/>
      <c r="M22" s="34"/>
    </row>
    <row r="23" spans="1:13" ht="18">
      <c r="A23" s="55" t="s">
        <v>364</v>
      </c>
      <c r="B23" s="56"/>
      <c r="C23" s="65" t="s">
        <v>272</v>
      </c>
      <c r="D23" s="85">
        <v>1</v>
      </c>
      <c r="E23" s="56"/>
    </row>
    <row r="24" spans="1:13" ht="18">
      <c r="A24" s="55" t="s">
        <v>365</v>
      </c>
      <c r="B24" s="56"/>
      <c r="C24" s="65" t="s">
        <v>273</v>
      </c>
      <c r="D24" s="85">
        <v>1</v>
      </c>
      <c r="E24" s="56"/>
    </row>
    <row r="25" spans="1:13" ht="18">
      <c r="A25" s="55" t="s">
        <v>366</v>
      </c>
      <c r="B25" s="56"/>
      <c r="C25" s="65" t="s">
        <v>274</v>
      </c>
      <c r="D25" s="85">
        <v>1</v>
      </c>
      <c r="E25" s="56"/>
    </row>
    <row r="26" spans="1:13" ht="18">
      <c r="A26" s="55" t="s">
        <v>367</v>
      </c>
      <c r="B26" s="56"/>
      <c r="C26" s="65" t="s">
        <v>275</v>
      </c>
      <c r="D26" s="85">
        <v>1</v>
      </c>
      <c r="E26" s="56"/>
    </row>
    <row r="27" spans="1:13" ht="18">
      <c r="A27" s="55" t="s">
        <v>368</v>
      </c>
      <c r="B27" s="56"/>
      <c r="C27" s="65" t="s">
        <v>276</v>
      </c>
      <c r="D27" s="85">
        <v>1</v>
      </c>
      <c r="E27" s="56"/>
    </row>
    <row r="28" spans="1:13" ht="18">
      <c r="A28" s="55" t="s">
        <v>369</v>
      </c>
      <c r="B28" s="56"/>
      <c r="C28" s="65" t="s">
        <v>277</v>
      </c>
      <c r="D28" s="85">
        <v>1</v>
      </c>
      <c r="E28" s="56"/>
    </row>
    <row r="29" spans="1:13" ht="18">
      <c r="A29" s="55" t="s">
        <v>370</v>
      </c>
      <c r="B29" s="56"/>
      <c r="C29" s="65" t="s">
        <v>278</v>
      </c>
      <c r="D29" s="85">
        <v>1</v>
      </c>
      <c r="E29" s="56"/>
    </row>
    <row r="30" spans="1:13" ht="18">
      <c r="A30" s="55" t="s">
        <v>371</v>
      </c>
      <c r="B30" s="56"/>
      <c r="C30" s="65" t="s">
        <v>279</v>
      </c>
      <c r="D30" s="85">
        <v>1</v>
      </c>
      <c r="E30" s="56"/>
    </row>
    <row r="31" spans="1:13" ht="18">
      <c r="A31" s="55" t="s">
        <v>372</v>
      </c>
      <c r="B31" s="56"/>
      <c r="C31" s="65" t="s">
        <v>280</v>
      </c>
      <c r="D31" s="85">
        <v>1</v>
      </c>
      <c r="E31" s="56"/>
    </row>
    <row r="32" spans="1:13" ht="18">
      <c r="A32" s="55" t="s">
        <v>373</v>
      </c>
      <c r="B32" s="56"/>
      <c r="C32" s="65" t="s">
        <v>281</v>
      </c>
      <c r="D32" s="85">
        <v>1</v>
      </c>
      <c r="E32" s="56"/>
    </row>
    <row r="33" spans="1:5" ht="18">
      <c r="A33" s="55" t="s">
        <v>374</v>
      </c>
      <c r="B33" s="56"/>
      <c r="C33" s="65" t="s">
        <v>282</v>
      </c>
      <c r="D33" s="85">
        <v>1</v>
      </c>
      <c r="E33" s="56"/>
    </row>
    <row r="34" spans="1:5" ht="18">
      <c r="A34" s="55" t="s">
        <v>375</v>
      </c>
      <c r="B34" s="56"/>
      <c r="C34" s="65" t="s">
        <v>283</v>
      </c>
      <c r="D34" s="85">
        <v>1</v>
      </c>
      <c r="E34" s="56"/>
    </row>
    <row r="35" spans="1:5" ht="18">
      <c r="A35" s="55" t="s">
        <v>376</v>
      </c>
      <c r="B35" s="56"/>
      <c r="C35" s="65" t="s">
        <v>284</v>
      </c>
      <c r="D35" s="85">
        <v>1</v>
      </c>
      <c r="E35" s="56"/>
    </row>
    <row r="36" spans="1:5" ht="18">
      <c r="A36" s="55" t="s">
        <v>377</v>
      </c>
      <c r="B36" s="56"/>
      <c r="C36" s="65" t="s">
        <v>285</v>
      </c>
      <c r="D36" s="85">
        <v>1</v>
      </c>
      <c r="E36" s="56"/>
    </row>
    <row r="37" spans="1:5" ht="18">
      <c r="A37" s="55" t="s">
        <v>378</v>
      </c>
      <c r="B37" s="56"/>
      <c r="C37" s="65" t="s">
        <v>286</v>
      </c>
      <c r="D37" s="85">
        <v>1</v>
      </c>
      <c r="E37" s="56"/>
    </row>
    <row r="38" spans="1:5" ht="18">
      <c r="A38" s="55" t="s">
        <v>379</v>
      </c>
      <c r="B38" s="56"/>
      <c r="C38" s="65" t="s">
        <v>287</v>
      </c>
      <c r="D38" s="85">
        <v>1</v>
      </c>
      <c r="E38" s="56"/>
    </row>
    <row r="39" spans="1:5" ht="18">
      <c r="A39" s="55" t="s">
        <v>380</v>
      </c>
      <c r="B39" s="56"/>
      <c r="C39" s="65" t="s">
        <v>288</v>
      </c>
      <c r="D39" s="85">
        <v>1</v>
      </c>
      <c r="E39" s="56"/>
    </row>
    <row r="40" spans="1:5" ht="18">
      <c r="A40" s="55" t="s">
        <v>351</v>
      </c>
      <c r="B40" s="56"/>
      <c r="C40" s="65" t="s">
        <v>289</v>
      </c>
      <c r="D40" s="85">
        <v>1</v>
      </c>
      <c r="E40" s="56"/>
    </row>
    <row r="41" spans="1:5" ht="18">
      <c r="A41" s="55" t="s">
        <v>352</v>
      </c>
      <c r="B41" s="56"/>
      <c r="C41" s="65" t="s">
        <v>290</v>
      </c>
      <c r="D41" s="85">
        <v>1</v>
      </c>
      <c r="E41" s="56"/>
    </row>
    <row r="42" spans="1:5" ht="18">
      <c r="A42" s="55" t="s">
        <v>353</v>
      </c>
      <c r="B42" s="56"/>
      <c r="C42" s="65" t="s">
        <v>291</v>
      </c>
      <c r="D42" s="85">
        <v>1</v>
      </c>
      <c r="E42" s="56"/>
    </row>
    <row r="43" spans="1:5" ht="18">
      <c r="A43" s="55" t="s">
        <v>354</v>
      </c>
      <c r="B43" s="56"/>
      <c r="C43" s="65" t="s">
        <v>292</v>
      </c>
      <c r="D43" s="85">
        <v>1</v>
      </c>
      <c r="E43" s="56"/>
    </row>
    <row r="44" spans="1:5" ht="18">
      <c r="A44" s="55" t="s">
        <v>355</v>
      </c>
      <c r="B44" s="56"/>
      <c r="C44" s="65" t="s">
        <v>293</v>
      </c>
      <c r="D44" s="85">
        <v>1</v>
      </c>
      <c r="E44" s="56"/>
    </row>
    <row r="45" spans="1:5" ht="18">
      <c r="A45" s="55" t="s">
        <v>356</v>
      </c>
      <c r="B45" s="56"/>
      <c r="C45" s="65" t="s">
        <v>294</v>
      </c>
      <c r="D45" s="85">
        <v>1</v>
      </c>
      <c r="E45" s="56"/>
    </row>
    <row r="46" spans="1:5" ht="18">
      <c r="A46" s="55" t="s">
        <v>357</v>
      </c>
      <c r="B46" s="56"/>
      <c r="C46" s="65" t="s">
        <v>295</v>
      </c>
      <c r="D46" s="85">
        <v>1</v>
      </c>
      <c r="E46" s="56"/>
    </row>
    <row r="47" spans="1:5" ht="18">
      <c r="A47" s="55" t="s">
        <v>358</v>
      </c>
      <c r="B47" s="56"/>
      <c r="C47" s="65" t="s">
        <v>296</v>
      </c>
      <c r="D47" s="85">
        <v>1</v>
      </c>
      <c r="E47" s="56"/>
    </row>
    <row r="48" spans="1:5" ht="18">
      <c r="A48" s="55" t="s">
        <v>359</v>
      </c>
      <c r="B48" s="56"/>
      <c r="C48" s="65" t="s">
        <v>297</v>
      </c>
      <c r="D48" s="85">
        <v>1</v>
      </c>
      <c r="E48" s="56"/>
    </row>
    <row r="49" spans="1:5" ht="18">
      <c r="A49" s="55" t="s">
        <v>360</v>
      </c>
      <c r="B49" s="56"/>
      <c r="C49" s="65" t="s">
        <v>298</v>
      </c>
      <c r="D49" s="85">
        <v>1</v>
      </c>
      <c r="E49" s="56"/>
    </row>
    <row r="50" spans="1:5" ht="18">
      <c r="A50" s="55" t="s">
        <v>361</v>
      </c>
      <c r="B50" s="56"/>
      <c r="C50" s="65" t="s">
        <v>299</v>
      </c>
      <c r="D50" s="85">
        <v>1</v>
      </c>
      <c r="E50" s="56"/>
    </row>
    <row r="51" spans="1:5" ht="18">
      <c r="A51" s="55" t="s">
        <v>362</v>
      </c>
      <c r="B51" s="56"/>
      <c r="C51" s="65" t="s">
        <v>300</v>
      </c>
      <c r="D51" s="85">
        <v>1</v>
      </c>
      <c r="E51" s="56"/>
    </row>
    <row r="52" spans="1:5" ht="18">
      <c r="A52" s="55" t="s">
        <v>363</v>
      </c>
      <c r="B52" s="56"/>
      <c r="C52" s="65" t="s">
        <v>301</v>
      </c>
      <c r="D52" s="85">
        <v>1</v>
      </c>
      <c r="E52" s="56"/>
    </row>
    <row r="53" spans="1:5" ht="18">
      <c r="A53" s="57" t="s">
        <v>343</v>
      </c>
      <c r="B53" s="56"/>
      <c r="C53" s="57" t="s">
        <v>302</v>
      </c>
      <c r="D53" s="85">
        <v>1</v>
      </c>
      <c r="E53" s="56"/>
    </row>
    <row r="54" spans="1:5" ht="18">
      <c r="A54" s="57" t="s">
        <v>344</v>
      </c>
      <c r="B54" s="56"/>
      <c r="C54" s="57" t="s">
        <v>303</v>
      </c>
      <c r="D54" s="85">
        <v>1</v>
      </c>
      <c r="E54" s="56"/>
    </row>
    <row r="55" spans="1:5" ht="18">
      <c r="A55" s="57" t="s">
        <v>345</v>
      </c>
      <c r="B55" s="56"/>
      <c r="C55" s="57" t="s">
        <v>304</v>
      </c>
      <c r="D55" s="85">
        <v>1</v>
      </c>
      <c r="E55" s="56"/>
    </row>
    <row r="56" spans="1:5" ht="18">
      <c r="A56" s="57" t="s">
        <v>346</v>
      </c>
      <c r="B56" s="56"/>
      <c r="C56" s="57" t="s">
        <v>305</v>
      </c>
      <c r="D56" s="85">
        <v>1</v>
      </c>
      <c r="E56" s="56"/>
    </row>
    <row r="57" spans="1:5" ht="18">
      <c r="A57" s="57" t="s">
        <v>347</v>
      </c>
      <c r="B57" s="56"/>
      <c r="C57" s="57" t="s">
        <v>306</v>
      </c>
      <c r="D57" s="85">
        <v>1</v>
      </c>
      <c r="E57" s="56"/>
    </row>
    <row r="58" spans="1:5" ht="18">
      <c r="A58" s="57" t="s">
        <v>348</v>
      </c>
      <c r="B58" s="56"/>
      <c r="C58" s="57" t="s">
        <v>307</v>
      </c>
      <c r="D58" s="85">
        <v>1</v>
      </c>
      <c r="E58" s="56"/>
    </row>
    <row r="59" spans="1:5" ht="18">
      <c r="A59" s="57" t="s">
        <v>349</v>
      </c>
      <c r="B59" s="56"/>
      <c r="C59" s="57" t="s">
        <v>308</v>
      </c>
      <c r="D59" s="85">
        <v>1</v>
      </c>
      <c r="E59" s="56"/>
    </row>
    <row r="60" spans="1:5" ht="18">
      <c r="A60" s="57" t="s">
        <v>350</v>
      </c>
      <c r="B60" s="56"/>
      <c r="C60" s="57" t="s">
        <v>309</v>
      </c>
      <c r="D60" s="85">
        <v>1</v>
      </c>
      <c r="E60" s="56"/>
    </row>
    <row r="61" spans="1:5" ht="18">
      <c r="A61" s="65">
        <v>1069</v>
      </c>
      <c r="B61" s="56"/>
      <c r="C61" s="57" t="s">
        <v>310</v>
      </c>
      <c r="D61" s="85">
        <v>1</v>
      </c>
      <c r="E61" s="56"/>
    </row>
    <row r="62" spans="1:5" ht="18">
      <c r="A62" s="86" t="s">
        <v>327</v>
      </c>
      <c r="B62" s="86"/>
      <c r="C62" s="87" t="s">
        <v>311</v>
      </c>
      <c r="D62" s="85">
        <v>1</v>
      </c>
      <c r="E62" s="56"/>
    </row>
    <row r="63" spans="1:5" ht="18">
      <c r="A63" s="86" t="s">
        <v>328</v>
      </c>
      <c r="B63" s="86"/>
      <c r="C63" s="87" t="s">
        <v>312</v>
      </c>
      <c r="D63" s="85">
        <v>1</v>
      </c>
      <c r="E63" s="56"/>
    </row>
    <row r="64" spans="1:5" ht="18">
      <c r="A64" s="86" t="s">
        <v>329</v>
      </c>
      <c r="B64" s="86"/>
      <c r="C64" s="87" t="s">
        <v>313</v>
      </c>
      <c r="D64" s="85">
        <v>1</v>
      </c>
      <c r="E64" s="56"/>
    </row>
    <row r="65" spans="1:5" ht="18">
      <c r="A65" s="86" t="s">
        <v>330</v>
      </c>
      <c r="B65" s="86"/>
      <c r="C65" s="87" t="s">
        <v>314</v>
      </c>
      <c r="D65" s="85">
        <v>1</v>
      </c>
      <c r="E65" s="56"/>
    </row>
    <row r="66" spans="1:5" ht="18">
      <c r="A66" s="86" t="s">
        <v>331</v>
      </c>
      <c r="B66" s="86"/>
      <c r="C66" s="87" t="s">
        <v>315</v>
      </c>
      <c r="D66" s="85">
        <v>1</v>
      </c>
      <c r="E66" s="56"/>
    </row>
    <row r="67" spans="1:5" ht="18">
      <c r="A67" s="86" t="s">
        <v>332</v>
      </c>
      <c r="B67" s="86"/>
      <c r="C67" s="87" t="s">
        <v>316</v>
      </c>
      <c r="D67" s="85">
        <v>1</v>
      </c>
      <c r="E67" s="56"/>
    </row>
    <row r="68" spans="1:5" ht="18">
      <c r="A68" s="86" t="s">
        <v>333</v>
      </c>
      <c r="B68" s="86"/>
      <c r="C68" s="87" t="s">
        <v>317</v>
      </c>
      <c r="D68" s="85">
        <v>1</v>
      </c>
      <c r="E68" s="56"/>
    </row>
    <row r="69" spans="1:5" ht="18">
      <c r="A69" s="86" t="s">
        <v>334</v>
      </c>
      <c r="B69" s="86"/>
      <c r="C69" s="87" t="s">
        <v>318</v>
      </c>
      <c r="D69" s="85">
        <v>1</v>
      </c>
      <c r="E69" s="56"/>
    </row>
    <row r="70" spans="1:5" ht="18">
      <c r="A70" s="86" t="s">
        <v>335</v>
      </c>
      <c r="B70" s="86"/>
      <c r="C70" s="87" t="s">
        <v>319</v>
      </c>
      <c r="D70" s="85">
        <v>1</v>
      </c>
      <c r="E70" s="56"/>
    </row>
    <row r="71" spans="1:5" ht="18">
      <c r="A71" s="86" t="s">
        <v>336</v>
      </c>
      <c r="B71" s="86"/>
      <c r="C71" s="87" t="s">
        <v>320</v>
      </c>
      <c r="D71" s="85">
        <v>1</v>
      </c>
      <c r="E71" s="56"/>
    </row>
    <row r="72" spans="1:5" ht="18">
      <c r="A72" s="86" t="s">
        <v>337</v>
      </c>
      <c r="B72" s="86"/>
      <c r="C72" s="87" t="s">
        <v>321</v>
      </c>
      <c r="D72" s="85">
        <v>1</v>
      </c>
      <c r="E72" s="56"/>
    </row>
    <row r="73" spans="1:5" ht="18">
      <c r="A73" s="86" t="s">
        <v>338</v>
      </c>
      <c r="B73" s="86"/>
      <c r="C73" s="87" t="s">
        <v>322</v>
      </c>
      <c r="D73" s="85">
        <v>1</v>
      </c>
      <c r="E73" s="56"/>
    </row>
    <row r="74" spans="1:5" ht="18">
      <c r="A74" s="86" t="s">
        <v>339</v>
      </c>
      <c r="B74" s="86"/>
      <c r="C74" s="87" t="s">
        <v>323</v>
      </c>
      <c r="D74" s="85">
        <v>1</v>
      </c>
      <c r="E74" s="56"/>
    </row>
    <row r="75" spans="1:5" ht="18">
      <c r="A75" s="86" t="s">
        <v>340</v>
      </c>
      <c r="B75" s="86"/>
      <c r="C75" s="87" t="s">
        <v>324</v>
      </c>
      <c r="D75" s="85">
        <v>1</v>
      </c>
      <c r="E75" s="56"/>
    </row>
    <row r="76" spans="1:5" ht="18">
      <c r="A76" s="86" t="s">
        <v>341</v>
      </c>
      <c r="B76" s="86"/>
      <c r="C76" s="87" t="s">
        <v>325</v>
      </c>
      <c r="D76" s="85">
        <v>1</v>
      </c>
      <c r="E76" s="56"/>
    </row>
    <row r="77" spans="1:5" ht="18">
      <c r="A77" s="86" t="s">
        <v>342</v>
      </c>
      <c r="B77" s="86"/>
      <c r="C77" s="87" t="s">
        <v>326</v>
      </c>
      <c r="D77" s="85">
        <v>1</v>
      </c>
      <c r="E77" s="56"/>
    </row>
    <row r="78" spans="1:5" ht="18">
      <c r="A78" s="64" t="s">
        <v>173</v>
      </c>
      <c r="B78" s="56" t="s">
        <v>226</v>
      </c>
      <c r="C78" s="65" t="s">
        <v>5</v>
      </c>
      <c r="D78" s="85">
        <v>5</v>
      </c>
      <c r="E78" s="56"/>
    </row>
    <row r="79" spans="1:5" ht="18">
      <c r="A79" s="64" t="s">
        <v>174</v>
      </c>
      <c r="B79" s="56" t="s">
        <v>227</v>
      </c>
      <c r="C79" s="65" t="s">
        <v>6</v>
      </c>
      <c r="D79" s="85">
        <v>5</v>
      </c>
      <c r="E79" s="56"/>
    </row>
    <row r="80" spans="1:5" ht="18">
      <c r="A80" s="64" t="s">
        <v>175</v>
      </c>
      <c r="B80" s="56" t="s">
        <v>228</v>
      </c>
      <c r="C80" s="65" t="s">
        <v>7</v>
      </c>
      <c r="D80" s="85">
        <v>5</v>
      </c>
      <c r="E80" s="56"/>
    </row>
    <row r="81" spans="1:5" ht="18">
      <c r="A81" s="64" t="s">
        <v>176</v>
      </c>
      <c r="B81" s="56" t="s">
        <v>229</v>
      </c>
      <c r="C81" s="65" t="s">
        <v>8</v>
      </c>
      <c r="D81" s="85">
        <v>5</v>
      </c>
      <c r="E81" s="56"/>
    </row>
    <row r="82" spans="1:5" ht="18">
      <c r="A82" s="64" t="s">
        <v>177</v>
      </c>
      <c r="B82" s="56" t="s">
        <v>230</v>
      </c>
      <c r="C82" s="65" t="s">
        <v>9</v>
      </c>
      <c r="D82" s="85">
        <v>10</v>
      </c>
      <c r="E82" s="56"/>
    </row>
    <row r="83" spans="1:5" ht="18">
      <c r="A83" s="64" t="s">
        <v>178</v>
      </c>
      <c r="B83" s="56" t="s">
        <v>231</v>
      </c>
      <c r="C83" s="65" t="s">
        <v>10</v>
      </c>
      <c r="D83" s="85">
        <v>10</v>
      </c>
      <c r="E83" s="56"/>
    </row>
    <row r="84" spans="1:5" ht="18">
      <c r="A84" s="64" t="s">
        <v>179</v>
      </c>
      <c r="B84" s="56" t="s">
        <v>232</v>
      </c>
      <c r="C84" s="65" t="s">
        <v>11</v>
      </c>
      <c r="D84" s="85">
        <v>10</v>
      </c>
      <c r="E84" s="56"/>
    </row>
    <row r="85" spans="1:5" ht="18">
      <c r="A85" s="64" t="s">
        <v>180</v>
      </c>
      <c r="B85" s="56" t="s">
        <v>233</v>
      </c>
      <c r="C85" s="65" t="s">
        <v>12</v>
      </c>
      <c r="D85" s="85">
        <v>10</v>
      </c>
      <c r="E85" s="56"/>
    </row>
    <row r="86" spans="1:5" ht="18">
      <c r="A86" s="64" t="s">
        <v>181</v>
      </c>
      <c r="B86" s="56" t="s">
        <v>234</v>
      </c>
      <c r="C86" s="65" t="s">
        <v>13</v>
      </c>
      <c r="D86" s="85">
        <v>10</v>
      </c>
      <c r="E86" s="56"/>
    </row>
    <row r="87" spans="1:5" ht="18">
      <c r="A87" s="64" t="s">
        <v>182</v>
      </c>
      <c r="B87" s="56" t="s">
        <v>235</v>
      </c>
      <c r="C87" s="65" t="s">
        <v>14</v>
      </c>
      <c r="D87" s="85">
        <v>10</v>
      </c>
      <c r="E87" s="56"/>
    </row>
    <row r="88" spans="1:5" ht="18">
      <c r="A88" s="64" t="s">
        <v>183</v>
      </c>
      <c r="B88" s="56" t="s">
        <v>227</v>
      </c>
      <c r="C88" s="65" t="s">
        <v>15</v>
      </c>
      <c r="D88" s="85">
        <v>10</v>
      </c>
      <c r="E88" s="56"/>
    </row>
    <row r="89" spans="1:5" ht="18">
      <c r="A89" s="64" t="s">
        <v>184</v>
      </c>
      <c r="B89" s="56" t="s">
        <v>228</v>
      </c>
      <c r="C89" s="65" t="s">
        <v>16</v>
      </c>
      <c r="D89" s="85">
        <v>5</v>
      </c>
      <c r="E89" s="56"/>
    </row>
    <row r="90" spans="1:5" ht="18">
      <c r="A90" s="64" t="s">
        <v>185</v>
      </c>
      <c r="B90" s="56" t="s">
        <v>228</v>
      </c>
      <c r="C90" s="65" t="s">
        <v>17</v>
      </c>
      <c r="D90" s="85">
        <v>5</v>
      </c>
      <c r="E90" s="56"/>
    </row>
    <row r="91" spans="1:5" ht="18">
      <c r="A91" s="64" t="s">
        <v>186</v>
      </c>
      <c r="B91" s="56" t="s">
        <v>230</v>
      </c>
      <c r="C91" s="65" t="s">
        <v>18</v>
      </c>
      <c r="D91" s="85">
        <v>5</v>
      </c>
      <c r="E91" s="56"/>
    </row>
    <row r="92" spans="1:5" ht="18">
      <c r="A92" s="64" t="s">
        <v>187</v>
      </c>
      <c r="B92" s="56" t="s">
        <v>231</v>
      </c>
      <c r="C92" s="65" t="s">
        <v>19</v>
      </c>
      <c r="D92" s="85">
        <v>5</v>
      </c>
      <c r="E92" s="56"/>
    </row>
    <row r="93" spans="1:5" ht="18">
      <c r="A93" s="64" t="s">
        <v>188</v>
      </c>
      <c r="B93" s="56" t="s">
        <v>232</v>
      </c>
      <c r="C93" s="65" t="s">
        <v>20</v>
      </c>
      <c r="D93" s="85">
        <v>5</v>
      </c>
      <c r="E93" s="56"/>
    </row>
    <row r="94" spans="1:5" ht="18">
      <c r="A94" s="64" t="s">
        <v>189</v>
      </c>
      <c r="B94" s="56" t="s">
        <v>233</v>
      </c>
      <c r="C94" s="65" t="s">
        <v>21</v>
      </c>
      <c r="D94" s="85">
        <v>5</v>
      </c>
      <c r="E94" s="56"/>
    </row>
    <row r="95" spans="1:5" ht="18">
      <c r="A95" s="64" t="s">
        <v>190</v>
      </c>
      <c r="B95" s="56" t="s">
        <v>233</v>
      </c>
      <c r="C95" s="65" t="s">
        <v>22</v>
      </c>
      <c r="D95" s="85">
        <v>4</v>
      </c>
      <c r="E95" s="56"/>
    </row>
    <row r="96" spans="1:5" ht="18">
      <c r="A96" s="64" t="s">
        <v>191</v>
      </c>
      <c r="B96" s="56" t="s">
        <v>235</v>
      </c>
      <c r="C96" s="65" t="s">
        <v>23</v>
      </c>
      <c r="D96" s="85">
        <v>5</v>
      </c>
      <c r="E96" s="56"/>
    </row>
    <row r="97" spans="1:5" ht="18">
      <c r="A97" s="64" t="s">
        <v>192</v>
      </c>
      <c r="B97" s="56" t="s">
        <v>236</v>
      </c>
      <c r="C97" s="65" t="s">
        <v>24</v>
      </c>
      <c r="D97" s="85">
        <v>5</v>
      </c>
      <c r="E97" s="56"/>
    </row>
    <row r="98" spans="1:5" ht="18">
      <c r="A98" s="64" t="s">
        <v>193</v>
      </c>
      <c r="B98" s="56" t="s">
        <v>237</v>
      </c>
      <c r="C98" s="65" t="s">
        <v>25</v>
      </c>
      <c r="D98" s="85">
        <v>5</v>
      </c>
      <c r="E98" s="56"/>
    </row>
    <row r="99" spans="1:5" ht="18">
      <c r="A99" s="64" t="s">
        <v>194</v>
      </c>
      <c r="B99" s="56" t="s">
        <v>238</v>
      </c>
      <c r="C99" s="65" t="s">
        <v>26</v>
      </c>
      <c r="D99" s="85">
        <v>5</v>
      </c>
      <c r="E99" s="56"/>
    </row>
    <row r="100" spans="1:5" ht="18">
      <c r="A100" s="64" t="s">
        <v>195</v>
      </c>
      <c r="B100" s="56" t="s">
        <v>239</v>
      </c>
      <c r="C100" s="65" t="s">
        <v>27</v>
      </c>
      <c r="D100" s="85">
        <v>5</v>
      </c>
      <c r="E100" s="56"/>
    </row>
    <row r="101" spans="1:5" ht="18">
      <c r="A101" s="64" t="s">
        <v>196</v>
      </c>
      <c r="B101" s="56" t="s">
        <v>240</v>
      </c>
      <c r="C101" s="65" t="s">
        <v>28</v>
      </c>
      <c r="D101" s="85">
        <v>5</v>
      </c>
      <c r="E101" s="56"/>
    </row>
    <row r="102" spans="1:5" ht="18">
      <c r="A102" s="64" t="s">
        <v>197</v>
      </c>
      <c r="B102" s="56" t="s">
        <v>241</v>
      </c>
      <c r="C102" s="65" t="s">
        <v>29</v>
      </c>
      <c r="D102" s="85">
        <v>5</v>
      </c>
      <c r="E102" s="56"/>
    </row>
    <row r="103" spans="1:5" ht="18">
      <c r="A103" s="64" t="s">
        <v>198</v>
      </c>
      <c r="B103" s="56">
        <v>190805267</v>
      </c>
      <c r="C103" s="65" t="s">
        <v>73</v>
      </c>
      <c r="D103" s="85">
        <v>2</v>
      </c>
      <c r="E103" s="56"/>
    </row>
    <row r="104" spans="1:5" ht="18">
      <c r="A104" s="64" t="s">
        <v>199</v>
      </c>
      <c r="B104" s="56" t="s">
        <v>242</v>
      </c>
      <c r="C104" s="65" t="s">
        <v>74</v>
      </c>
      <c r="D104" s="85">
        <v>2</v>
      </c>
      <c r="E104" s="56"/>
    </row>
    <row r="105" spans="1:5" ht="18">
      <c r="A105" s="64" t="s">
        <v>200</v>
      </c>
      <c r="B105" s="56" t="s">
        <v>243</v>
      </c>
      <c r="C105" s="65" t="s">
        <v>75</v>
      </c>
      <c r="D105" s="85">
        <v>2</v>
      </c>
      <c r="E105" s="56"/>
    </row>
    <row r="106" spans="1:5" ht="18">
      <c r="A106" s="64" t="s">
        <v>201</v>
      </c>
      <c r="B106" s="56" t="s">
        <v>244</v>
      </c>
      <c r="C106" s="65" t="s">
        <v>76</v>
      </c>
      <c r="D106" s="85">
        <v>2</v>
      </c>
      <c r="E106" s="56"/>
    </row>
    <row r="107" spans="1:5" ht="18">
      <c r="A107" s="64" t="s">
        <v>202</v>
      </c>
      <c r="B107" s="56" t="s">
        <v>245</v>
      </c>
      <c r="C107" s="65" t="s">
        <v>77</v>
      </c>
      <c r="D107" s="85">
        <v>2</v>
      </c>
      <c r="E107" s="56"/>
    </row>
    <row r="108" spans="1:5" ht="18">
      <c r="A108" s="64" t="s">
        <v>203</v>
      </c>
      <c r="B108" s="56" t="s">
        <v>246</v>
      </c>
      <c r="C108" s="65" t="s">
        <v>78</v>
      </c>
      <c r="D108" s="85">
        <v>2</v>
      </c>
      <c r="E108" s="56"/>
    </row>
    <row r="109" spans="1:5" ht="18">
      <c r="A109" s="64" t="s">
        <v>204</v>
      </c>
      <c r="B109" s="56" t="s">
        <v>247</v>
      </c>
      <c r="C109" s="65" t="s">
        <v>79</v>
      </c>
      <c r="D109" s="85">
        <v>2</v>
      </c>
      <c r="E109" s="56"/>
    </row>
    <row r="110" spans="1:5" ht="18">
      <c r="A110" s="64" t="s">
        <v>205</v>
      </c>
      <c r="B110" s="56" t="s">
        <v>248</v>
      </c>
      <c r="C110" s="65" t="s">
        <v>80</v>
      </c>
      <c r="D110" s="85">
        <v>2</v>
      </c>
      <c r="E110" s="56"/>
    </row>
    <row r="111" spans="1:5" ht="18">
      <c r="A111" s="64" t="s">
        <v>206</v>
      </c>
      <c r="B111" s="56" t="s">
        <v>249</v>
      </c>
      <c r="C111" s="65" t="s">
        <v>81</v>
      </c>
      <c r="D111" s="85">
        <v>2</v>
      </c>
      <c r="E111" s="56"/>
    </row>
    <row r="112" spans="1:5" ht="18">
      <c r="A112" s="64" t="s">
        <v>207</v>
      </c>
      <c r="B112" s="56" t="s">
        <v>250</v>
      </c>
      <c r="C112" s="65" t="s">
        <v>82</v>
      </c>
      <c r="D112" s="85">
        <v>2</v>
      </c>
      <c r="E112" s="56"/>
    </row>
    <row r="113" spans="1:5" ht="18">
      <c r="A113" s="64" t="s">
        <v>208</v>
      </c>
      <c r="B113" s="56" t="s">
        <v>251</v>
      </c>
      <c r="C113" s="65" t="s">
        <v>83</v>
      </c>
      <c r="D113" s="85">
        <v>2</v>
      </c>
      <c r="E113" s="56"/>
    </row>
    <row r="114" spans="1:5" ht="18">
      <c r="A114" s="64" t="s">
        <v>209</v>
      </c>
      <c r="B114" s="56" t="s">
        <v>252</v>
      </c>
      <c r="C114" s="65" t="s">
        <v>84</v>
      </c>
      <c r="D114" s="85">
        <v>2</v>
      </c>
      <c r="E114" s="56"/>
    </row>
    <row r="115" spans="1:5" ht="18">
      <c r="A115" s="64" t="s">
        <v>210</v>
      </c>
      <c r="B115" s="56" t="s">
        <v>253</v>
      </c>
      <c r="C115" s="65" t="s">
        <v>85</v>
      </c>
      <c r="D115" s="85">
        <v>2</v>
      </c>
      <c r="E115" s="56"/>
    </row>
    <row r="116" spans="1:5" ht="18">
      <c r="A116" s="64" t="s">
        <v>211</v>
      </c>
      <c r="B116" s="56" t="s">
        <v>254</v>
      </c>
      <c r="C116" s="65" t="s">
        <v>86</v>
      </c>
      <c r="D116" s="85">
        <v>2</v>
      </c>
      <c r="E116" s="56"/>
    </row>
    <row r="117" spans="1:5" ht="18">
      <c r="A117" s="64" t="s">
        <v>154</v>
      </c>
      <c r="B117" s="56" t="s">
        <v>253</v>
      </c>
      <c r="C117" s="65" t="s">
        <v>87</v>
      </c>
      <c r="D117" s="85">
        <v>2</v>
      </c>
      <c r="E117" s="56"/>
    </row>
    <row r="118" spans="1:5" ht="18">
      <c r="A118" s="64" t="s">
        <v>212</v>
      </c>
      <c r="B118" s="56" t="s">
        <v>255</v>
      </c>
      <c r="C118" s="65" t="s">
        <v>88</v>
      </c>
      <c r="D118" s="85">
        <v>2</v>
      </c>
      <c r="E118" s="56"/>
    </row>
    <row r="119" spans="1:5" ht="18">
      <c r="A119" s="64" t="s">
        <v>213</v>
      </c>
      <c r="B119" s="56" t="s">
        <v>256</v>
      </c>
      <c r="C119" s="65" t="s">
        <v>89</v>
      </c>
      <c r="D119" s="85">
        <v>2</v>
      </c>
      <c r="E119" s="56"/>
    </row>
    <row r="120" spans="1:5" ht="18">
      <c r="A120" s="64" t="s">
        <v>214</v>
      </c>
      <c r="B120" s="56" t="s">
        <v>257</v>
      </c>
      <c r="C120" s="65" t="s">
        <v>90</v>
      </c>
      <c r="D120" s="85">
        <v>2</v>
      </c>
      <c r="E120" s="56"/>
    </row>
    <row r="121" spans="1:5" ht="18">
      <c r="A121" s="64" t="s">
        <v>215</v>
      </c>
      <c r="B121" s="56" t="s">
        <v>242</v>
      </c>
      <c r="C121" s="65" t="s">
        <v>91</v>
      </c>
      <c r="D121" s="85">
        <v>2</v>
      </c>
      <c r="E121" s="56"/>
    </row>
    <row r="122" spans="1:5" ht="18">
      <c r="A122" s="64" t="s">
        <v>216</v>
      </c>
      <c r="B122" s="56" t="s">
        <v>243</v>
      </c>
      <c r="C122" s="65" t="s">
        <v>92</v>
      </c>
      <c r="D122" s="85">
        <v>2</v>
      </c>
      <c r="E122" s="56"/>
    </row>
    <row r="123" spans="1:5" ht="18">
      <c r="A123" s="64" t="s">
        <v>217</v>
      </c>
      <c r="B123" s="56" t="s">
        <v>244</v>
      </c>
      <c r="C123" s="65" t="s">
        <v>93</v>
      </c>
      <c r="D123" s="85">
        <v>2</v>
      </c>
      <c r="E123" s="56"/>
    </row>
    <row r="124" spans="1:5" ht="18">
      <c r="A124" s="64" t="s">
        <v>218</v>
      </c>
      <c r="B124" s="56" t="s">
        <v>245</v>
      </c>
      <c r="C124" s="65" t="s">
        <v>94</v>
      </c>
      <c r="D124" s="85">
        <v>2</v>
      </c>
      <c r="E124" s="56"/>
    </row>
    <row r="125" spans="1:5" ht="18">
      <c r="A125" s="64" t="s">
        <v>219</v>
      </c>
      <c r="B125" s="56" t="s">
        <v>246</v>
      </c>
      <c r="C125" s="65" t="s">
        <v>95</v>
      </c>
      <c r="D125" s="85">
        <v>2</v>
      </c>
      <c r="E125" s="56"/>
    </row>
    <row r="126" spans="1:5" ht="18">
      <c r="A126" s="64" t="s">
        <v>220</v>
      </c>
      <c r="B126" s="56" t="s">
        <v>247</v>
      </c>
      <c r="C126" s="65" t="s">
        <v>96</v>
      </c>
      <c r="D126" s="85">
        <v>2</v>
      </c>
      <c r="E126" s="56"/>
    </row>
    <row r="127" spans="1:5" ht="18">
      <c r="A127" s="64" t="s">
        <v>221</v>
      </c>
      <c r="B127" s="56" t="s">
        <v>247</v>
      </c>
      <c r="C127" s="65" t="s">
        <v>97</v>
      </c>
      <c r="D127" s="85">
        <v>2</v>
      </c>
      <c r="E127" s="56"/>
    </row>
    <row r="128" spans="1:5" ht="18">
      <c r="A128" s="64" t="s">
        <v>222</v>
      </c>
      <c r="B128" s="56" t="s">
        <v>249</v>
      </c>
      <c r="C128" s="65" t="s">
        <v>98</v>
      </c>
      <c r="D128" s="85">
        <v>2</v>
      </c>
      <c r="E128" s="56"/>
    </row>
    <row r="129" spans="1:5" ht="18">
      <c r="A129" s="64" t="s">
        <v>223</v>
      </c>
      <c r="B129" s="56" t="s">
        <v>250</v>
      </c>
      <c r="C129" s="65" t="s">
        <v>99</v>
      </c>
      <c r="D129" s="85">
        <v>2</v>
      </c>
      <c r="E129" s="56"/>
    </row>
    <row r="130" spans="1:5" ht="18">
      <c r="A130" s="64" t="s">
        <v>155</v>
      </c>
      <c r="B130" s="56" t="s">
        <v>250</v>
      </c>
      <c r="C130" s="65" t="s">
        <v>100</v>
      </c>
      <c r="D130" s="85">
        <v>2</v>
      </c>
      <c r="E130" s="56"/>
    </row>
    <row r="131" spans="1:5" ht="18">
      <c r="A131" s="64" t="s">
        <v>224</v>
      </c>
      <c r="B131" s="56" t="s">
        <v>251</v>
      </c>
      <c r="C131" s="65" t="s">
        <v>101</v>
      </c>
      <c r="D131" s="85">
        <v>2</v>
      </c>
      <c r="E131" s="56"/>
    </row>
    <row r="132" spans="1:5" ht="18">
      <c r="A132" s="64" t="s">
        <v>225</v>
      </c>
      <c r="B132" s="56" t="s">
        <v>252</v>
      </c>
      <c r="C132" s="65" t="s">
        <v>102</v>
      </c>
      <c r="D132" s="85">
        <v>2</v>
      </c>
      <c r="E132" s="56"/>
    </row>
    <row r="133" spans="1:5" ht="18">
      <c r="A133" s="64" t="s">
        <v>156</v>
      </c>
      <c r="B133" s="56" t="s">
        <v>250</v>
      </c>
      <c r="C133" s="65" t="s">
        <v>103</v>
      </c>
      <c r="D133" s="85">
        <v>2</v>
      </c>
      <c r="E133" s="56"/>
    </row>
    <row r="134" spans="1:5" ht="18">
      <c r="A134" s="64" t="s">
        <v>157</v>
      </c>
      <c r="B134" s="56" t="s">
        <v>258</v>
      </c>
      <c r="C134" s="65" t="s">
        <v>104</v>
      </c>
      <c r="D134" s="85">
        <v>2</v>
      </c>
      <c r="E134" s="56"/>
    </row>
    <row r="135" spans="1:5" ht="18">
      <c r="A135" s="64" t="s">
        <v>158</v>
      </c>
      <c r="B135" s="56" t="s">
        <v>258</v>
      </c>
      <c r="C135" s="65" t="s">
        <v>105</v>
      </c>
      <c r="D135" s="85">
        <v>2</v>
      </c>
      <c r="E135" s="56"/>
    </row>
    <row r="136" spans="1:5" ht="18">
      <c r="A136" s="64" t="s">
        <v>159</v>
      </c>
      <c r="B136" s="56" t="s">
        <v>259</v>
      </c>
      <c r="C136" s="65" t="s">
        <v>106</v>
      </c>
      <c r="D136" s="85">
        <v>2</v>
      </c>
      <c r="E136" s="56"/>
    </row>
    <row r="137" spans="1:5" ht="18">
      <c r="A137" s="64" t="s">
        <v>160</v>
      </c>
      <c r="B137" s="56" t="s">
        <v>260</v>
      </c>
      <c r="C137" s="65" t="s">
        <v>107</v>
      </c>
      <c r="D137" s="85">
        <v>2</v>
      </c>
      <c r="E137" s="56"/>
    </row>
    <row r="138" spans="1:5" ht="18">
      <c r="A138" s="64" t="s">
        <v>161</v>
      </c>
      <c r="B138" s="56" t="s">
        <v>255</v>
      </c>
      <c r="C138" s="65" t="s">
        <v>108</v>
      </c>
      <c r="D138" s="85">
        <v>2</v>
      </c>
      <c r="E138" s="56"/>
    </row>
    <row r="139" spans="1:5" ht="18">
      <c r="A139" s="64" t="s">
        <v>162</v>
      </c>
      <c r="B139" s="56" t="s">
        <v>256</v>
      </c>
      <c r="C139" s="65" t="s">
        <v>109</v>
      </c>
      <c r="D139" s="85">
        <v>2</v>
      </c>
      <c r="E139" s="56"/>
    </row>
    <row r="140" spans="1:5" ht="18">
      <c r="A140" s="64" t="s">
        <v>163</v>
      </c>
      <c r="B140" s="56" t="s">
        <v>257</v>
      </c>
      <c r="C140" s="65" t="s">
        <v>110</v>
      </c>
      <c r="D140" s="85">
        <v>2</v>
      </c>
      <c r="E140" s="56"/>
    </row>
    <row r="141" spans="1:5" ht="18">
      <c r="A141" s="64" t="s">
        <v>164</v>
      </c>
      <c r="B141" s="56" t="s">
        <v>242</v>
      </c>
      <c r="C141" s="65" t="s">
        <v>111</v>
      </c>
      <c r="D141" s="85">
        <v>1</v>
      </c>
      <c r="E141" s="56"/>
    </row>
    <row r="142" spans="1:5" ht="18">
      <c r="A142" s="64" t="s">
        <v>165</v>
      </c>
      <c r="B142" s="56" t="s">
        <v>243</v>
      </c>
      <c r="C142" s="65" t="s">
        <v>112</v>
      </c>
      <c r="D142" s="85">
        <v>2</v>
      </c>
      <c r="E142" s="56"/>
    </row>
    <row r="143" spans="1:5" ht="18">
      <c r="A143" s="64" t="s">
        <v>166</v>
      </c>
      <c r="B143" s="56" t="s">
        <v>244</v>
      </c>
      <c r="C143" s="65" t="s">
        <v>113</v>
      </c>
      <c r="D143" s="85">
        <v>2</v>
      </c>
      <c r="E143" s="56"/>
    </row>
    <row r="144" spans="1:5" ht="18">
      <c r="A144" s="64" t="s">
        <v>167</v>
      </c>
      <c r="B144" s="56" t="s">
        <v>245</v>
      </c>
      <c r="C144" s="65" t="s">
        <v>114</v>
      </c>
      <c r="D144" s="85">
        <v>2</v>
      </c>
      <c r="E144" s="56"/>
    </row>
    <row r="145" spans="1:5" ht="18">
      <c r="A145" s="64" t="s">
        <v>168</v>
      </c>
      <c r="B145" s="56" t="s">
        <v>246</v>
      </c>
      <c r="C145" s="65" t="s">
        <v>115</v>
      </c>
      <c r="D145" s="85">
        <v>2</v>
      </c>
      <c r="E145" s="56"/>
    </row>
    <row r="146" spans="1:5" ht="18">
      <c r="A146" s="64" t="s">
        <v>169</v>
      </c>
      <c r="B146" s="56" t="s">
        <v>247</v>
      </c>
      <c r="C146" s="65" t="s">
        <v>116</v>
      </c>
      <c r="D146" s="85">
        <v>2</v>
      </c>
      <c r="E146" s="56"/>
    </row>
    <row r="147" spans="1:5" ht="18">
      <c r="A147" s="64" t="s">
        <v>170</v>
      </c>
      <c r="B147" s="56" t="s">
        <v>248</v>
      </c>
      <c r="C147" s="65" t="s">
        <v>117</v>
      </c>
      <c r="D147" s="85">
        <v>2</v>
      </c>
      <c r="E147" s="56"/>
    </row>
    <row r="148" spans="1:5" ht="18">
      <c r="A148" s="64" t="s">
        <v>171</v>
      </c>
      <c r="B148" s="56" t="s">
        <v>172</v>
      </c>
      <c r="C148" s="65" t="s">
        <v>118</v>
      </c>
      <c r="D148" s="85">
        <v>4</v>
      </c>
      <c r="E148" s="56"/>
    </row>
    <row r="149" spans="1:5" ht="18">
      <c r="A149" s="64" t="s">
        <v>30</v>
      </c>
      <c r="B149" s="56" t="s">
        <v>119</v>
      </c>
      <c r="C149" s="65" t="s">
        <v>31</v>
      </c>
      <c r="D149" s="85">
        <v>5</v>
      </c>
      <c r="E149" s="56"/>
    </row>
    <row r="150" spans="1:5" ht="18">
      <c r="A150" s="64" t="s">
        <v>32</v>
      </c>
      <c r="B150" s="56" t="s">
        <v>124</v>
      </c>
      <c r="C150" s="65" t="s">
        <v>261</v>
      </c>
      <c r="D150" s="85">
        <v>5</v>
      </c>
      <c r="E150" s="56"/>
    </row>
    <row r="151" spans="1:5" ht="18">
      <c r="A151" s="64" t="s">
        <v>33</v>
      </c>
      <c r="B151" s="56" t="s">
        <v>120</v>
      </c>
      <c r="C151" s="65" t="s">
        <v>34</v>
      </c>
      <c r="D151" s="85">
        <v>5</v>
      </c>
      <c r="E151" s="56"/>
    </row>
    <row r="152" spans="1:5" ht="18">
      <c r="A152" s="64" t="s">
        <v>35</v>
      </c>
      <c r="B152" s="56" t="s">
        <v>121</v>
      </c>
      <c r="C152" s="65" t="s">
        <v>36</v>
      </c>
      <c r="D152" s="85">
        <v>5</v>
      </c>
      <c r="E152" s="56"/>
    </row>
    <row r="153" spans="1:5" ht="18">
      <c r="A153" s="64" t="s">
        <v>37</v>
      </c>
      <c r="B153" s="56" t="s">
        <v>122</v>
      </c>
      <c r="C153" s="65" t="s">
        <v>38</v>
      </c>
      <c r="D153" s="85">
        <v>10</v>
      </c>
      <c r="E153" s="56"/>
    </row>
    <row r="154" spans="1:5" ht="18">
      <c r="A154" s="64" t="s">
        <v>39</v>
      </c>
      <c r="B154" s="56">
        <v>190906305</v>
      </c>
      <c r="C154" s="65" t="s">
        <v>40</v>
      </c>
      <c r="D154" s="85">
        <v>10</v>
      </c>
      <c r="E154" s="56"/>
    </row>
    <row r="155" spans="1:5" ht="18">
      <c r="A155" s="64" t="s">
        <v>41</v>
      </c>
      <c r="B155" s="56" t="s">
        <v>123</v>
      </c>
      <c r="C155" s="65" t="s">
        <v>42</v>
      </c>
      <c r="D155" s="85">
        <v>10</v>
      </c>
      <c r="E155" s="56"/>
    </row>
    <row r="156" spans="1:5" ht="18">
      <c r="A156" s="64" t="s">
        <v>43</v>
      </c>
      <c r="B156" s="56">
        <v>190906309</v>
      </c>
      <c r="C156" s="65" t="s">
        <v>262</v>
      </c>
      <c r="D156" s="85">
        <v>10</v>
      </c>
      <c r="E156" s="56"/>
    </row>
    <row r="157" spans="1:5" ht="18">
      <c r="A157" s="64" t="s">
        <v>44</v>
      </c>
      <c r="B157" s="56">
        <v>190906311</v>
      </c>
      <c r="C157" s="65" t="s">
        <v>263</v>
      </c>
      <c r="D157" s="85">
        <v>10</v>
      </c>
      <c r="E157" s="56"/>
    </row>
    <row r="158" spans="1:5" ht="18">
      <c r="A158" s="64" t="s">
        <v>45</v>
      </c>
      <c r="B158" s="56">
        <v>190906313</v>
      </c>
      <c r="C158" s="65" t="s">
        <v>46</v>
      </c>
      <c r="D158" s="85">
        <v>10</v>
      </c>
      <c r="E158" s="56"/>
    </row>
    <row r="159" spans="1:5" ht="18">
      <c r="A159" s="64" t="s">
        <v>47</v>
      </c>
      <c r="B159" s="56" t="s">
        <v>119</v>
      </c>
      <c r="C159" s="65" t="s">
        <v>48</v>
      </c>
      <c r="D159" s="85">
        <v>10</v>
      </c>
      <c r="E159" s="56"/>
    </row>
    <row r="160" spans="1:5" ht="18">
      <c r="A160" s="64" t="s">
        <v>49</v>
      </c>
      <c r="B160" s="56" t="s">
        <v>124</v>
      </c>
      <c r="C160" s="65" t="s">
        <v>50</v>
      </c>
      <c r="D160" s="85">
        <v>5</v>
      </c>
      <c r="E160" s="56"/>
    </row>
    <row r="161" spans="1:5" ht="18">
      <c r="A161" s="64" t="s">
        <v>51</v>
      </c>
      <c r="B161" s="56" t="s">
        <v>120</v>
      </c>
      <c r="C161" s="65" t="s">
        <v>52</v>
      </c>
      <c r="D161" s="85">
        <v>5</v>
      </c>
      <c r="E161" s="56"/>
    </row>
    <row r="162" spans="1:5" ht="18">
      <c r="A162" s="64" t="s">
        <v>53</v>
      </c>
      <c r="B162" s="56" t="s">
        <v>121</v>
      </c>
      <c r="C162" s="65" t="s">
        <v>54</v>
      </c>
      <c r="D162" s="85">
        <v>5</v>
      </c>
      <c r="E162" s="56"/>
    </row>
    <row r="163" spans="1:5" ht="18">
      <c r="A163" s="64" t="s">
        <v>55</v>
      </c>
      <c r="B163" s="56" t="s">
        <v>125</v>
      </c>
      <c r="C163" s="65" t="s">
        <v>56</v>
      </c>
      <c r="D163" s="85">
        <v>5</v>
      </c>
      <c r="E163" s="56"/>
    </row>
    <row r="164" spans="1:5" ht="18">
      <c r="A164" s="64" t="s">
        <v>57</v>
      </c>
      <c r="B164" s="56" t="s">
        <v>119</v>
      </c>
      <c r="C164" s="65" t="s">
        <v>58</v>
      </c>
      <c r="D164" s="85">
        <v>5</v>
      </c>
      <c r="E164" s="56"/>
    </row>
    <row r="165" spans="1:5" ht="18">
      <c r="A165" s="64" t="s">
        <v>59</v>
      </c>
      <c r="B165" s="56">
        <v>210329237</v>
      </c>
      <c r="C165" s="65" t="s">
        <v>60</v>
      </c>
      <c r="D165" s="85">
        <v>5</v>
      </c>
      <c r="E165" s="56"/>
    </row>
    <row r="166" spans="1:5" ht="18">
      <c r="A166" s="64" t="s">
        <v>61</v>
      </c>
      <c r="B166" s="56" t="s">
        <v>124</v>
      </c>
      <c r="C166" s="65" t="s">
        <v>62</v>
      </c>
      <c r="D166" s="85">
        <v>5</v>
      </c>
      <c r="E166" s="56"/>
    </row>
    <row r="167" spans="1:5" ht="18">
      <c r="A167" s="64" t="s">
        <v>63</v>
      </c>
      <c r="B167" s="56" t="s">
        <v>120</v>
      </c>
      <c r="C167" s="65" t="s">
        <v>64</v>
      </c>
      <c r="D167" s="85">
        <v>5</v>
      </c>
      <c r="E167" s="56"/>
    </row>
    <row r="168" spans="1:5" ht="18">
      <c r="A168" s="64" t="s">
        <v>65</v>
      </c>
      <c r="B168" s="56" t="s">
        <v>121</v>
      </c>
      <c r="C168" s="65" t="s">
        <v>66</v>
      </c>
      <c r="D168" s="85">
        <v>5</v>
      </c>
      <c r="E168" s="56"/>
    </row>
    <row r="169" spans="1:5" ht="18">
      <c r="A169" s="64" t="s">
        <v>67</v>
      </c>
      <c r="B169" s="56" t="s">
        <v>125</v>
      </c>
      <c r="C169" s="65" t="s">
        <v>68</v>
      </c>
      <c r="D169" s="85">
        <v>5</v>
      </c>
      <c r="E169" s="56"/>
    </row>
    <row r="170" spans="1:5" ht="18">
      <c r="A170" s="64" t="s">
        <v>69</v>
      </c>
      <c r="B170" s="56" t="s">
        <v>126</v>
      </c>
      <c r="C170" s="65" t="s">
        <v>70</v>
      </c>
      <c r="D170" s="85">
        <v>5</v>
      </c>
      <c r="E170" s="56"/>
    </row>
    <row r="171" spans="1:5" ht="18">
      <c r="A171" s="64" t="s">
        <v>71</v>
      </c>
      <c r="B171" s="56" t="s">
        <v>126</v>
      </c>
      <c r="C171" s="65" t="s">
        <v>72</v>
      </c>
      <c r="D171" s="85">
        <v>5</v>
      </c>
      <c r="E171" s="56"/>
    </row>
    <row r="172" spans="1:5" ht="18">
      <c r="A172" s="55" t="s">
        <v>381</v>
      </c>
      <c r="B172" s="56" t="s">
        <v>257</v>
      </c>
      <c r="C172" s="57" t="s">
        <v>382</v>
      </c>
      <c r="D172" s="56">
        <v>4</v>
      </c>
      <c r="E172" s="56"/>
    </row>
    <row r="173" spans="1:5" ht="18">
      <c r="A173" s="55" t="s">
        <v>383</v>
      </c>
      <c r="B173" s="56" t="s">
        <v>257</v>
      </c>
      <c r="C173" s="57" t="s">
        <v>384</v>
      </c>
      <c r="D173" s="56">
        <v>4</v>
      </c>
      <c r="E173" s="56"/>
    </row>
    <row r="174" spans="1:5" ht="18">
      <c r="A174" s="55" t="s">
        <v>385</v>
      </c>
      <c r="B174" s="56" t="s">
        <v>257</v>
      </c>
      <c r="C174" s="57" t="s">
        <v>386</v>
      </c>
      <c r="D174" s="56">
        <v>4</v>
      </c>
      <c r="E174" s="56"/>
    </row>
    <row r="175" spans="1:5" ht="18">
      <c r="A175" s="55" t="s">
        <v>387</v>
      </c>
      <c r="B175" s="56" t="s">
        <v>242</v>
      </c>
      <c r="C175" s="57" t="s">
        <v>388</v>
      </c>
      <c r="D175" s="56">
        <v>4</v>
      </c>
      <c r="E175" s="56"/>
    </row>
    <row r="176" spans="1:5" ht="18">
      <c r="A176" s="55" t="s">
        <v>389</v>
      </c>
      <c r="B176" s="56" t="s">
        <v>243</v>
      </c>
      <c r="C176" s="57" t="s">
        <v>390</v>
      </c>
      <c r="D176" s="56">
        <v>4</v>
      </c>
      <c r="E176" s="56"/>
    </row>
    <row r="177" spans="1:5" ht="18">
      <c r="A177" s="55" t="s">
        <v>391</v>
      </c>
      <c r="B177" s="56" t="s">
        <v>245</v>
      </c>
      <c r="C177" s="57" t="s">
        <v>392</v>
      </c>
      <c r="D177" s="56">
        <v>4</v>
      </c>
      <c r="E177" s="56"/>
    </row>
    <row r="178" spans="1:5" ht="18">
      <c r="A178" s="55" t="s">
        <v>393</v>
      </c>
      <c r="B178" s="56" t="s">
        <v>246</v>
      </c>
      <c r="C178" s="57" t="s">
        <v>394</v>
      </c>
      <c r="D178" s="56">
        <v>5</v>
      </c>
      <c r="E178" s="56"/>
    </row>
    <row r="179" spans="1:5" ht="18">
      <c r="A179" s="55" t="s">
        <v>395</v>
      </c>
      <c r="B179" s="56" t="s">
        <v>247</v>
      </c>
      <c r="C179" s="57" t="s">
        <v>396</v>
      </c>
      <c r="D179" s="56">
        <v>5</v>
      </c>
      <c r="E179" s="56"/>
    </row>
    <row r="180" spans="1:5" ht="18">
      <c r="A180" s="55" t="s">
        <v>397</v>
      </c>
      <c r="B180" s="56" t="s">
        <v>398</v>
      </c>
      <c r="C180" s="57" t="s">
        <v>399</v>
      </c>
      <c r="D180" s="56">
        <v>5</v>
      </c>
      <c r="E180" s="56"/>
    </row>
    <row r="181" spans="1:5" ht="18">
      <c r="A181" s="55" t="s">
        <v>400</v>
      </c>
      <c r="B181" s="56" t="s">
        <v>249</v>
      </c>
      <c r="C181" s="57" t="s">
        <v>401</v>
      </c>
      <c r="D181" s="56">
        <v>4</v>
      </c>
      <c r="E181" s="56"/>
    </row>
    <row r="182" spans="1:5" ht="18">
      <c r="A182" s="55" t="s">
        <v>402</v>
      </c>
      <c r="B182" s="56" t="s">
        <v>250</v>
      </c>
      <c r="C182" s="57" t="s">
        <v>403</v>
      </c>
      <c r="D182" s="56">
        <v>4</v>
      </c>
      <c r="E182" s="56"/>
    </row>
    <row r="183" spans="1:5" ht="18">
      <c r="A183" s="55" t="s">
        <v>404</v>
      </c>
      <c r="B183" s="56" t="s">
        <v>250</v>
      </c>
      <c r="C183" s="57" t="s">
        <v>405</v>
      </c>
      <c r="D183" s="56">
        <v>4</v>
      </c>
      <c r="E183" s="56"/>
    </row>
    <row r="184" spans="1:5" ht="18">
      <c r="A184" s="55" t="s">
        <v>406</v>
      </c>
      <c r="B184" s="56" t="s">
        <v>250</v>
      </c>
      <c r="C184" s="57" t="s">
        <v>407</v>
      </c>
      <c r="D184" s="56">
        <v>4</v>
      </c>
      <c r="E184" s="56"/>
    </row>
    <row r="185" spans="1:5" ht="18">
      <c r="A185" s="55"/>
      <c r="B185" s="56"/>
      <c r="C185" s="57"/>
      <c r="D185" s="56"/>
      <c r="E185" s="56"/>
    </row>
    <row r="186" spans="1:5" ht="18">
      <c r="A186" s="58" t="s">
        <v>408</v>
      </c>
      <c r="B186" s="59"/>
      <c r="C186" s="59"/>
      <c r="D186" s="59"/>
      <c r="E186" s="60"/>
    </row>
    <row r="187" spans="1:5" ht="18">
      <c r="A187" s="55"/>
      <c r="B187" s="56"/>
      <c r="C187" s="61" t="s">
        <v>409</v>
      </c>
      <c r="D187" s="62" t="s">
        <v>410</v>
      </c>
      <c r="E187" s="57"/>
    </row>
    <row r="188" spans="1:5" ht="18">
      <c r="A188" s="55"/>
      <c r="B188" s="63"/>
      <c r="C188" s="62" t="s">
        <v>411</v>
      </c>
      <c r="D188" s="56"/>
      <c r="E188" s="57"/>
    </row>
    <row r="189" spans="1:5" ht="18">
      <c r="A189" s="55"/>
      <c r="B189" s="63"/>
      <c r="C189" s="57" t="s">
        <v>412</v>
      </c>
      <c r="D189" s="56">
        <v>1</v>
      </c>
      <c r="E189" s="57"/>
    </row>
    <row r="190" spans="1:5" ht="18">
      <c r="A190" s="55"/>
      <c r="B190" s="63"/>
      <c r="C190" s="57" t="s">
        <v>413</v>
      </c>
      <c r="D190" s="56">
        <v>1</v>
      </c>
      <c r="E190" s="57"/>
    </row>
    <row r="191" spans="1:5" ht="18">
      <c r="A191" s="55"/>
      <c r="B191" s="64"/>
      <c r="C191" s="57" t="s">
        <v>414</v>
      </c>
      <c r="D191" s="56">
        <v>1</v>
      </c>
      <c r="E191" s="57"/>
    </row>
    <row r="192" spans="1:5" ht="18">
      <c r="A192" s="55"/>
      <c r="B192" s="63"/>
      <c r="C192" s="57" t="s">
        <v>415</v>
      </c>
      <c r="D192" s="56">
        <v>1</v>
      </c>
      <c r="E192" s="57"/>
    </row>
    <row r="193" spans="1:5" ht="18">
      <c r="A193" s="55"/>
      <c r="B193" s="64"/>
      <c r="C193" s="57" t="s">
        <v>415</v>
      </c>
      <c r="D193" s="56">
        <v>1</v>
      </c>
      <c r="E193" s="57"/>
    </row>
    <row r="194" spans="1:5" ht="18">
      <c r="A194" s="55"/>
      <c r="B194" s="63"/>
      <c r="C194" s="57" t="s">
        <v>416</v>
      </c>
      <c r="D194" s="56">
        <v>1</v>
      </c>
      <c r="E194" s="57"/>
    </row>
    <row r="195" spans="1:5" ht="18">
      <c r="A195" s="55"/>
      <c r="B195" s="63"/>
      <c r="C195" s="57" t="s">
        <v>417</v>
      </c>
      <c r="D195" s="56">
        <v>1</v>
      </c>
      <c r="E195" s="57"/>
    </row>
    <row r="196" spans="1:5" ht="18">
      <c r="A196" s="55"/>
      <c r="B196" s="63"/>
      <c r="C196" s="57" t="s">
        <v>418</v>
      </c>
      <c r="D196" s="56">
        <v>1</v>
      </c>
      <c r="E196" s="57"/>
    </row>
    <row r="197" spans="1:5" ht="18">
      <c r="A197" s="55"/>
      <c r="B197" s="64"/>
      <c r="C197" s="57" t="s">
        <v>419</v>
      </c>
      <c r="D197" s="56">
        <v>5</v>
      </c>
      <c r="E197" s="57"/>
    </row>
    <row r="198" spans="1:5" ht="18">
      <c r="A198" s="55"/>
      <c r="B198" s="63"/>
      <c r="C198" s="57"/>
      <c r="D198" s="56"/>
      <c r="E198" s="57"/>
    </row>
    <row r="199" spans="1:5" ht="18">
      <c r="A199" s="65"/>
      <c r="B199" s="63"/>
      <c r="C199" s="62" t="s">
        <v>420</v>
      </c>
      <c r="D199" s="56"/>
      <c r="E199" s="57"/>
    </row>
    <row r="200" spans="1:5" ht="18">
      <c r="A200" s="65"/>
      <c r="B200" s="63"/>
      <c r="C200" s="57" t="s">
        <v>421</v>
      </c>
      <c r="D200" s="56">
        <v>1</v>
      </c>
      <c r="E200" s="57"/>
    </row>
    <row r="201" spans="1:5" ht="18">
      <c r="A201" s="65"/>
      <c r="B201" s="63"/>
      <c r="C201" s="57" t="s">
        <v>422</v>
      </c>
      <c r="D201" s="56">
        <v>1</v>
      </c>
      <c r="E201" s="57"/>
    </row>
    <row r="202" spans="1:5" ht="18">
      <c r="A202" s="65"/>
      <c r="B202" s="63"/>
      <c r="C202" s="57" t="s">
        <v>423</v>
      </c>
      <c r="D202" s="56">
        <v>1</v>
      </c>
      <c r="E202" s="57"/>
    </row>
    <row r="203" spans="1:5" ht="18">
      <c r="A203" s="65"/>
      <c r="B203" s="63"/>
      <c r="C203" s="57" t="s">
        <v>424</v>
      </c>
      <c r="D203" s="56" t="s">
        <v>425</v>
      </c>
      <c r="E203" s="57"/>
    </row>
    <row r="204" spans="1:5" ht="18">
      <c r="A204" s="65"/>
      <c r="B204" s="63"/>
      <c r="C204" s="57" t="s">
        <v>426</v>
      </c>
      <c r="D204" s="56">
        <v>1</v>
      </c>
      <c r="E204" s="57"/>
    </row>
    <row r="205" spans="1:5" ht="18">
      <c r="A205" s="65"/>
      <c r="B205" s="63"/>
      <c r="C205" s="57"/>
      <c r="D205" s="56"/>
      <c r="E205" s="57"/>
    </row>
    <row r="206" spans="1:5" ht="18">
      <c r="A206" s="65"/>
      <c r="B206" s="63"/>
      <c r="C206" s="62" t="s">
        <v>427</v>
      </c>
      <c r="D206" s="56"/>
      <c r="E206" s="57"/>
    </row>
    <row r="207" spans="1:5" ht="18">
      <c r="A207" s="65"/>
      <c r="B207" s="63"/>
      <c r="C207" s="57" t="s">
        <v>428</v>
      </c>
      <c r="D207" s="56">
        <v>1</v>
      </c>
      <c r="E207" s="57"/>
    </row>
    <row r="208" spans="1:5" ht="18">
      <c r="A208" s="65"/>
      <c r="B208" s="63"/>
      <c r="C208" s="57" t="s">
        <v>429</v>
      </c>
      <c r="D208" s="56">
        <v>1</v>
      </c>
      <c r="E208" s="57"/>
    </row>
    <row r="209" spans="1:5" ht="18">
      <c r="A209" s="62"/>
      <c r="B209" s="62"/>
      <c r="C209" s="62" t="s">
        <v>434</v>
      </c>
      <c r="D209" s="62"/>
      <c r="E209" s="56"/>
    </row>
    <row r="210" spans="1:5" ht="18">
      <c r="A210" s="88"/>
      <c r="B210" s="88"/>
      <c r="C210" s="89" t="s">
        <v>435</v>
      </c>
      <c r="D210" s="88">
        <v>4</v>
      </c>
      <c r="E210" s="56"/>
    </row>
    <row r="211" spans="1:5" ht="18">
      <c r="A211" s="88"/>
      <c r="B211" s="88"/>
      <c r="C211" s="89" t="s">
        <v>436</v>
      </c>
      <c r="D211" s="88">
        <v>2</v>
      </c>
      <c r="E211" s="56"/>
    </row>
    <row r="212" spans="1:5" ht="18">
      <c r="A212" s="88"/>
      <c r="B212" s="88"/>
      <c r="C212" s="89" t="s">
        <v>437</v>
      </c>
      <c r="D212" s="88">
        <v>1</v>
      </c>
      <c r="E212" s="56"/>
    </row>
    <row r="213" spans="1:5" ht="18">
      <c r="A213" s="88"/>
      <c r="B213" s="88"/>
      <c r="C213" s="89" t="s">
        <v>438</v>
      </c>
      <c r="D213" s="88">
        <v>1</v>
      </c>
      <c r="E213" s="56"/>
    </row>
    <row r="214" spans="1:5" ht="18">
      <c r="A214" s="88"/>
      <c r="B214" s="88"/>
      <c r="C214" s="89" t="s">
        <v>439</v>
      </c>
      <c r="D214" s="88">
        <v>1</v>
      </c>
      <c r="E214" s="56"/>
    </row>
    <row r="215" spans="1:5" ht="18">
      <c r="A215" s="88"/>
      <c r="B215" s="88"/>
      <c r="C215" s="89" t="s">
        <v>440</v>
      </c>
      <c r="D215" s="88">
        <v>2</v>
      </c>
      <c r="E215" s="56"/>
    </row>
    <row r="216" spans="1:5" ht="18">
      <c r="A216" s="88"/>
      <c r="B216" s="88"/>
      <c r="C216" s="89" t="s">
        <v>441</v>
      </c>
      <c r="D216" s="88">
        <v>2</v>
      </c>
      <c r="E216" s="56"/>
    </row>
    <row r="217" spans="1:5" ht="18">
      <c r="A217" s="88"/>
      <c r="B217" s="88"/>
      <c r="C217" s="89" t="s">
        <v>442</v>
      </c>
      <c r="D217" s="88">
        <v>1</v>
      </c>
      <c r="E217" s="56"/>
    </row>
    <row r="218" spans="1:5" ht="18">
      <c r="A218" s="88"/>
      <c r="B218" s="88"/>
      <c r="C218" s="89" t="s">
        <v>443</v>
      </c>
      <c r="D218" s="88">
        <v>1</v>
      </c>
      <c r="E218" s="56"/>
    </row>
    <row r="219" spans="1:5" ht="18">
      <c r="A219" s="88"/>
      <c r="B219" s="88"/>
      <c r="C219" s="89" t="s">
        <v>444</v>
      </c>
      <c r="D219" s="88">
        <v>2</v>
      </c>
      <c r="E219" s="56"/>
    </row>
    <row r="220" spans="1:5" ht="18">
      <c r="A220" s="88"/>
      <c r="B220" s="88"/>
      <c r="C220" s="89" t="s">
        <v>445</v>
      </c>
      <c r="D220" s="88">
        <v>2</v>
      </c>
      <c r="E220" s="56"/>
    </row>
    <row r="221" spans="1:5" ht="18">
      <c r="A221" s="88"/>
      <c r="B221" s="88"/>
      <c r="C221" s="89" t="s">
        <v>446</v>
      </c>
      <c r="D221" s="88">
        <v>1</v>
      </c>
      <c r="E221" s="56"/>
    </row>
    <row r="222" spans="1:5" ht="18">
      <c r="A222" s="88"/>
      <c r="B222" s="88"/>
      <c r="C222" s="89" t="s">
        <v>412</v>
      </c>
      <c r="D222" s="88">
        <v>1</v>
      </c>
      <c r="E222" s="56"/>
    </row>
    <row r="223" spans="1:5" ht="18">
      <c r="A223" s="56"/>
      <c r="B223" s="57"/>
      <c r="C223" s="57" t="s">
        <v>447</v>
      </c>
      <c r="D223" s="56">
        <v>3</v>
      </c>
      <c r="E223" s="56"/>
    </row>
    <row r="224" spans="1:5" ht="18">
      <c r="A224" s="55"/>
      <c r="B224" s="56"/>
      <c r="C224" s="57"/>
      <c r="D224" s="56"/>
      <c r="E224" s="56"/>
    </row>
    <row r="225" spans="1:5" ht="18">
      <c r="A225" s="90"/>
      <c r="B225" s="91"/>
      <c r="C225" s="92"/>
      <c r="D225" s="56"/>
      <c r="E225" s="56"/>
    </row>
    <row r="226" spans="1:5" ht="18">
      <c r="A226" s="93" t="s">
        <v>430</v>
      </c>
      <c r="B226" s="93"/>
      <c r="C226" s="93"/>
      <c r="D226" s="56"/>
      <c r="E226" s="56"/>
    </row>
    <row r="227" spans="1:5" ht="18">
      <c r="A227" s="94"/>
      <c r="B227" s="65"/>
      <c r="C227" s="65" t="s">
        <v>448</v>
      </c>
      <c r="D227" s="94">
        <v>1</v>
      </c>
      <c r="E227" s="56"/>
    </row>
    <row r="228" spans="1:5" ht="18">
      <c r="A228" s="94"/>
      <c r="B228" s="65"/>
      <c r="C228" s="65" t="s">
        <v>412</v>
      </c>
      <c r="D228" s="94">
        <v>1</v>
      </c>
      <c r="E228" s="56"/>
    </row>
    <row r="229" spans="1:5" ht="18">
      <c r="A229" s="94"/>
      <c r="B229" s="65"/>
      <c r="C229" s="65" t="s">
        <v>449</v>
      </c>
      <c r="D229" s="94">
        <v>2</v>
      </c>
      <c r="E229" s="56"/>
    </row>
    <row r="230" spans="1:5" ht="18">
      <c r="A230" s="56"/>
      <c r="B230" s="57"/>
      <c r="C230" s="57" t="s">
        <v>450</v>
      </c>
      <c r="D230" s="56">
        <v>4</v>
      </c>
      <c r="E230" s="56"/>
    </row>
    <row r="231" spans="1:5" ht="18">
      <c r="A231" s="94"/>
      <c r="B231" s="65"/>
      <c r="C231" s="65" t="s">
        <v>451</v>
      </c>
      <c r="D231" s="94">
        <v>1</v>
      </c>
      <c r="E231" s="56"/>
    </row>
    <row r="232" spans="1:5" ht="18">
      <c r="A232" s="94"/>
      <c r="B232" s="65"/>
      <c r="C232" s="65" t="s">
        <v>452</v>
      </c>
      <c r="D232" s="94">
        <v>1</v>
      </c>
      <c r="E232" s="56"/>
    </row>
    <row r="233" spans="1:5" ht="18">
      <c r="A233" s="94"/>
      <c r="B233" s="65"/>
      <c r="C233" s="65" t="s">
        <v>453</v>
      </c>
      <c r="D233" s="94">
        <v>1</v>
      </c>
      <c r="E233" s="56"/>
    </row>
    <row r="234" spans="1:5" ht="18">
      <c r="A234" s="94"/>
      <c r="B234" s="65"/>
      <c r="C234" s="65" t="s">
        <v>454</v>
      </c>
      <c r="D234" s="94">
        <v>1</v>
      </c>
      <c r="E234" s="56"/>
    </row>
    <row r="235" spans="1:5" ht="18">
      <c r="A235" s="94"/>
      <c r="B235" s="65"/>
      <c r="C235" s="65" t="s">
        <v>455</v>
      </c>
      <c r="D235" s="94">
        <v>1</v>
      </c>
      <c r="E235" s="56"/>
    </row>
    <row r="236" spans="1:5" ht="18">
      <c r="A236" s="94"/>
      <c r="B236" s="95"/>
      <c r="C236" s="96" t="s">
        <v>433</v>
      </c>
      <c r="D236" s="94">
        <v>1</v>
      </c>
      <c r="E236" s="56"/>
    </row>
    <row r="237" spans="1:5" ht="18">
      <c r="A237" s="94"/>
      <c r="B237" s="95"/>
      <c r="C237" s="96" t="s">
        <v>432</v>
      </c>
      <c r="D237" s="94">
        <v>1</v>
      </c>
      <c r="E237" s="56"/>
    </row>
    <row r="238" spans="1:5" ht="18">
      <c r="A238" s="94"/>
      <c r="B238" s="65"/>
      <c r="C238" s="65" t="s">
        <v>456</v>
      </c>
      <c r="D238" s="94">
        <v>1</v>
      </c>
      <c r="E238" s="56"/>
    </row>
    <row r="239" spans="1:5" ht="18">
      <c r="A239" s="94"/>
      <c r="B239" s="65"/>
      <c r="C239" s="65" t="s">
        <v>457</v>
      </c>
      <c r="D239" s="94">
        <v>2</v>
      </c>
      <c r="E239" s="56"/>
    </row>
    <row r="240" spans="1:5" ht="18">
      <c r="A240" s="94"/>
      <c r="B240" s="65"/>
      <c r="C240" s="65" t="s">
        <v>458</v>
      </c>
      <c r="D240" s="94">
        <v>1</v>
      </c>
      <c r="E240" s="56"/>
    </row>
    <row r="241" spans="1:5" ht="18">
      <c r="A241" s="94"/>
      <c r="B241" s="65"/>
      <c r="C241" s="65" t="s">
        <v>431</v>
      </c>
      <c r="D241" s="94">
        <v>1</v>
      </c>
      <c r="E241" s="56"/>
    </row>
    <row r="242" spans="1:5" ht="18">
      <c r="A242" s="94"/>
      <c r="B242" s="65"/>
      <c r="C242" s="65" t="s">
        <v>459</v>
      </c>
      <c r="D242" s="94">
        <v>2</v>
      </c>
      <c r="E242" s="56"/>
    </row>
    <row r="243" spans="1:5" ht="18">
      <c r="A243" s="94"/>
      <c r="B243" s="65"/>
      <c r="C243" s="65" t="s">
        <v>460</v>
      </c>
      <c r="D243" s="94">
        <v>1</v>
      </c>
      <c r="E243" s="56"/>
    </row>
    <row r="244" spans="1:5" ht="18">
      <c r="A244" s="94"/>
      <c r="B244" s="65"/>
      <c r="C244" s="65" t="s">
        <v>459</v>
      </c>
      <c r="D244" s="94">
        <v>2</v>
      </c>
      <c r="E244" s="56"/>
    </row>
    <row r="245" spans="1:5" ht="18">
      <c r="A245" s="94"/>
      <c r="B245" s="65"/>
      <c r="C245" s="65" t="s">
        <v>461</v>
      </c>
      <c r="D245" s="94">
        <v>1</v>
      </c>
      <c r="E245" s="56"/>
    </row>
    <row r="246" spans="1:5" ht="18">
      <c r="A246" s="94"/>
      <c r="B246" s="65"/>
      <c r="C246" s="65"/>
      <c r="D246" s="94"/>
      <c r="E246" s="56"/>
    </row>
    <row r="247" spans="1:5" ht="18">
      <c r="A247" s="94"/>
      <c r="B247" s="65"/>
      <c r="C247" s="62" t="s">
        <v>411</v>
      </c>
      <c r="D247" s="94"/>
      <c r="E247" s="56"/>
    </row>
    <row r="248" spans="1:5" ht="18">
      <c r="A248" s="94"/>
      <c r="B248" s="65"/>
      <c r="C248" s="65" t="s">
        <v>462</v>
      </c>
      <c r="D248" s="94">
        <v>1</v>
      </c>
      <c r="E248" s="56"/>
    </row>
    <row r="249" spans="1:5" ht="18">
      <c r="A249" s="94"/>
      <c r="B249" s="65"/>
      <c r="C249" s="65" t="s">
        <v>463</v>
      </c>
      <c r="D249" s="94">
        <v>2</v>
      </c>
      <c r="E249" s="56"/>
    </row>
    <row r="250" spans="1:5" ht="18">
      <c r="A250" s="94"/>
      <c r="B250" s="65"/>
      <c r="C250" s="65" t="s">
        <v>464</v>
      </c>
      <c r="D250" s="94">
        <v>1</v>
      </c>
      <c r="E250" s="56"/>
    </row>
    <row r="251" spans="1:5" ht="18">
      <c r="A251" s="94"/>
      <c r="B251" s="65"/>
      <c r="C251" s="65" t="s">
        <v>465</v>
      </c>
      <c r="D251" s="94">
        <v>1</v>
      </c>
      <c r="E251" s="56"/>
    </row>
    <row r="252" spans="1:5" ht="18">
      <c r="A252" s="94"/>
      <c r="B252" s="65"/>
      <c r="C252" s="65" t="s">
        <v>466</v>
      </c>
      <c r="D252" s="94">
        <v>2</v>
      </c>
      <c r="E252" s="56"/>
    </row>
    <row r="253" spans="1:5" ht="18">
      <c r="A253" s="94"/>
      <c r="B253" s="88"/>
      <c r="C253" s="97" t="s">
        <v>467</v>
      </c>
      <c r="D253" s="94">
        <v>1</v>
      </c>
      <c r="E253" s="56"/>
    </row>
    <row r="254" spans="1:5" ht="18">
      <c r="A254" s="94"/>
      <c r="B254" s="65"/>
      <c r="C254" s="65" t="s">
        <v>468</v>
      </c>
      <c r="D254" s="94">
        <v>1</v>
      </c>
      <c r="E254" s="56"/>
    </row>
    <row r="255" spans="1:5" ht="18">
      <c r="A255" s="64"/>
      <c r="B255" s="56"/>
      <c r="C255" s="65"/>
      <c r="D255" s="85"/>
      <c r="E255" s="56"/>
    </row>
    <row r="256" spans="1:5" ht="18">
      <c r="A256" s="64"/>
      <c r="B256" s="56"/>
      <c r="C256" s="65" t="s">
        <v>469</v>
      </c>
      <c r="D256" s="85">
        <v>1</v>
      </c>
      <c r="E256" s="56"/>
    </row>
    <row r="257" spans="1:6" ht="18">
      <c r="A257" s="64"/>
      <c r="B257" s="56"/>
      <c r="C257" s="65" t="s">
        <v>470</v>
      </c>
      <c r="D257" s="85">
        <v>2</v>
      </c>
      <c r="E257" s="56"/>
    </row>
    <row r="262" spans="1:6" ht="15.75" thickBot="1">
      <c r="A262" s="2" t="s">
        <v>146</v>
      </c>
      <c r="B262" s="2"/>
      <c r="C262" s="82"/>
    </row>
    <row r="263" spans="1:6">
      <c r="B263" s="2"/>
      <c r="F263" s="6"/>
    </row>
    <row r="264" spans="1:6">
      <c r="B264" s="2"/>
      <c r="F264" s="6"/>
    </row>
    <row r="265" spans="1:6">
      <c r="B265" s="2"/>
      <c r="F265" s="6"/>
    </row>
    <row r="266" spans="1:6" ht="15.75" thickBot="1">
      <c r="A266" s="2" t="s">
        <v>147</v>
      </c>
      <c r="B266" s="2"/>
      <c r="C266" s="82"/>
      <c r="F266" s="6"/>
    </row>
    <row r="267" spans="1:6">
      <c r="B267" s="2"/>
      <c r="F267" s="6"/>
    </row>
    <row r="268" spans="1:6" s="66" customFormat="1" ht="14.25"/>
    <row r="269" spans="1:6" s="66" customFormat="1" ht="14.25"/>
    <row r="270" spans="1:6" ht="15.75" thickBot="1">
      <c r="A270" s="2" t="s">
        <v>151</v>
      </c>
      <c r="B270" s="2"/>
      <c r="C270" s="82"/>
      <c r="F270" s="6"/>
    </row>
    <row r="271" spans="1:6">
      <c r="B271" s="2"/>
      <c r="F271" s="6"/>
    </row>
    <row r="272" spans="1:6" s="38" customFormat="1" ht="20.100000000000001" customHeight="1">
      <c r="A272" s="36"/>
      <c r="B272" s="36"/>
      <c r="C272" s="37"/>
    </row>
    <row r="273" spans="1:3" s="38" customFormat="1" ht="20.100000000000001" customHeight="1" thickBot="1">
      <c r="A273" s="2" t="s">
        <v>152</v>
      </c>
      <c r="B273" s="2"/>
      <c r="C273" s="82"/>
    </row>
  </sheetData>
  <mergeCells count="14">
    <mergeCell ref="A186:E186"/>
    <mergeCell ref="A226:C226"/>
    <mergeCell ref="A21:E21"/>
    <mergeCell ref="A2:E2"/>
    <mergeCell ref="A3:E3"/>
    <mergeCell ref="A4:E4"/>
    <mergeCell ref="L4:M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1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2022-09-01T15:13:22Z</cp:lastPrinted>
  <dcterms:created xsi:type="dcterms:W3CDTF">2022-06-22T16:58:05Z</dcterms:created>
  <dcterms:modified xsi:type="dcterms:W3CDTF">2022-09-01T15:28:25Z</dcterms:modified>
</cp:coreProperties>
</file>