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9FAEDC29-E888-41ED-BFFC-556B5966754F}" xr6:coauthVersionLast="47" xr6:coauthVersionMax="47" xr10:uidLastSave="{00000000-0000-0000-0000-000000000000}"/>
  <bookViews>
    <workbookView xWindow="-120" yWindow="-120" windowWidth="29040" windowHeight="15840" xr2:uid="{D8F025DD-F07A-4B8E-9D28-1824531E67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1" l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24" i="1"/>
  <c r="C8" i="1"/>
  <c r="G150" i="1" l="1"/>
</calcChain>
</file>

<file path=xl/sharedStrings.xml><?xml version="1.0" encoding="utf-8"?>
<sst xmlns="http://schemas.openxmlformats.org/spreadsheetml/2006/main" count="476" uniqueCount="416">
  <si>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</si>
  <si>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</si>
  <si>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</si>
  <si>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</si>
  <si>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</si>
  <si>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</si>
  <si>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</si>
  <si>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</si>
  <si>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</si>
  <si>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</si>
  <si>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</si>
  <si>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</si>
  <si>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</si>
  <si>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</si>
  <si>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</si>
  <si>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</si>
  <si>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</si>
  <si>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</si>
  <si>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</si>
  <si>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</si>
  <si>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SF-165.305R</t>
  </si>
  <si>
    <t>PLACA BLOQ. PALO DE GOLF DER.*05 ACERO</t>
  </si>
  <si>
    <t>SF-165.006R</t>
  </si>
  <si>
    <t>PLACA BLOQ. PALO DE GOLF DER.*06 ACERO</t>
  </si>
  <si>
    <t>SF-165.007R</t>
  </si>
  <si>
    <t>PLACA BLOQ. PALO DE GOLF DER.*07 ACERO</t>
  </si>
  <si>
    <t>SF-165.008R</t>
  </si>
  <si>
    <t>PLACA BLOQ. PALO DE GOLF DER.*08 ACERO</t>
  </si>
  <si>
    <t>SF-165.009R</t>
  </si>
  <si>
    <t>PLACA BLOQ. PALO DE GOLF DER.*09 ACERO</t>
  </si>
  <si>
    <t>SF-165.011R</t>
  </si>
  <si>
    <t>PLACA BLOQ. PALO DE GOLF DER.*10 ACERO</t>
  </si>
  <si>
    <t>SF-165.0011</t>
  </si>
  <si>
    <t>PLACA BLOQ. PALO DE GOLF DER. *11  ACERO</t>
  </si>
  <si>
    <t>SF-165.313R</t>
  </si>
  <si>
    <t>PLACA BLOQ. PALO DE GOLF DER. *13 ACERO</t>
  </si>
  <si>
    <t>SF-165.405L</t>
  </si>
  <si>
    <t>210126668</t>
  </si>
  <si>
    <t>PLACA BLOQ. PALO DE GOLF IZQ.*05 ACERO</t>
  </si>
  <si>
    <t>SF-165.106L</t>
  </si>
  <si>
    <t>PLACA BLOQ. PALO DE GOLF IZQ.*06 ACERO</t>
  </si>
  <si>
    <t>SF-165.107L</t>
  </si>
  <si>
    <t>PLACA BLOQ. PALO DE GOLF IZQ.*07 ACERO</t>
  </si>
  <si>
    <t>SF-165.108L</t>
  </si>
  <si>
    <t>PLACA BLOQ. PALO DE GOLF IZQ.*08 ACERO</t>
  </si>
  <si>
    <t>SF-165.109L</t>
  </si>
  <si>
    <t>PLACA BLOQ. PALO DE GOLF IZQ.*09 ACERO</t>
  </si>
  <si>
    <t>SF-165.411L</t>
  </si>
  <si>
    <t>210126672</t>
  </si>
  <si>
    <t>PLACA BLOQ. PALO DE GOLF IZQ.*11 ACERO</t>
  </si>
  <si>
    <t>SF-165.413L</t>
  </si>
  <si>
    <t>PLACA BLOQ. PALO DE GOLF IZQ.*13 ACERO</t>
  </si>
  <si>
    <t xml:space="preserve">SF-160.107     </t>
  </si>
  <si>
    <t>PLACA DE SOSTEN BLOQUEO 5.0 EN T RECTA *07 ORIF. ACERO</t>
  </si>
  <si>
    <t xml:space="preserve">SF-160.108     </t>
  </si>
  <si>
    <t>PLACA DE SOSTEN BLOQUEO 5.0 EN T RECTA *08 ORIF. ACERO</t>
  </si>
  <si>
    <t>SF-160.109</t>
  </si>
  <si>
    <t>PLACA DE SOSTEN BLOQUEO 5.0 EN T RECTA *09 ORIF. ACERO</t>
  </si>
  <si>
    <t>SF-160.110</t>
  </si>
  <si>
    <t>PLACA DE SOSTEN BLOQUEO 5.0 EN T RECTA *10 ORIF. ACERO</t>
  </si>
  <si>
    <t xml:space="preserve">SF-160.112   </t>
  </si>
  <si>
    <t>PLACA DE SOSTEN BLOQUEO 5.0 EN T RECTA *12 ORIF. ACERO</t>
  </si>
  <si>
    <t xml:space="preserve">SF-160.114   </t>
  </si>
  <si>
    <t>PLACA DE SOSTEN BLOQUEO 5.0 EN T RECTA *14 ORIF. ACERO</t>
  </si>
  <si>
    <t>SF-161.103R</t>
  </si>
  <si>
    <t>PLACA TIBIA PROXIMAL BLOQ. 4.5/5.0 EN L DER  *03 ORIFICIOS</t>
  </si>
  <si>
    <t>SF-161.104R</t>
  </si>
  <si>
    <t>PLACA TIBIA PROXIMAL BLOQ. 4.5/5.0 EN L DER  *04 ORIFICIOS</t>
  </si>
  <si>
    <t>SF-161.105R</t>
  </si>
  <si>
    <t>102288</t>
  </si>
  <si>
    <t>PLACA TIBIA PROXIMAL BLOQ. 4.5/5.0 EN L DER  *05 ORIFICIOS</t>
  </si>
  <si>
    <t>SF-161.106R</t>
  </si>
  <si>
    <t>21306</t>
  </si>
  <si>
    <t>PLACA TIBIA PROXIMAL BLOQ. 4.5/5.0 EN L DER  *06 ORIFICIOS</t>
  </si>
  <si>
    <t>SF-161.107R</t>
  </si>
  <si>
    <t>PLACA TIBIA PROXIMAL BLOQ. 4.5/5.0 EN L DER  *07 ORIFICIOS</t>
  </si>
  <si>
    <t>SF-161.108R</t>
  </si>
  <si>
    <t>PLACA TIBIA PROXIMAL BLOQ. 4.5/5.0 EN L DER  *08 ORIFICIOS</t>
  </si>
  <si>
    <t>SF-161.109R</t>
  </si>
  <si>
    <t>PLACA TIBIA PROXIMAL BLOQ. 4.5/5.0 EN L DER  *09 ORIFICIOS</t>
  </si>
  <si>
    <t>SF-161.110R</t>
  </si>
  <si>
    <t>11841</t>
  </si>
  <si>
    <t>PLACA TIBIA PROXIMAL BLOQ. 4.5/5.0 EN L DER  *10 ORIFICIOS</t>
  </si>
  <si>
    <t>SF-161.112R</t>
  </si>
  <si>
    <t>PLACA TIBIA PROXIMAL BLOQ. 4.5/5.0 EN L DER  *12 ORIFICIOS</t>
  </si>
  <si>
    <t>SF-161.133L</t>
  </si>
  <si>
    <t>28128</t>
  </si>
  <si>
    <t>PLACA TIBIA PROXIMAL BLOQ.  4.5/5.0 EN L IZQ  *03 ORIFICIOS</t>
  </si>
  <si>
    <t>SF-161.134L</t>
  </si>
  <si>
    <t>28129</t>
  </si>
  <si>
    <t>PLACA TIBIA PROXIMAL BLOQ.  4.5/5.0 EN L IZQ  *04 ORIFICIOS</t>
  </si>
  <si>
    <t>SF-161.135L</t>
  </si>
  <si>
    <t>PLACA TIBIA PROXIMAL BLOQ.  4.5/5.0 EN L IZQ  *05 ORIFICIOS</t>
  </si>
  <si>
    <t>SF-161.136L</t>
  </si>
  <si>
    <t>PLACA TIBIA PROXIMAL BLOQ.  4.5/5.0 EN L IZQ  *06 ORIFICIOS</t>
  </si>
  <si>
    <t>SF-161.137L</t>
  </si>
  <si>
    <t>PLACA TIBIA PROXIMAL BLOQ.  4.5/5.0 EN L IZQ  *07 ORIFICIOS</t>
  </si>
  <si>
    <t>SF-161.138L</t>
  </si>
  <si>
    <t>PLACA TIBIA PROXIMAL BLOQ.  4.5/5.0 EN L IZQ  *08 ORIFICIOS</t>
  </si>
  <si>
    <t>SF-161.139L</t>
  </si>
  <si>
    <t>PLACA TIBIA PROXIMAL BLOQ.  4.5/5.0 EN L IZQ  *09 ORIFICIOS</t>
  </si>
  <si>
    <t>SF-161.140L</t>
  </si>
  <si>
    <t>18A2492</t>
  </si>
  <si>
    <t>PLACA TIBIA PROXIMAL BLOQ.  4.5/5.0 EN L IZQ  *10 ORIFICIOS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</si>
  <si>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</si>
  <si>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</si>
  <si>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</si>
  <si>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</si>
  <si>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</si>
  <si>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</si>
  <si>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</si>
  <si>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</si>
  <si>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</si>
  <si>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</si>
  <si>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</si>
  <si>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</si>
  <si>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</si>
  <si>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</si>
  <si>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</si>
  <si>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</si>
  <si>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</si>
  <si>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</si>
  <si>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</si>
  <si>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</si>
  <si>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106.270</t>
  </si>
  <si>
    <t>106.275</t>
  </si>
  <si>
    <t>106.280</t>
  </si>
  <si>
    <t>106.285</t>
  </si>
  <si>
    <t>106.290</t>
  </si>
  <si>
    <t>TORNILLO CORTICAL 4.5*90 MM ACERO</t>
  </si>
  <si>
    <t>SF-500.022</t>
  </si>
  <si>
    <t>200215323</t>
  </si>
  <si>
    <t>SF-500.026</t>
  </si>
  <si>
    <t>190602957</t>
  </si>
  <si>
    <t>SF-500.028</t>
  </si>
  <si>
    <t>SF-500.030</t>
  </si>
  <si>
    <t>200112093</t>
  </si>
  <si>
    <t>SF-500.032</t>
  </si>
  <si>
    <t>SF-500.034</t>
  </si>
  <si>
    <t>190906307</t>
  </si>
  <si>
    <t>SF-500.036</t>
  </si>
  <si>
    <t>SF-500.038</t>
  </si>
  <si>
    <t>SF-500.040</t>
  </si>
  <si>
    <t>SF-500.042</t>
  </si>
  <si>
    <t>SF-500.044</t>
  </si>
  <si>
    <t>190602956</t>
  </si>
  <si>
    <t>SF-500.046</t>
  </si>
  <si>
    <t>SF-500.048</t>
  </si>
  <si>
    <t>190906301</t>
  </si>
  <si>
    <t>SF-500.050</t>
  </si>
  <si>
    <t>SF-500.052</t>
  </si>
  <si>
    <t>190906305</t>
  </si>
  <si>
    <t>SF-500.054</t>
  </si>
  <si>
    <t>SF-500.056</t>
  </si>
  <si>
    <t>190906309</t>
  </si>
  <si>
    <t>SF-500.058</t>
  </si>
  <si>
    <t>190906333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</si>
  <si>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</si>
  <si>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</si>
  <si>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</si>
  <si>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</si>
  <si>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</si>
  <si>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</si>
  <si>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</si>
  <si>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BLOQ. 5.0*90 MM ACERO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</si>
  <si>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</si>
  <si>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</si>
  <si>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</si>
  <si>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</si>
  <si>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</si>
  <si>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</si>
  <si>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</si>
  <si>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</si>
  <si>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</si>
  <si>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</si>
  <si>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</si>
  <si>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</si>
  <si>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</si>
  <si>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</si>
  <si>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</si>
  <si>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</si>
  <si>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</si>
  <si>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</si>
  <si>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</si>
  <si>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</si>
  <si>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</si>
  <si>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</si>
  <si>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</si>
  <si>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</si>
  <si>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</si>
  <si>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</si>
  <si>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</si>
  <si>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</si>
  <si>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</si>
  <si>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</si>
  <si>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109.040</t>
  </si>
  <si>
    <t>TORNILLOS ESPONJOSOS 6.5* 40 MM ROSCA LARGA ACERO</t>
  </si>
  <si>
    <t>109.045</t>
  </si>
  <si>
    <t>TORNILLOS ESPONJOSOS 6.5* 45 MM ROSCA LARGA ACERO</t>
  </si>
  <si>
    <t>109.050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</si>
  <si>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</si>
  <si>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</si>
  <si>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</si>
  <si>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</si>
  <si>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</si>
  <si>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</si>
  <si>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</si>
  <si>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</si>
  <si>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</si>
  <si>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</si>
  <si>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</si>
  <si>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</si>
  <si>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</si>
  <si>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</si>
  <si>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</si>
  <si>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</si>
  <si>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</si>
  <si>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</si>
  <si>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</si>
  <si>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</si>
  <si>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</si>
  <si>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</si>
  <si>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</si>
  <si>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</si>
  <si>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</si>
  <si>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115.020</t>
  </si>
  <si>
    <t>ARANDELA 4.5 MM ACERO</t>
  </si>
  <si>
    <t>SUBTOTAL</t>
  </si>
  <si>
    <t>INSTRUMENTAL BASICO 4.5 # 1</t>
  </si>
  <si>
    <t xml:space="preserve">CANTIDAD 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</si>
  <si>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</si>
  <si>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</si>
  <si>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</si>
  <si>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</si>
  <si>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</si>
  <si>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</si>
  <si>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</si>
  <si>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</si>
  <si>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</si>
  <si>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</si>
  <si>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</si>
  <si>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</si>
  <si>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</si>
  <si>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</si>
  <si>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</si>
  <si>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</si>
  <si>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</si>
  <si>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</si>
  <si>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</si>
  <si>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</si>
  <si>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</si>
  <si>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</si>
  <si>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BASICO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</si>
  <si>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</si>
  <si>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</si>
  <si>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</si>
  <si>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</si>
  <si>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</si>
  <si>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</si>
  <si>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</si>
  <si>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</si>
  <si>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</si>
  <si>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</si>
  <si>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</si>
  <si>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</si>
  <si>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ENTREGADO</t>
  </si>
  <si>
    <t>RECIBIDO</t>
  </si>
  <si>
    <t>INSTRUMENTADOR</t>
  </si>
  <si>
    <t>VERIFICADO</t>
  </si>
  <si>
    <t>NEIQ0521</t>
  </si>
  <si>
    <t>CLNIURSA CLINICA URDENOR</t>
  </si>
  <si>
    <t>AV IGNACIO ROBLES Y FRANCISCO DE ORELLANA</t>
  </si>
  <si>
    <t>RUC</t>
  </si>
  <si>
    <t>O991447482001</t>
  </si>
  <si>
    <t>DR. PARRALES</t>
  </si>
  <si>
    <t>16:00PM</t>
  </si>
  <si>
    <t>VENTA-CIRUGIA</t>
  </si>
  <si>
    <t>MOTIVO TRASLADO</t>
  </si>
  <si>
    <t>PLACA DE SOSTEN BLOQUEO 5.0 EN T RECTA *06 ORIF. ACERO</t>
  </si>
  <si>
    <t>SF-160.106</t>
  </si>
  <si>
    <t>SF-160.116</t>
  </si>
  <si>
    <t>PLACA DE SOSTEN BLOQUEO 5.0 EN T RECTA *16 ORIF. ACERO</t>
  </si>
  <si>
    <t>SF-653.008L</t>
  </si>
  <si>
    <t xml:space="preserve">PLACA BLOQ. 4.5/5.0 MM * 8 ORIF. PARA TIBIA PROXIMAL MEDIAL IZQ. ACERO </t>
  </si>
  <si>
    <t>SF-653.010L</t>
  </si>
  <si>
    <t xml:space="preserve">PLACA BLOQ. 4.5/5.0 MM * 10 ORIF. PARA TIBIA PROXIMAL MEDIAL IZQ. ACERO </t>
  </si>
  <si>
    <t>SF-653.012L</t>
  </si>
  <si>
    <t xml:space="preserve">PLACA BLOQ. 4.5/5.0 MM * 12 ORIF. PARA TIBIA PROXIMAL MEDIAL IZQ. ACERO </t>
  </si>
  <si>
    <t>SF-653.014L</t>
  </si>
  <si>
    <t xml:space="preserve">PLACA BLOQ. 4.5/5.0 MM * 14 ORIF. PARA TIBIA PROXIMAL MEDIAL IZQ. ACERO </t>
  </si>
  <si>
    <t>SF-653.014R</t>
  </si>
  <si>
    <t xml:space="preserve">PLACA BLOQ. 4.5/5.0 MM * 14 ORIF. TIBIA PROXIMAL MEDIAL DER. ACERO </t>
  </si>
  <si>
    <t>190906808</t>
  </si>
  <si>
    <t>SF-653.010R</t>
  </si>
  <si>
    <t>SF-653.012R</t>
  </si>
  <si>
    <t xml:space="preserve">PLACA BLOQ. 4.5/5.0 MM * 10 ORIF. TIBIA PROXIMAL MEDIAL DER. ACERO </t>
  </si>
  <si>
    <t xml:space="preserve">PLACA BLOQ. 4.5/5.0 MM * 12 ORIF. TIBIA PROXIMAL MEDIAL DER. ACERO </t>
  </si>
  <si>
    <t xml:space="preserve">TORNILLO CORTICAL 4.5 *22 MM ACERO </t>
  </si>
  <si>
    <t xml:space="preserve">TORNILLO CORTICAL 4.5 *24 MM ACERO </t>
  </si>
  <si>
    <t xml:space="preserve">TORNILLO CORTICAL 4.5 *26 MM ACERO </t>
  </si>
  <si>
    <t xml:space="preserve">TORNILLO CORTICAL 4.5 *28 MM ACERO </t>
  </si>
  <si>
    <t xml:space="preserve">TORNILLO CORTICAL 4.5 *30 MM ACERO </t>
  </si>
  <si>
    <t>210936106</t>
  </si>
  <si>
    <t xml:space="preserve">TORNILLO CORTICAL 4.5 *32 MM ACERO </t>
  </si>
  <si>
    <t xml:space="preserve">TORNILLO CORTICAL 4.5 *34 MM ACERO </t>
  </si>
  <si>
    <t xml:space="preserve">TORNILLO CORTICAL 4.5 *36 MM ACERO </t>
  </si>
  <si>
    <t xml:space="preserve">TORNILLO CORTICAL 4.5 *38 MM ACERO </t>
  </si>
  <si>
    <t xml:space="preserve">TORNILLO CORTICAL 4.5 *40 MM ACERO </t>
  </si>
  <si>
    <t xml:space="preserve">TORNILLO CORTICAL 4.5 *42 MM ACERO </t>
  </si>
  <si>
    <t xml:space="preserve">TORNILLO CORTICAL 4.5 *44 MM ACERO </t>
  </si>
  <si>
    <t xml:space="preserve">TORNILLO CORTICAL 4.5 *46 MM ACERO </t>
  </si>
  <si>
    <t xml:space="preserve">TORNILLO CORTICAL 4.5 *48 MM ACERO </t>
  </si>
  <si>
    <t xml:space="preserve">TORNILLO CORTICAL 4.5 *50 MM ACERO </t>
  </si>
  <si>
    <t xml:space="preserve">TORNILLO CORTICAL 4.5 *52 MM ACERO </t>
  </si>
  <si>
    <t xml:space="preserve">TORNILLO CORTICAL 4.5 *54 MM ACERO </t>
  </si>
  <si>
    <t xml:space="preserve">TORNILLO CORTICAL 4.5 *56 MM ACERO </t>
  </si>
  <si>
    <t xml:space="preserve">TORNILLO CORTICAL 4.5 *58 MM ACERO </t>
  </si>
  <si>
    <t xml:space="preserve">TORNILLO CORTICAL 4.5 *60 MM ACERO </t>
  </si>
  <si>
    <t>106.265</t>
  </si>
  <si>
    <t xml:space="preserve">TORNILLO CORTICAL 4.5 *65 MM ACERO </t>
  </si>
  <si>
    <t xml:space="preserve">TORNILLO CORTICAL 4.5 *70 MM ACERO </t>
  </si>
  <si>
    <t xml:space="preserve">TORNILLO CORTICAL 4.5 *75 MM ACERO </t>
  </si>
  <si>
    <t xml:space="preserve">TORNILLO CORTICAL 4.5 *80 MM ACERO </t>
  </si>
  <si>
    <t xml:space="preserve">TORNILLO CORTICAL 4.5 *85 MM ACERO </t>
  </si>
  <si>
    <t>200112179</t>
  </si>
  <si>
    <t xml:space="preserve">TORNILLO BLOQ. 5.0 *22 MM ACERO </t>
  </si>
  <si>
    <t xml:space="preserve">SF-500.024 </t>
  </si>
  <si>
    <t xml:space="preserve">TORNILLO BLOQ. 5.0 *24 MM ACERO </t>
  </si>
  <si>
    <t xml:space="preserve">TORNILLO BLOQ. 5.0 *26 MM ACERO </t>
  </si>
  <si>
    <t xml:space="preserve">TORNILLO BLOQ. 5.0 *28 MM ACERO </t>
  </si>
  <si>
    <t>210733778</t>
  </si>
  <si>
    <t xml:space="preserve">TORNILLO BLOQ. 5.0 *30 MM ACERO </t>
  </si>
  <si>
    <t xml:space="preserve">TORNILLO BLOQ. 5.0 *32 MM ACERO </t>
  </si>
  <si>
    <t xml:space="preserve">TORNILLO BLOQ. 5.0 *34 MM ACERO </t>
  </si>
  <si>
    <t xml:space="preserve">TORNILLO BLOQ. 5.0 *36 MM ACERO </t>
  </si>
  <si>
    <t>190906311</t>
  </si>
  <si>
    <t xml:space="preserve">TORNILLO BLOQ. 5.0 *38 MM ACERO </t>
  </si>
  <si>
    <t xml:space="preserve">TORNILLO BLOQ. 5.0 *40 MM ACERO </t>
  </si>
  <si>
    <t xml:space="preserve">TORNILLO BLOQ. 5.0 *42 MM ACERO </t>
  </si>
  <si>
    <t xml:space="preserve">TORNILLO BLOQ. 5.0 *44 MM ACERO </t>
  </si>
  <si>
    <t xml:space="preserve">TORNILLO BLOQ. 5.0 *46 MM ACERO </t>
  </si>
  <si>
    <t xml:space="preserve">TORNILLO BLOQ. 5.0 *48 MM ACERO </t>
  </si>
  <si>
    <t xml:space="preserve">TORNILLO BLOQ. 5.0 *50 MM ACERO </t>
  </si>
  <si>
    <t xml:space="preserve">TORNILLO BLOQ. 5.0 *52 MM ACERO </t>
  </si>
  <si>
    <t xml:space="preserve">TORNILLO BLOQ. 5.0 *54 MM ACERO </t>
  </si>
  <si>
    <t xml:space="preserve">TORNILLO BLOQ. 5.0 *56 MM ACERO </t>
  </si>
  <si>
    <t xml:space="preserve">TORNILLO BLOQ. 5.0 *58 MM ACERO </t>
  </si>
  <si>
    <t xml:space="preserve">TORNILLO BLOQ. 5.0 *60 MM ACERO </t>
  </si>
  <si>
    <t xml:space="preserve">TORNILLO BLOQ. 5.0 *65 MM ACERO </t>
  </si>
  <si>
    <t xml:space="preserve">TORNILLO BLOQ. 5.0 *70 MM ACERO </t>
  </si>
  <si>
    <t xml:space="preserve">TORNILLO BLOQ. 5.0 *75 MM ACERO </t>
  </si>
  <si>
    <t xml:space="preserve">TORNILLO BLOQ. 5.0 *80 MM ACERO </t>
  </si>
  <si>
    <t xml:space="preserve">TORNILLO BLOQ. 5.0 *85 MM ACERO 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</si>
  <si>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</si>
  <si>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</si>
  <si>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</si>
  <si>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</si>
  <si>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</si>
  <si>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</si>
  <si>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</si>
  <si>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</si>
  <si>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</si>
  <si>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</si>
  <si>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</si>
  <si>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</si>
  <si>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</si>
  <si>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190805265</t>
  </si>
  <si>
    <t>190805266</t>
  </si>
  <si>
    <t>190805267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</si>
  <si>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</si>
  <si>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</si>
  <si>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</si>
  <si>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</si>
  <si>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</si>
  <si>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</si>
  <si>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</si>
  <si>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</si>
  <si>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</si>
  <si>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</si>
  <si>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</si>
  <si>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</si>
  <si>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</si>
  <si>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</si>
  <si>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</si>
  <si>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</si>
  <si>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</si>
  <si>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</si>
  <si>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</si>
  <si>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</si>
  <si>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</si>
  <si>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</si>
  <si>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</si>
  <si>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</si>
  <si>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</si>
  <si>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</si>
  <si>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</si>
  <si>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</si>
  <si>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</si>
  <si>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</si>
  <si>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</si>
  <si>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</si>
  <si>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</si>
  <si>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</si>
  <si>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</si>
  <si>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200316715</t>
  </si>
  <si>
    <t>BANDEJA INFERIOR</t>
  </si>
  <si>
    <t>SEPARADORES DE HIBS</t>
  </si>
  <si>
    <t>SEPARADORES DE BENNET</t>
  </si>
  <si>
    <t>ATORNILLADOR 4.5</t>
  </si>
  <si>
    <t>ATORNILLADR STARDRIVER</t>
  </si>
  <si>
    <t>GUIA CURVA 6.5</t>
  </si>
  <si>
    <t>BROCAS 4.0 LARGAS</t>
  </si>
  <si>
    <t>BROCAS 4.3 LARGAS</t>
  </si>
  <si>
    <t>BATERIAS #4 # 5</t>
  </si>
  <si>
    <t>PERFORADOR NEGRO</t>
  </si>
  <si>
    <t>EQUIPO OSTEOTOMOS 20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</si>
</sst>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44" fontId="2" fillId="0" borderId="3" xfId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44" fontId="8" fillId="0" borderId="7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3" fillId="0" borderId="0" xfId="0" applyFont="1"/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10" fillId="2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49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49" fontId="13" fillId="4" borderId="3" xfId="0" applyNumberFormat="1" applyFont="1" applyFill="1" applyBorder="1" applyAlignment="1">
      <alignment horizontal="center"/>
    </xf>
    <xf numFmtId="0" fontId="13" fillId="4" borderId="3" xfId="0" applyFont="1" applyFill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9" fontId="13" fillId="2" borderId="3" xfId="0" applyNumberFormat="1" applyFont="1" applyFill="1" applyBorder="1" applyAlignment="1">
      <alignment horizontal="center"/>
    </xf>
    <xf numFmtId="0" fontId="13" fillId="2" borderId="3" xfId="0" applyFont="1" applyFill="1" applyBorder="1" applyAlignment="1">
      <alignment horizontal="left"/>
    </xf>
    <xf numFmtId="3" fontId="15" fillId="2" borderId="3" xfId="0" applyNumberFormat="1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D076A903-5EED-4237-A8DD-C2D99518A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1284371</xdr:colOff>
      <xdr:row>7</xdr:row>
      <xdr:rowOff>52463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244322-46B1-4BA6-B048-DD59816788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6237" cy="1245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E622-85D8-4854-8E21-B925C28A4C4F}">
  <dimension ref="A1:G254"/>
  <sheetViews>
    <sheetView tabSelected="1" topLeftCell="A85" workbookViewId="0">
      <selection activeCell="H230" sqref="H230"/>
    </sheetView>
  </sheetViews>
  <sheetFormatPr baseColWidth="10" defaultColWidth="11.5703125" defaultRowHeight="15.75" x14ac:dyDescent="0.25"/>
  <cols>
    <col min="1" max="1" width="17.7109375" style="1" bestFit="1" customWidth="1"/>
    <col min="2" max="2" width="22.42578125" style="2" customWidth="1"/>
    <col min="3" max="3" width="78.85546875" style="1" customWidth="1"/>
    <col min="4" max="4" width="16.42578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5" t="s">
        <v>0</v>
      </c>
      <c r="C3" s="5"/>
      <c r="D3" s="5"/>
      <c r="E3" s="5"/>
      <c r="F3" s="5"/>
      <c r="G3" s="5"/>
    </row>
    <row r="4" spans="1:7" ht="18" x14ac:dyDescent="0.25">
      <c r="B4" s="5" t="s">
        <v>1</v>
      </c>
      <c r="C4" s="5"/>
      <c r="D4" s="5"/>
      <c r="E4" s="5"/>
      <c r="F4" s="5"/>
      <c r="G4" s="5"/>
    </row>
    <row r="5" spans="1:7" ht="16.5" x14ac:dyDescent="0.25">
      <c r="B5" s="6" t="s">
        <v>2</v>
      </c>
      <c r="C5" s="6"/>
      <c r="D5" s="6"/>
      <c r="E5" s="6"/>
      <c r="F5" s="6"/>
      <c r="G5" s="6"/>
    </row>
    <row r="6" spans="1:7" x14ac:dyDescent="0.25">
      <c r="C6" s="3"/>
      <c r="D6" s="3"/>
      <c r="E6" s="3"/>
      <c r="F6" s="4"/>
      <c r="G6" s="3"/>
    </row>
    <row r="8" spans="1:7" s="11" customFormat="1" x14ac:dyDescent="0.25">
      <c r="A8" s="7" t="s">
        <v>3</v>
      </c>
      <c r="B8" s="7"/>
      <c r="C8" s="8">
        <f ca="1">NOW()</f>
        <v>44882.635637962965</v>
      </c>
      <c r="D8" s="9" t="s">
        <v>4</v>
      </c>
      <c r="E8" s="10" t="s">
        <v>269</v>
      </c>
    </row>
    <row r="9" spans="1:7" s="12" customFormat="1" x14ac:dyDescent="0.25">
      <c r="B9" s="13"/>
      <c r="D9" s="13"/>
    </row>
    <row r="10" spans="1:7" s="11" customFormat="1" x14ac:dyDescent="0.25">
      <c r="A10" s="7" t="s">
        <v>5</v>
      </c>
      <c r="B10" s="7"/>
      <c r="C10" s="14" t="s">
        <v>270</v>
      </c>
      <c r="D10" s="15" t="s">
        <v>272</v>
      </c>
      <c r="E10" s="16" t="s">
        <v>273</v>
      </c>
      <c r="F10" s="17"/>
      <c r="G10" s="17"/>
    </row>
    <row r="11" spans="1:7" s="12" customFormat="1" x14ac:dyDescent="0.25">
      <c r="B11" s="13"/>
      <c r="D11" s="13"/>
      <c r="F11" s="17"/>
      <c r="G11" s="17"/>
    </row>
    <row r="12" spans="1:7" s="12" customFormat="1" ht="31.5" x14ac:dyDescent="0.25">
      <c r="A12" s="7" t="s">
        <v>6</v>
      </c>
      <c r="B12" s="7"/>
      <c r="C12" s="14" t="s">
        <v>271</v>
      </c>
      <c r="D12" s="15" t="s">
        <v>277</v>
      </c>
      <c r="E12" s="18" t="s">
        <v>276</v>
      </c>
      <c r="F12" s="17"/>
      <c r="G12" s="17"/>
    </row>
    <row r="13" spans="1:7" s="12" customFormat="1" x14ac:dyDescent="0.25">
      <c r="B13" s="13"/>
      <c r="F13" s="17"/>
      <c r="G13" s="17"/>
    </row>
    <row r="14" spans="1:7" s="11" customFormat="1" x14ac:dyDescent="0.25">
      <c r="A14" s="7" t="s">
        <v>7</v>
      </c>
      <c r="B14" s="7"/>
      <c r="C14" s="8">
        <v>44882</v>
      </c>
      <c r="D14" s="19" t="s">
        <v>8</v>
      </c>
      <c r="E14" s="20" t="s">
        <v>275</v>
      </c>
      <c r="F14" s="17"/>
      <c r="G14" s="17"/>
    </row>
    <row r="15" spans="1:7" s="12" customFormat="1" x14ac:dyDescent="0.25">
      <c r="B15" s="13"/>
      <c r="F15" s="13"/>
    </row>
    <row r="16" spans="1:7" s="11" customFormat="1" x14ac:dyDescent="0.25">
      <c r="A16" s="7" t="s">
        <v>9</v>
      </c>
      <c r="B16" s="7"/>
      <c r="C16" s="14" t="s">
        <v>274</v>
      </c>
      <c r="D16" s="21"/>
      <c r="E16" s="22"/>
    </row>
    <row r="17" spans="1:7" s="12" customFormat="1" x14ac:dyDescent="0.25">
      <c r="B17" s="13"/>
      <c r="F17" s="13"/>
    </row>
    <row r="18" spans="1:7" s="11" customFormat="1" x14ac:dyDescent="0.25">
      <c r="A18" s="7" t="s">
        <v>10</v>
      </c>
      <c r="B18" s="7"/>
      <c r="C18" s="14"/>
      <c r="D18" s="23" t="s">
        <v>11</v>
      </c>
      <c r="E18" s="24"/>
      <c r="F18" s="25"/>
      <c r="G18" s="25"/>
    </row>
    <row r="19" spans="1:7" s="12" customFormat="1" x14ac:dyDescent="0.25">
      <c r="B19" s="13"/>
      <c r="F19" s="13"/>
    </row>
    <row r="20" spans="1:7" s="11" customFormat="1" x14ac:dyDescent="0.25">
      <c r="A20" s="7" t="s">
        <v>12</v>
      </c>
      <c r="B20" s="7"/>
      <c r="C20" s="26"/>
      <c r="D20" s="27"/>
      <c r="E20" s="27"/>
      <c r="F20" s="28"/>
      <c r="G20" s="27"/>
    </row>
    <row r="21" spans="1:7" s="12" customFormat="1" x14ac:dyDescent="0.25">
      <c r="B21" s="13"/>
      <c r="F21" s="13"/>
    </row>
    <row r="23" spans="1:7" s="31" customFormat="1" ht="30.75" customHeight="1" x14ac:dyDescent="0.25">
      <c r="A23" s="29" t="s">
        <v>13</v>
      </c>
      <c r="B23" s="30" t="s">
        <v>14</v>
      </c>
      <c r="C23" s="23" t="s">
        <v>15</v>
      </c>
      <c r="D23" s="23" t="s">
        <v>16</v>
      </c>
      <c r="E23" s="23" t="s">
        <v>17</v>
      </c>
      <c r="F23" s="23" t="s">
        <v>18</v>
      </c>
      <c r="G23" s="23" t="s">
        <v>19</v>
      </c>
    </row>
    <row r="24" spans="1:7" x14ac:dyDescent="0.25">
      <c r="A24" s="32" t="s">
        <v>20</v>
      </c>
      <c r="B24" s="32">
        <v>210126669</v>
      </c>
      <c r="C24" s="33" t="s">
        <v>21</v>
      </c>
      <c r="D24" s="34">
        <v>1</v>
      </c>
      <c r="E24" s="35"/>
      <c r="F24" s="36">
        <v>450</v>
      </c>
      <c r="G24" s="36">
        <f>D24*F24</f>
        <v>450</v>
      </c>
    </row>
    <row r="25" spans="1:7" x14ac:dyDescent="0.25">
      <c r="A25" s="37" t="s">
        <v>22</v>
      </c>
      <c r="B25" s="38">
        <v>210126669</v>
      </c>
      <c r="C25" s="39" t="s">
        <v>23</v>
      </c>
      <c r="D25" s="34">
        <v>1</v>
      </c>
      <c r="E25" s="35"/>
      <c r="F25" s="36"/>
      <c r="G25" s="36"/>
    </row>
    <row r="26" spans="1:7" x14ac:dyDescent="0.25">
      <c r="A26" s="37" t="s">
        <v>24</v>
      </c>
      <c r="B26" s="38">
        <v>210126671</v>
      </c>
      <c r="C26" s="39" t="s">
        <v>25</v>
      </c>
      <c r="D26" s="34">
        <v>1</v>
      </c>
      <c r="E26" s="35"/>
      <c r="F26" s="36"/>
      <c r="G26" s="36"/>
    </row>
    <row r="27" spans="1:7" x14ac:dyDescent="0.25">
      <c r="A27" s="37" t="s">
        <v>26</v>
      </c>
      <c r="B27" s="38">
        <v>210126670</v>
      </c>
      <c r="C27" s="39" t="s">
        <v>27</v>
      </c>
      <c r="D27" s="34">
        <v>1</v>
      </c>
      <c r="E27" s="35"/>
      <c r="F27" s="36"/>
      <c r="G27" s="36"/>
    </row>
    <row r="28" spans="1:7" x14ac:dyDescent="0.25">
      <c r="A28" s="37" t="s">
        <v>28</v>
      </c>
      <c r="B28" s="38">
        <v>210126673</v>
      </c>
      <c r="C28" s="39" t="s">
        <v>29</v>
      </c>
      <c r="D28" s="34">
        <v>1</v>
      </c>
      <c r="E28" s="35"/>
      <c r="F28" s="36"/>
      <c r="G28" s="36"/>
    </row>
    <row r="29" spans="1:7" x14ac:dyDescent="0.25">
      <c r="A29" s="37" t="s">
        <v>30</v>
      </c>
      <c r="B29" s="38">
        <v>210126674</v>
      </c>
      <c r="C29" s="39" t="s">
        <v>31</v>
      </c>
      <c r="D29" s="34">
        <v>0</v>
      </c>
      <c r="E29" s="35"/>
      <c r="F29" s="36"/>
      <c r="G29" s="36"/>
    </row>
    <row r="30" spans="1:7" x14ac:dyDescent="0.25">
      <c r="A30" s="37" t="s">
        <v>32</v>
      </c>
      <c r="B30" s="38">
        <v>210126675</v>
      </c>
      <c r="C30" s="39" t="s">
        <v>33</v>
      </c>
      <c r="D30" s="34">
        <v>1</v>
      </c>
      <c r="E30" s="35"/>
      <c r="F30" s="36"/>
      <c r="G30" s="36"/>
    </row>
    <row r="31" spans="1:7" x14ac:dyDescent="0.25">
      <c r="A31" s="32" t="s">
        <v>34</v>
      </c>
      <c r="B31" s="32">
        <v>210126677</v>
      </c>
      <c r="C31" s="33" t="s">
        <v>35</v>
      </c>
      <c r="D31" s="34">
        <v>1</v>
      </c>
      <c r="E31" s="35"/>
      <c r="F31" s="36"/>
      <c r="G31" s="36"/>
    </row>
    <row r="32" spans="1:7" x14ac:dyDescent="0.25">
      <c r="A32" s="32" t="s">
        <v>36</v>
      </c>
      <c r="B32" s="32" t="s">
        <v>37</v>
      </c>
      <c r="C32" s="33" t="s">
        <v>38</v>
      </c>
      <c r="D32" s="34">
        <v>1</v>
      </c>
      <c r="E32" s="35"/>
      <c r="F32" s="36"/>
      <c r="G32" s="36"/>
    </row>
    <row r="33" spans="1:7" x14ac:dyDescent="0.25">
      <c r="A33" s="37" t="s">
        <v>39</v>
      </c>
      <c r="B33" s="38">
        <v>210126676</v>
      </c>
      <c r="C33" s="39" t="s">
        <v>40</v>
      </c>
      <c r="D33" s="34">
        <v>0</v>
      </c>
      <c r="E33" s="35"/>
      <c r="F33" s="36"/>
      <c r="G33" s="36"/>
    </row>
    <row r="34" spans="1:7" x14ac:dyDescent="0.25">
      <c r="A34" s="37" t="s">
        <v>41</v>
      </c>
      <c r="B34" s="38">
        <v>210126677</v>
      </c>
      <c r="C34" s="40" t="s">
        <v>42</v>
      </c>
      <c r="D34" s="34">
        <v>1</v>
      </c>
      <c r="E34" s="35"/>
      <c r="F34" s="36"/>
      <c r="G34" s="36"/>
    </row>
    <row r="35" spans="1:7" x14ac:dyDescent="0.25">
      <c r="A35" s="37" t="s">
        <v>43</v>
      </c>
      <c r="B35" s="38">
        <v>210126668</v>
      </c>
      <c r="C35" s="39" t="s">
        <v>44</v>
      </c>
      <c r="D35" s="34">
        <v>1</v>
      </c>
      <c r="E35" s="35"/>
      <c r="F35" s="36"/>
      <c r="G35" s="36"/>
    </row>
    <row r="36" spans="1:7" x14ac:dyDescent="0.25">
      <c r="A36" s="37" t="s">
        <v>45</v>
      </c>
      <c r="B36" s="38">
        <v>210126678</v>
      </c>
      <c r="C36" s="39" t="s">
        <v>46</v>
      </c>
      <c r="D36" s="34">
        <v>1</v>
      </c>
      <c r="E36" s="35"/>
      <c r="F36" s="36"/>
      <c r="G36" s="36"/>
    </row>
    <row r="37" spans="1:7" x14ac:dyDescent="0.25">
      <c r="A37" s="32" t="s">
        <v>47</v>
      </c>
      <c r="B37" s="32" t="s">
        <v>48</v>
      </c>
      <c r="C37" s="33" t="s">
        <v>49</v>
      </c>
      <c r="D37" s="34">
        <v>1</v>
      </c>
      <c r="E37" s="35"/>
      <c r="F37" s="36"/>
      <c r="G37" s="36"/>
    </row>
    <row r="38" spans="1:7" x14ac:dyDescent="0.25">
      <c r="A38" s="32" t="s">
        <v>50</v>
      </c>
      <c r="B38" s="32">
        <v>210126676</v>
      </c>
      <c r="C38" s="33" t="s">
        <v>51</v>
      </c>
      <c r="D38" s="34">
        <v>1</v>
      </c>
      <c r="E38" s="35"/>
      <c r="F38" s="36"/>
      <c r="G38" s="36"/>
    </row>
    <row r="39" spans="1:7" x14ac:dyDescent="0.25">
      <c r="A39" s="41" t="s">
        <v>279</v>
      </c>
      <c r="B39" s="38"/>
      <c r="C39" s="41" t="s">
        <v>278</v>
      </c>
      <c r="D39" s="34">
        <v>1</v>
      </c>
      <c r="E39" s="35"/>
      <c r="F39" s="36"/>
      <c r="G39" s="36"/>
    </row>
    <row r="40" spans="1:7" x14ac:dyDescent="0.25">
      <c r="A40" s="41" t="s">
        <v>52</v>
      </c>
      <c r="B40" s="38"/>
      <c r="C40" s="41" t="s">
        <v>53</v>
      </c>
      <c r="D40" s="34">
        <v>1</v>
      </c>
      <c r="E40" s="35"/>
      <c r="F40" s="36"/>
      <c r="G40" s="36"/>
    </row>
    <row r="41" spans="1:7" x14ac:dyDescent="0.25">
      <c r="A41" s="41" t="s">
        <v>54</v>
      </c>
      <c r="B41" s="38"/>
      <c r="C41" s="41" t="s">
        <v>55</v>
      </c>
      <c r="D41" s="34">
        <v>1</v>
      </c>
      <c r="E41" s="35"/>
      <c r="F41" s="36"/>
      <c r="G41" s="36"/>
    </row>
    <row r="42" spans="1:7" x14ac:dyDescent="0.25">
      <c r="A42" s="41" t="s">
        <v>56</v>
      </c>
      <c r="B42" s="38"/>
      <c r="C42" s="41" t="s">
        <v>57</v>
      </c>
      <c r="D42" s="34">
        <v>1</v>
      </c>
      <c r="E42" s="35"/>
      <c r="F42" s="36"/>
      <c r="G42" s="36"/>
    </row>
    <row r="43" spans="1:7" x14ac:dyDescent="0.25">
      <c r="A43" s="41" t="s">
        <v>58</v>
      </c>
      <c r="B43" s="38"/>
      <c r="C43" s="41" t="s">
        <v>59</v>
      </c>
      <c r="D43" s="34">
        <v>0</v>
      </c>
      <c r="E43" s="35"/>
      <c r="F43" s="36"/>
      <c r="G43" s="36"/>
    </row>
    <row r="44" spans="1:7" x14ac:dyDescent="0.25">
      <c r="A44" s="41" t="s">
        <v>60</v>
      </c>
      <c r="B44" s="38"/>
      <c r="C44" s="41" t="s">
        <v>61</v>
      </c>
      <c r="D44" s="34">
        <v>1</v>
      </c>
      <c r="E44" s="35"/>
      <c r="F44" s="36"/>
      <c r="G44" s="36"/>
    </row>
    <row r="45" spans="1:7" x14ac:dyDescent="0.25">
      <c r="A45" s="41" t="s">
        <v>62</v>
      </c>
      <c r="B45" s="38"/>
      <c r="C45" s="41" t="s">
        <v>63</v>
      </c>
      <c r="D45" s="34">
        <v>1</v>
      </c>
      <c r="E45" s="35"/>
      <c r="F45" s="36"/>
      <c r="G45" s="36"/>
    </row>
    <row r="46" spans="1:7" x14ac:dyDescent="0.25">
      <c r="A46" s="41" t="s">
        <v>280</v>
      </c>
      <c r="B46" s="38"/>
      <c r="C46" s="41" t="s">
        <v>281</v>
      </c>
      <c r="D46" s="34">
        <v>1</v>
      </c>
      <c r="E46" s="35"/>
      <c r="F46" s="36"/>
      <c r="G46" s="36"/>
    </row>
    <row r="47" spans="1:7" x14ac:dyDescent="0.25">
      <c r="A47" s="42" t="s">
        <v>64</v>
      </c>
      <c r="B47" s="34">
        <v>21303</v>
      </c>
      <c r="C47" s="42" t="s">
        <v>65</v>
      </c>
      <c r="D47" s="34">
        <v>1</v>
      </c>
      <c r="E47" s="35"/>
      <c r="F47" s="36"/>
      <c r="G47" s="36"/>
    </row>
    <row r="48" spans="1:7" x14ac:dyDescent="0.25">
      <c r="A48" s="42" t="s">
        <v>66</v>
      </c>
      <c r="B48" s="34">
        <v>21304</v>
      </c>
      <c r="C48" s="42" t="s">
        <v>67</v>
      </c>
      <c r="D48" s="34">
        <v>1</v>
      </c>
      <c r="E48" s="35"/>
      <c r="F48" s="36"/>
      <c r="G48" s="36"/>
    </row>
    <row r="49" spans="1:7" x14ac:dyDescent="0.25">
      <c r="A49" s="42" t="s">
        <v>68</v>
      </c>
      <c r="B49" s="34" t="s">
        <v>69</v>
      </c>
      <c r="C49" s="42" t="s">
        <v>70</v>
      </c>
      <c r="D49" s="34">
        <v>1</v>
      </c>
      <c r="E49" s="35"/>
      <c r="F49" s="36"/>
      <c r="G49" s="36"/>
    </row>
    <row r="50" spans="1:7" x14ac:dyDescent="0.25">
      <c r="A50" s="42" t="s">
        <v>71</v>
      </c>
      <c r="B50" s="34" t="s">
        <v>72</v>
      </c>
      <c r="C50" s="42" t="s">
        <v>73</v>
      </c>
      <c r="D50" s="34">
        <v>1</v>
      </c>
      <c r="E50" s="35"/>
      <c r="F50" s="36"/>
      <c r="G50" s="36"/>
    </row>
    <row r="51" spans="1:7" x14ac:dyDescent="0.25">
      <c r="A51" s="42" t="s">
        <v>74</v>
      </c>
      <c r="B51" s="34">
        <v>706207</v>
      </c>
      <c r="C51" s="42" t="s">
        <v>75</v>
      </c>
      <c r="D51" s="34">
        <v>2</v>
      </c>
      <c r="E51" s="35"/>
      <c r="F51" s="36"/>
      <c r="G51" s="36"/>
    </row>
    <row r="52" spans="1:7" x14ac:dyDescent="0.25">
      <c r="A52" s="42" t="s">
        <v>76</v>
      </c>
      <c r="B52" s="34" t="s">
        <v>72</v>
      </c>
      <c r="C52" s="42" t="s">
        <v>77</v>
      </c>
      <c r="D52" s="34">
        <v>2</v>
      </c>
      <c r="E52" s="35"/>
      <c r="F52" s="36"/>
      <c r="G52" s="36"/>
    </row>
    <row r="53" spans="1:7" x14ac:dyDescent="0.25">
      <c r="A53" s="42" t="s">
        <v>78</v>
      </c>
      <c r="B53" s="34">
        <v>706209</v>
      </c>
      <c r="C53" s="42" t="s">
        <v>79</v>
      </c>
      <c r="D53" s="34">
        <v>2</v>
      </c>
      <c r="E53" s="35"/>
      <c r="F53" s="36"/>
      <c r="G53" s="36"/>
    </row>
    <row r="54" spans="1:7" x14ac:dyDescent="0.25">
      <c r="A54" s="42" t="s">
        <v>80</v>
      </c>
      <c r="B54" s="34" t="s">
        <v>81</v>
      </c>
      <c r="C54" s="42" t="s">
        <v>82</v>
      </c>
      <c r="D54" s="34">
        <v>1</v>
      </c>
      <c r="E54" s="35"/>
      <c r="F54" s="36"/>
      <c r="G54" s="36"/>
    </row>
    <row r="55" spans="1:7" x14ac:dyDescent="0.25">
      <c r="A55" s="42" t="s">
        <v>83</v>
      </c>
      <c r="B55" s="34">
        <v>749112</v>
      </c>
      <c r="C55" s="42" t="s">
        <v>84</v>
      </c>
      <c r="D55" s="34">
        <v>1</v>
      </c>
      <c r="E55" s="35"/>
      <c r="F55" s="36"/>
      <c r="G55" s="36"/>
    </row>
    <row r="56" spans="1:7" x14ac:dyDescent="0.25">
      <c r="A56" s="42" t="s">
        <v>85</v>
      </c>
      <c r="B56" s="34" t="s">
        <v>86</v>
      </c>
      <c r="C56" s="42" t="s">
        <v>87</v>
      </c>
      <c r="D56" s="43">
        <v>1</v>
      </c>
      <c r="E56" s="35"/>
      <c r="F56" s="36"/>
      <c r="G56" s="36"/>
    </row>
    <row r="57" spans="1:7" x14ac:dyDescent="0.25">
      <c r="A57" s="42" t="s">
        <v>88</v>
      </c>
      <c r="B57" s="34" t="s">
        <v>89</v>
      </c>
      <c r="C57" s="42" t="s">
        <v>90</v>
      </c>
      <c r="D57" s="43">
        <v>1</v>
      </c>
      <c r="E57" s="35"/>
      <c r="F57" s="36"/>
      <c r="G57" s="36"/>
    </row>
    <row r="58" spans="1:7" x14ac:dyDescent="0.25">
      <c r="A58" s="42" t="s">
        <v>91</v>
      </c>
      <c r="B58" s="34">
        <v>28129</v>
      </c>
      <c r="C58" s="42" t="s">
        <v>92</v>
      </c>
      <c r="D58" s="43">
        <v>1</v>
      </c>
      <c r="E58" s="35"/>
      <c r="F58" s="36"/>
      <c r="G58" s="36"/>
    </row>
    <row r="59" spans="1:7" x14ac:dyDescent="0.25">
      <c r="A59" s="42" t="s">
        <v>93</v>
      </c>
      <c r="B59" s="34">
        <v>706206</v>
      </c>
      <c r="C59" s="42" t="s">
        <v>94</v>
      </c>
      <c r="D59" s="43">
        <v>2</v>
      </c>
      <c r="E59" s="35"/>
      <c r="F59" s="36"/>
      <c r="G59" s="36"/>
    </row>
    <row r="60" spans="1:7" x14ac:dyDescent="0.25">
      <c r="A60" s="42" t="s">
        <v>95</v>
      </c>
      <c r="B60" s="34">
        <v>706207</v>
      </c>
      <c r="C60" s="42" t="s">
        <v>96</v>
      </c>
      <c r="D60" s="43">
        <v>2</v>
      </c>
      <c r="E60" s="35"/>
      <c r="F60" s="36"/>
      <c r="G60" s="36"/>
    </row>
    <row r="61" spans="1:7" x14ac:dyDescent="0.25">
      <c r="A61" s="42" t="s">
        <v>97</v>
      </c>
      <c r="B61" s="34" t="s">
        <v>89</v>
      </c>
      <c r="C61" s="42" t="s">
        <v>98</v>
      </c>
      <c r="D61" s="43">
        <v>2</v>
      </c>
      <c r="E61" s="35"/>
      <c r="F61" s="36"/>
      <c r="G61" s="36"/>
    </row>
    <row r="62" spans="1:7" x14ac:dyDescent="0.25">
      <c r="A62" s="42" t="s">
        <v>99</v>
      </c>
      <c r="B62" s="34" t="s">
        <v>89</v>
      </c>
      <c r="C62" s="42" t="s">
        <v>100</v>
      </c>
      <c r="D62" s="43">
        <v>2</v>
      </c>
      <c r="E62" s="35"/>
      <c r="F62" s="36"/>
      <c r="G62" s="36"/>
    </row>
    <row r="63" spans="1:7" x14ac:dyDescent="0.25">
      <c r="A63" s="42" t="s">
        <v>101</v>
      </c>
      <c r="B63" s="34" t="s">
        <v>102</v>
      </c>
      <c r="C63" s="42" t="s">
        <v>103</v>
      </c>
      <c r="D63" s="43">
        <v>1</v>
      </c>
      <c r="E63" s="35"/>
      <c r="F63" s="36"/>
      <c r="G63" s="36"/>
    </row>
    <row r="64" spans="1:7" x14ac:dyDescent="0.25">
      <c r="A64" s="62" t="s">
        <v>282</v>
      </c>
      <c r="B64" s="62">
        <v>1909006802</v>
      </c>
      <c r="C64" s="63" t="s">
        <v>283</v>
      </c>
      <c r="D64" s="43">
        <v>1</v>
      </c>
      <c r="E64" s="35"/>
      <c r="F64" s="36"/>
      <c r="G64" s="36"/>
    </row>
    <row r="65" spans="1:7" x14ac:dyDescent="0.25">
      <c r="A65" s="32" t="s">
        <v>284</v>
      </c>
      <c r="B65" s="32">
        <v>1909006802</v>
      </c>
      <c r="C65" s="33" t="s">
        <v>285</v>
      </c>
      <c r="D65" s="43">
        <v>1</v>
      </c>
      <c r="E65" s="35"/>
      <c r="F65" s="36"/>
      <c r="G65" s="36"/>
    </row>
    <row r="66" spans="1:7" x14ac:dyDescent="0.25">
      <c r="A66" s="62" t="s">
        <v>286</v>
      </c>
      <c r="B66" s="62">
        <v>1909006802</v>
      </c>
      <c r="C66" s="63" t="s">
        <v>287</v>
      </c>
      <c r="D66" s="43">
        <v>1</v>
      </c>
      <c r="E66" s="35"/>
      <c r="F66" s="36"/>
      <c r="G66" s="36"/>
    </row>
    <row r="67" spans="1:7" x14ac:dyDescent="0.25">
      <c r="A67" s="32" t="s">
        <v>288</v>
      </c>
      <c r="B67" s="32">
        <v>1909006802</v>
      </c>
      <c r="C67" s="33" t="s">
        <v>289</v>
      </c>
      <c r="D67" s="43">
        <v>1</v>
      </c>
      <c r="E67" s="35"/>
      <c r="F67" s="36"/>
      <c r="G67" s="36"/>
    </row>
    <row r="68" spans="1:7" x14ac:dyDescent="0.25">
      <c r="A68" s="32" t="s">
        <v>293</v>
      </c>
      <c r="B68" s="32" t="s">
        <v>292</v>
      </c>
      <c r="C68" s="33" t="s">
        <v>295</v>
      </c>
      <c r="D68" s="43">
        <v>1</v>
      </c>
      <c r="E68" s="35"/>
      <c r="F68" s="36"/>
      <c r="G68" s="36"/>
    </row>
    <row r="69" spans="1:7" x14ac:dyDescent="0.25">
      <c r="A69" s="32" t="s">
        <v>294</v>
      </c>
      <c r="B69" s="32" t="s">
        <v>292</v>
      </c>
      <c r="C69" s="33" t="s">
        <v>296</v>
      </c>
      <c r="D69" s="43">
        <v>1</v>
      </c>
      <c r="E69" s="35"/>
      <c r="F69" s="36"/>
      <c r="G69" s="36"/>
    </row>
    <row r="70" spans="1:7" x14ac:dyDescent="0.25">
      <c r="A70" s="32" t="s">
        <v>290</v>
      </c>
      <c r="B70" s="32" t="s">
        <v>292</v>
      </c>
      <c r="C70" s="33" t="s">
        <v>291</v>
      </c>
      <c r="D70" s="43">
        <v>1</v>
      </c>
      <c r="E70" s="35"/>
      <c r="F70" s="36"/>
      <c r="G70" s="36"/>
    </row>
    <row r="71" spans="1:7" x14ac:dyDescent="0.25">
      <c r="A71" s="64" t="s">
        <v>104</v>
      </c>
      <c r="B71" s="64">
        <v>210228500</v>
      </c>
      <c r="C71" s="65" t="s">
        <v>297</v>
      </c>
      <c r="D71" s="66">
        <v>5</v>
      </c>
      <c r="E71" s="35"/>
      <c r="F71" s="36"/>
      <c r="G71" s="36"/>
    </row>
    <row r="72" spans="1:7" x14ac:dyDescent="0.25">
      <c r="A72" s="67" t="s">
        <v>105</v>
      </c>
      <c r="B72" s="67">
        <v>201225757</v>
      </c>
      <c r="C72" s="68" t="s">
        <v>298</v>
      </c>
      <c r="D72" s="66">
        <v>5</v>
      </c>
      <c r="E72" s="35"/>
      <c r="F72" s="36"/>
      <c r="G72" s="36"/>
    </row>
    <row r="73" spans="1:7" x14ac:dyDescent="0.25">
      <c r="A73" s="64" t="s">
        <v>106</v>
      </c>
      <c r="B73" s="64">
        <v>201225758</v>
      </c>
      <c r="C73" s="65" t="s">
        <v>299</v>
      </c>
      <c r="D73" s="66">
        <v>5</v>
      </c>
      <c r="E73" s="35"/>
      <c r="F73" s="36"/>
      <c r="G73" s="36"/>
    </row>
    <row r="74" spans="1:7" x14ac:dyDescent="0.25">
      <c r="A74" s="67" t="s">
        <v>107</v>
      </c>
      <c r="B74" s="67">
        <v>210330220</v>
      </c>
      <c r="C74" s="68" t="s">
        <v>300</v>
      </c>
      <c r="D74" s="66">
        <v>5</v>
      </c>
      <c r="E74" s="35"/>
      <c r="F74" s="36"/>
      <c r="G74" s="36"/>
    </row>
    <row r="75" spans="1:7" x14ac:dyDescent="0.25">
      <c r="A75" s="69" t="s">
        <v>108</v>
      </c>
      <c r="B75" s="69">
        <v>210733736</v>
      </c>
      <c r="C75" s="70" t="s">
        <v>301</v>
      </c>
      <c r="D75" s="66">
        <v>10</v>
      </c>
      <c r="E75" s="35"/>
      <c r="F75" s="36"/>
      <c r="G75" s="36"/>
    </row>
    <row r="76" spans="1:7" x14ac:dyDescent="0.25">
      <c r="A76" s="67" t="s">
        <v>109</v>
      </c>
      <c r="B76" s="67" t="s">
        <v>302</v>
      </c>
      <c r="C76" s="68" t="s">
        <v>303</v>
      </c>
      <c r="D76" s="66">
        <v>10</v>
      </c>
      <c r="E76" s="35"/>
      <c r="F76" s="36"/>
      <c r="G76" s="36"/>
    </row>
    <row r="77" spans="1:7" x14ac:dyDescent="0.25">
      <c r="A77" s="64" t="s">
        <v>110</v>
      </c>
      <c r="B77" s="64">
        <v>200112170</v>
      </c>
      <c r="C77" s="65" t="s">
        <v>304</v>
      </c>
      <c r="D77" s="66">
        <v>10</v>
      </c>
      <c r="E77" s="35"/>
      <c r="F77" s="36"/>
      <c r="G77" s="36"/>
    </row>
    <row r="78" spans="1:7" x14ac:dyDescent="0.25">
      <c r="A78" s="67" t="s">
        <v>111</v>
      </c>
      <c r="B78" s="67">
        <v>200112171</v>
      </c>
      <c r="C78" s="68" t="s">
        <v>305</v>
      </c>
      <c r="D78" s="66">
        <v>10</v>
      </c>
      <c r="E78" s="35"/>
      <c r="F78" s="36"/>
      <c r="G78" s="36"/>
    </row>
    <row r="79" spans="1:7" x14ac:dyDescent="0.25">
      <c r="A79" s="64" t="s">
        <v>112</v>
      </c>
      <c r="B79" s="64">
        <v>200112565</v>
      </c>
      <c r="C79" s="65" t="s">
        <v>306</v>
      </c>
      <c r="D79" s="66">
        <v>10</v>
      </c>
      <c r="E79" s="35"/>
      <c r="F79" s="36"/>
      <c r="G79" s="36"/>
    </row>
    <row r="80" spans="1:7" x14ac:dyDescent="0.25">
      <c r="A80" s="67" t="s">
        <v>113</v>
      </c>
      <c r="B80" s="67">
        <v>200112173</v>
      </c>
      <c r="C80" s="68" t="s">
        <v>307</v>
      </c>
      <c r="D80" s="66">
        <v>10</v>
      </c>
      <c r="E80" s="35"/>
      <c r="F80" s="36"/>
      <c r="G80" s="36"/>
    </row>
    <row r="81" spans="1:7" x14ac:dyDescent="0.25">
      <c r="A81" s="64" t="s">
        <v>114</v>
      </c>
      <c r="B81" s="64">
        <v>210936631</v>
      </c>
      <c r="C81" s="65" t="s">
        <v>308</v>
      </c>
      <c r="D81" s="66">
        <v>10</v>
      </c>
      <c r="E81" s="35"/>
      <c r="F81" s="36"/>
      <c r="G81" s="36"/>
    </row>
    <row r="82" spans="1:7" x14ac:dyDescent="0.25">
      <c r="A82" s="67" t="s">
        <v>115</v>
      </c>
      <c r="B82" s="67">
        <v>210936632</v>
      </c>
      <c r="C82" s="68" t="s">
        <v>309</v>
      </c>
      <c r="D82" s="66">
        <v>5</v>
      </c>
      <c r="E82" s="35"/>
      <c r="F82" s="36"/>
      <c r="G82" s="36"/>
    </row>
    <row r="83" spans="1:7" x14ac:dyDescent="0.25">
      <c r="A83" s="64" t="s">
        <v>116</v>
      </c>
      <c r="B83" s="64">
        <v>210936633</v>
      </c>
      <c r="C83" s="65" t="s">
        <v>310</v>
      </c>
      <c r="D83" s="66">
        <v>5</v>
      </c>
      <c r="E83" s="35"/>
      <c r="F83" s="36"/>
      <c r="G83" s="36"/>
    </row>
    <row r="84" spans="1:7" x14ac:dyDescent="0.25">
      <c r="A84" s="71" t="s">
        <v>117</v>
      </c>
      <c r="B84" s="71">
        <v>210936633</v>
      </c>
      <c r="C84" s="72" t="s">
        <v>311</v>
      </c>
      <c r="D84" s="66">
        <v>5</v>
      </c>
      <c r="E84" s="35"/>
      <c r="F84" s="36"/>
      <c r="G84" s="36"/>
    </row>
    <row r="85" spans="1:7" x14ac:dyDescent="0.25">
      <c r="A85" s="64" t="s">
        <v>118</v>
      </c>
      <c r="B85" s="64">
        <v>210936633</v>
      </c>
      <c r="C85" s="65" t="s">
        <v>312</v>
      </c>
      <c r="D85" s="66">
        <v>5</v>
      </c>
      <c r="E85" s="35"/>
      <c r="F85" s="36"/>
      <c r="G85" s="36"/>
    </row>
    <row r="86" spans="1:7" x14ac:dyDescent="0.25">
      <c r="A86" s="73" t="s">
        <v>119</v>
      </c>
      <c r="B86" s="73">
        <v>210936633</v>
      </c>
      <c r="C86" s="74" t="s">
        <v>313</v>
      </c>
      <c r="D86" s="66">
        <v>5</v>
      </c>
      <c r="E86" s="35"/>
      <c r="F86" s="36"/>
      <c r="G86" s="36"/>
    </row>
    <row r="87" spans="1:7" x14ac:dyDescent="0.25">
      <c r="A87" s="64" t="s">
        <v>120</v>
      </c>
      <c r="B87" s="64">
        <v>210936633</v>
      </c>
      <c r="C87" s="65" t="s">
        <v>314</v>
      </c>
      <c r="D87" s="66">
        <v>5</v>
      </c>
      <c r="E87" s="35"/>
      <c r="F87" s="36"/>
      <c r="G87" s="36"/>
    </row>
    <row r="88" spans="1:7" x14ac:dyDescent="0.25">
      <c r="A88" s="73" t="s">
        <v>121</v>
      </c>
      <c r="B88" s="73">
        <v>210936633</v>
      </c>
      <c r="C88" s="74" t="s">
        <v>315</v>
      </c>
      <c r="D88" s="66">
        <v>5</v>
      </c>
      <c r="E88" s="35"/>
      <c r="F88" s="36"/>
      <c r="G88" s="36"/>
    </row>
    <row r="89" spans="1:7" x14ac:dyDescent="0.25">
      <c r="A89" s="64" t="s">
        <v>122</v>
      </c>
      <c r="B89" s="64">
        <v>210936633</v>
      </c>
      <c r="C89" s="65" t="s">
        <v>316</v>
      </c>
      <c r="D89" s="66">
        <v>5</v>
      </c>
      <c r="E89" s="35"/>
      <c r="F89" s="36"/>
      <c r="G89" s="36"/>
    </row>
    <row r="90" spans="1:7" x14ac:dyDescent="0.25">
      <c r="A90" s="67" t="s">
        <v>123</v>
      </c>
      <c r="B90" s="67">
        <v>210936633</v>
      </c>
      <c r="C90" s="68" t="s">
        <v>317</v>
      </c>
      <c r="D90" s="66">
        <v>5</v>
      </c>
      <c r="E90" s="35"/>
      <c r="F90" s="36"/>
      <c r="G90" s="36"/>
    </row>
    <row r="91" spans="1:7" x14ac:dyDescent="0.25">
      <c r="A91" s="64" t="s">
        <v>318</v>
      </c>
      <c r="B91" s="64">
        <v>210936633</v>
      </c>
      <c r="C91" s="65" t="s">
        <v>319</v>
      </c>
      <c r="D91" s="66">
        <v>5</v>
      </c>
      <c r="E91" s="35"/>
      <c r="F91" s="36"/>
      <c r="G91" s="36"/>
    </row>
    <row r="92" spans="1:7" x14ac:dyDescent="0.25">
      <c r="A92" s="64" t="s">
        <v>124</v>
      </c>
      <c r="B92" s="64">
        <v>210936633</v>
      </c>
      <c r="C92" s="65" t="s">
        <v>320</v>
      </c>
      <c r="D92" s="66">
        <v>5</v>
      </c>
      <c r="E92" s="35"/>
      <c r="F92" s="36"/>
      <c r="G92" s="36"/>
    </row>
    <row r="93" spans="1:7" x14ac:dyDescent="0.25">
      <c r="A93" s="67" t="s">
        <v>125</v>
      </c>
      <c r="B93" s="67">
        <v>210936633</v>
      </c>
      <c r="C93" s="68" t="s">
        <v>321</v>
      </c>
      <c r="D93" s="66">
        <v>5</v>
      </c>
      <c r="E93" s="35"/>
      <c r="F93" s="36"/>
      <c r="G93" s="36"/>
    </row>
    <row r="94" spans="1:7" x14ac:dyDescent="0.25">
      <c r="A94" s="64" t="s">
        <v>126</v>
      </c>
      <c r="B94" s="64">
        <v>210936633</v>
      </c>
      <c r="C94" s="65" t="s">
        <v>322</v>
      </c>
      <c r="D94" s="66">
        <v>5</v>
      </c>
      <c r="E94" s="35"/>
      <c r="F94" s="36"/>
      <c r="G94" s="36"/>
    </row>
    <row r="95" spans="1:7" x14ac:dyDescent="0.25">
      <c r="A95" s="71" t="s">
        <v>127</v>
      </c>
      <c r="B95" s="71">
        <v>210936633</v>
      </c>
      <c r="C95" s="72" t="s">
        <v>323</v>
      </c>
      <c r="D95" s="66">
        <v>5</v>
      </c>
      <c r="E95" s="35"/>
      <c r="F95" s="36"/>
      <c r="G95" s="36"/>
    </row>
    <row r="96" spans="1:7" x14ac:dyDescent="0.25">
      <c r="A96" s="75" t="s">
        <v>128</v>
      </c>
      <c r="B96" s="76" t="s">
        <v>324</v>
      </c>
      <c r="C96" s="77" t="s">
        <v>129</v>
      </c>
      <c r="D96" s="66">
        <v>5</v>
      </c>
      <c r="E96" s="35"/>
      <c r="F96" s="36"/>
      <c r="G96" s="36"/>
    </row>
    <row r="97" spans="1:7" x14ac:dyDescent="0.25">
      <c r="A97" s="64" t="s">
        <v>130</v>
      </c>
      <c r="B97" s="64" t="s">
        <v>131</v>
      </c>
      <c r="C97" s="65" t="s">
        <v>325</v>
      </c>
      <c r="D97" s="66">
        <v>5</v>
      </c>
      <c r="E97" s="35"/>
      <c r="F97" s="36"/>
      <c r="G97" s="36"/>
    </row>
    <row r="98" spans="1:7" x14ac:dyDescent="0.25">
      <c r="A98" s="67" t="s">
        <v>326</v>
      </c>
      <c r="B98" s="67" t="s">
        <v>145</v>
      </c>
      <c r="C98" s="68" t="s">
        <v>327</v>
      </c>
      <c r="D98" s="66">
        <v>5</v>
      </c>
      <c r="E98" s="35"/>
      <c r="F98" s="36"/>
      <c r="G98" s="36"/>
    </row>
    <row r="99" spans="1:7" x14ac:dyDescent="0.25">
      <c r="A99" s="64" t="s">
        <v>132</v>
      </c>
      <c r="B99" s="64" t="s">
        <v>133</v>
      </c>
      <c r="C99" s="65" t="s">
        <v>328</v>
      </c>
      <c r="D99" s="66">
        <v>5</v>
      </c>
      <c r="E99" s="35"/>
      <c r="F99" s="36"/>
      <c r="G99" s="36"/>
    </row>
    <row r="100" spans="1:7" x14ac:dyDescent="0.25">
      <c r="A100" s="67" t="s">
        <v>134</v>
      </c>
      <c r="B100" s="67">
        <v>190906311</v>
      </c>
      <c r="C100" s="68" t="s">
        <v>329</v>
      </c>
      <c r="D100" s="66">
        <v>5</v>
      </c>
      <c r="E100" s="35"/>
      <c r="F100" s="36"/>
      <c r="G100" s="36"/>
    </row>
    <row r="101" spans="1:7" x14ac:dyDescent="0.25">
      <c r="A101" s="64" t="s">
        <v>135</v>
      </c>
      <c r="B101" s="64" t="s">
        <v>330</v>
      </c>
      <c r="C101" s="65" t="s">
        <v>331</v>
      </c>
      <c r="D101" s="66">
        <v>10</v>
      </c>
      <c r="E101" s="35"/>
      <c r="F101" s="36"/>
      <c r="G101" s="36"/>
    </row>
    <row r="102" spans="1:7" x14ac:dyDescent="0.25">
      <c r="A102" s="67" t="s">
        <v>137</v>
      </c>
      <c r="B102" s="67" t="s">
        <v>151</v>
      </c>
      <c r="C102" s="68" t="s">
        <v>332</v>
      </c>
      <c r="D102" s="66">
        <v>10</v>
      </c>
      <c r="E102" s="35"/>
      <c r="F102" s="36"/>
      <c r="G102" s="36"/>
    </row>
    <row r="103" spans="1:7" x14ac:dyDescent="0.25">
      <c r="A103" s="64" t="s">
        <v>138</v>
      </c>
      <c r="B103" s="64" t="s">
        <v>139</v>
      </c>
      <c r="C103" s="65" t="s">
        <v>333</v>
      </c>
      <c r="D103" s="66">
        <v>10</v>
      </c>
      <c r="E103" s="35"/>
      <c r="F103" s="36"/>
      <c r="G103" s="36"/>
    </row>
    <row r="104" spans="1:7" x14ac:dyDescent="0.25">
      <c r="A104" s="67" t="s">
        <v>140</v>
      </c>
      <c r="B104" s="67" t="s">
        <v>154</v>
      </c>
      <c r="C104" s="68" t="s">
        <v>334</v>
      </c>
      <c r="D104" s="66">
        <v>10</v>
      </c>
      <c r="E104" s="35"/>
      <c r="F104" s="36"/>
      <c r="G104" s="36"/>
    </row>
    <row r="105" spans="1:7" x14ac:dyDescent="0.25">
      <c r="A105" s="64" t="s">
        <v>141</v>
      </c>
      <c r="B105" s="64" t="s">
        <v>335</v>
      </c>
      <c r="C105" s="65" t="s">
        <v>336</v>
      </c>
      <c r="D105" s="66">
        <v>10</v>
      </c>
      <c r="E105" s="35"/>
      <c r="F105" s="36"/>
      <c r="G105" s="36"/>
    </row>
    <row r="106" spans="1:7" x14ac:dyDescent="0.25">
      <c r="A106" s="67" t="s">
        <v>142</v>
      </c>
      <c r="B106" s="67">
        <v>200112208</v>
      </c>
      <c r="C106" s="68" t="s">
        <v>337</v>
      </c>
      <c r="D106" s="66">
        <v>10</v>
      </c>
      <c r="E106" s="35"/>
      <c r="F106" s="36"/>
      <c r="G106" s="36"/>
    </row>
    <row r="107" spans="1:7" x14ac:dyDescent="0.25">
      <c r="A107" s="64" t="s">
        <v>143</v>
      </c>
      <c r="B107" s="64" t="s">
        <v>131</v>
      </c>
      <c r="C107" s="65" t="s">
        <v>338</v>
      </c>
      <c r="D107" s="66">
        <v>10</v>
      </c>
      <c r="E107" s="35"/>
      <c r="F107" s="36"/>
      <c r="G107" s="36"/>
    </row>
    <row r="108" spans="1:7" x14ac:dyDescent="0.25">
      <c r="A108" s="67" t="s">
        <v>144</v>
      </c>
      <c r="B108" s="67" t="s">
        <v>145</v>
      </c>
      <c r="C108" s="68" t="s">
        <v>339</v>
      </c>
      <c r="D108" s="66">
        <v>5</v>
      </c>
      <c r="E108" s="35"/>
      <c r="F108" s="36"/>
      <c r="G108" s="36"/>
    </row>
    <row r="109" spans="1:7" x14ac:dyDescent="0.25">
      <c r="A109" s="64" t="s">
        <v>146</v>
      </c>
      <c r="B109" s="64" t="s">
        <v>133</v>
      </c>
      <c r="C109" s="65" t="s">
        <v>340</v>
      </c>
      <c r="D109" s="66">
        <v>5</v>
      </c>
      <c r="E109" s="35"/>
      <c r="F109" s="36"/>
      <c r="G109" s="36"/>
    </row>
    <row r="110" spans="1:7" x14ac:dyDescent="0.25">
      <c r="A110" s="67" t="s">
        <v>147</v>
      </c>
      <c r="B110" s="67" t="s">
        <v>148</v>
      </c>
      <c r="C110" s="68" t="s">
        <v>341</v>
      </c>
      <c r="D110" s="66">
        <v>5</v>
      </c>
      <c r="E110" s="35"/>
      <c r="F110" s="36"/>
      <c r="G110" s="36"/>
    </row>
    <row r="111" spans="1:7" x14ac:dyDescent="0.25">
      <c r="A111" s="64" t="s">
        <v>149</v>
      </c>
      <c r="B111" s="64" t="s">
        <v>136</v>
      </c>
      <c r="C111" s="65" t="s">
        <v>342</v>
      </c>
      <c r="D111" s="66">
        <v>5</v>
      </c>
      <c r="E111" s="35"/>
      <c r="F111" s="36"/>
      <c r="G111" s="36"/>
    </row>
    <row r="112" spans="1:7" x14ac:dyDescent="0.25">
      <c r="A112" s="67" t="s">
        <v>150</v>
      </c>
      <c r="B112" s="67" t="s">
        <v>151</v>
      </c>
      <c r="C112" s="68" t="s">
        <v>343</v>
      </c>
      <c r="D112" s="66">
        <v>5</v>
      </c>
      <c r="E112" s="35"/>
      <c r="F112" s="36"/>
      <c r="G112" s="36"/>
    </row>
    <row r="113" spans="1:7" x14ac:dyDescent="0.25">
      <c r="A113" s="64" t="s">
        <v>152</v>
      </c>
      <c r="B113" s="64" t="s">
        <v>131</v>
      </c>
      <c r="C113" s="65" t="s">
        <v>344</v>
      </c>
      <c r="D113" s="66">
        <v>5</v>
      </c>
      <c r="E113" s="35"/>
      <c r="F113" s="36"/>
      <c r="G113" s="36"/>
    </row>
    <row r="114" spans="1:7" x14ac:dyDescent="0.25">
      <c r="A114" s="67" t="s">
        <v>153</v>
      </c>
      <c r="B114" s="67" t="s">
        <v>154</v>
      </c>
      <c r="C114" s="68" t="s">
        <v>345</v>
      </c>
      <c r="D114" s="66">
        <v>5</v>
      </c>
      <c r="E114" s="35"/>
      <c r="F114" s="36"/>
      <c r="G114" s="36"/>
    </row>
    <row r="115" spans="1:7" x14ac:dyDescent="0.25">
      <c r="A115" s="64" t="s">
        <v>155</v>
      </c>
      <c r="B115" s="69" t="s">
        <v>156</v>
      </c>
      <c r="C115" s="65" t="s">
        <v>346</v>
      </c>
      <c r="D115" s="66">
        <v>5</v>
      </c>
      <c r="E115" s="35"/>
      <c r="F115" s="36">
        <v>450</v>
      </c>
      <c r="G115" s="36">
        <f>D123*F115</f>
        <v>900</v>
      </c>
    </row>
    <row r="116" spans="1:7" x14ac:dyDescent="0.25">
      <c r="A116" s="73" t="s">
        <v>157</v>
      </c>
      <c r="B116" s="73" t="s">
        <v>131</v>
      </c>
      <c r="C116" s="74" t="s">
        <v>347</v>
      </c>
      <c r="D116" s="66">
        <v>5</v>
      </c>
      <c r="E116" s="35"/>
      <c r="F116" s="36">
        <v>450</v>
      </c>
      <c r="G116" s="36">
        <f>D124*F116</f>
        <v>900</v>
      </c>
    </row>
    <row r="117" spans="1:7" x14ac:dyDescent="0.25">
      <c r="A117" s="64" t="s">
        <v>158</v>
      </c>
      <c r="B117" s="64" t="s">
        <v>145</v>
      </c>
      <c r="C117" s="65" t="s">
        <v>348</v>
      </c>
      <c r="D117" s="66">
        <v>5</v>
      </c>
      <c r="E117" s="35"/>
      <c r="F117" s="36">
        <v>450</v>
      </c>
      <c r="G117" s="36">
        <f>D125*F117</f>
        <v>900</v>
      </c>
    </row>
    <row r="118" spans="1:7" x14ac:dyDescent="0.25">
      <c r="A118" s="71" t="s">
        <v>159</v>
      </c>
      <c r="B118" s="71" t="s">
        <v>133</v>
      </c>
      <c r="C118" s="72" t="s">
        <v>349</v>
      </c>
      <c r="D118" s="66">
        <v>5</v>
      </c>
      <c r="E118" s="35"/>
      <c r="F118" s="36">
        <v>450</v>
      </c>
      <c r="G118" s="36">
        <f>D126*F118</f>
        <v>900</v>
      </c>
    </row>
    <row r="119" spans="1:7" x14ac:dyDescent="0.25">
      <c r="A119" s="64" t="s">
        <v>160</v>
      </c>
      <c r="B119" s="64" t="s">
        <v>148</v>
      </c>
      <c r="C119" s="65" t="s">
        <v>350</v>
      </c>
      <c r="D119" s="66">
        <v>5</v>
      </c>
      <c r="E119" s="35"/>
      <c r="F119" s="36">
        <v>450</v>
      </c>
      <c r="G119" s="36">
        <f>D127*F119</f>
        <v>900</v>
      </c>
    </row>
    <row r="120" spans="1:7" x14ac:dyDescent="0.25">
      <c r="A120" s="67" t="s">
        <v>161</v>
      </c>
      <c r="B120" s="67" t="s">
        <v>136</v>
      </c>
      <c r="C120" s="68" t="s">
        <v>351</v>
      </c>
      <c r="D120" s="66">
        <v>5</v>
      </c>
      <c r="E120" s="35"/>
      <c r="F120" s="36">
        <v>450</v>
      </c>
      <c r="G120" s="36">
        <f>D128*F120</f>
        <v>900</v>
      </c>
    </row>
    <row r="121" spans="1:7" x14ac:dyDescent="0.25">
      <c r="A121" s="64" t="s">
        <v>162</v>
      </c>
      <c r="B121" s="64" t="s">
        <v>151</v>
      </c>
      <c r="C121" s="65" t="s">
        <v>352</v>
      </c>
      <c r="D121" s="66">
        <v>5</v>
      </c>
      <c r="E121" s="35"/>
      <c r="F121" s="36">
        <v>450</v>
      </c>
      <c r="G121" s="36">
        <f>D129*F121</f>
        <v>900</v>
      </c>
    </row>
    <row r="122" spans="1:7" x14ac:dyDescent="0.25">
      <c r="A122" s="75" t="s">
        <v>163</v>
      </c>
      <c r="B122" s="76" t="s">
        <v>151</v>
      </c>
      <c r="C122" s="77" t="s">
        <v>164</v>
      </c>
      <c r="D122" s="66">
        <v>5</v>
      </c>
      <c r="E122" s="35"/>
      <c r="F122" s="36">
        <v>450</v>
      </c>
      <c r="G122" s="36">
        <f>D130*F122</f>
        <v>900</v>
      </c>
    </row>
    <row r="123" spans="1:7" x14ac:dyDescent="0.25">
      <c r="A123" s="76" t="s">
        <v>165</v>
      </c>
      <c r="B123" s="76">
        <v>190805267</v>
      </c>
      <c r="C123" s="77" t="s">
        <v>166</v>
      </c>
      <c r="D123" s="78">
        <v>2</v>
      </c>
      <c r="E123" s="35"/>
      <c r="F123" s="36">
        <v>450</v>
      </c>
      <c r="G123" s="36">
        <f>D131*F123</f>
        <v>900</v>
      </c>
    </row>
    <row r="124" spans="1:7" x14ac:dyDescent="0.25">
      <c r="A124" s="76" t="s">
        <v>167</v>
      </c>
      <c r="B124" s="76" t="s">
        <v>353</v>
      </c>
      <c r="C124" s="77" t="s">
        <v>168</v>
      </c>
      <c r="D124" s="78">
        <v>2</v>
      </c>
      <c r="E124" s="35"/>
      <c r="F124" s="36">
        <v>450</v>
      </c>
      <c r="G124" s="36">
        <f>D132*F124</f>
        <v>900</v>
      </c>
    </row>
    <row r="125" spans="1:7" x14ac:dyDescent="0.25">
      <c r="A125" s="76" t="s">
        <v>169</v>
      </c>
      <c r="B125" s="76" t="s">
        <v>354</v>
      </c>
      <c r="C125" s="77" t="s">
        <v>170</v>
      </c>
      <c r="D125" s="78">
        <v>2</v>
      </c>
      <c r="E125" s="35"/>
      <c r="F125" s="36">
        <v>450</v>
      </c>
      <c r="G125" s="36">
        <f>D133*F125</f>
        <v>900</v>
      </c>
    </row>
    <row r="126" spans="1:7" x14ac:dyDescent="0.25">
      <c r="A126" s="76" t="s">
        <v>171</v>
      </c>
      <c r="B126" s="76" t="s">
        <v>355</v>
      </c>
      <c r="C126" s="77" t="s">
        <v>172</v>
      </c>
      <c r="D126" s="78">
        <v>2</v>
      </c>
      <c r="E126" s="35"/>
      <c r="F126" s="36">
        <v>450</v>
      </c>
      <c r="G126" s="36">
        <f>D134*F126</f>
        <v>900</v>
      </c>
    </row>
    <row r="127" spans="1:7" x14ac:dyDescent="0.25">
      <c r="A127" s="76" t="s">
        <v>173</v>
      </c>
      <c r="B127" s="76" t="s">
        <v>356</v>
      </c>
      <c r="C127" s="77" t="s">
        <v>174</v>
      </c>
      <c r="D127" s="78">
        <v>2</v>
      </c>
      <c r="E127" s="35"/>
      <c r="F127" s="36">
        <v>450</v>
      </c>
      <c r="G127" s="36">
        <f>D135*F127</f>
        <v>900</v>
      </c>
    </row>
    <row r="128" spans="1:7" x14ac:dyDescent="0.25">
      <c r="A128" s="76" t="s">
        <v>175</v>
      </c>
      <c r="B128" s="76" t="s">
        <v>357</v>
      </c>
      <c r="C128" s="77" t="s">
        <v>176</v>
      </c>
      <c r="D128" s="78">
        <v>2</v>
      </c>
      <c r="E128" s="35"/>
      <c r="F128" s="36">
        <v>450</v>
      </c>
      <c r="G128" s="36">
        <f>D136*F128</f>
        <v>900</v>
      </c>
    </row>
    <row r="129" spans="1:7" x14ac:dyDescent="0.25">
      <c r="A129" s="76" t="s">
        <v>177</v>
      </c>
      <c r="B129" s="76" t="s">
        <v>358</v>
      </c>
      <c r="C129" s="77" t="s">
        <v>178</v>
      </c>
      <c r="D129" s="78">
        <v>2</v>
      </c>
      <c r="E129" s="35"/>
      <c r="F129" s="36">
        <v>450</v>
      </c>
      <c r="G129" s="36">
        <f>D137*F129</f>
        <v>900</v>
      </c>
    </row>
    <row r="130" spans="1:7" x14ac:dyDescent="0.25">
      <c r="A130" s="76" t="s">
        <v>179</v>
      </c>
      <c r="B130" s="76" t="s">
        <v>359</v>
      </c>
      <c r="C130" s="77" t="s">
        <v>180</v>
      </c>
      <c r="D130" s="78">
        <v>2</v>
      </c>
      <c r="E130" s="35"/>
      <c r="F130" s="36">
        <v>450</v>
      </c>
      <c r="G130" s="36">
        <f>D138*F130</f>
        <v>900</v>
      </c>
    </row>
    <row r="131" spans="1:7" x14ac:dyDescent="0.25">
      <c r="A131" s="76" t="s">
        <v>181</v>
      </c>
      <c r="B131" s="76" t="s">
        <v>360</v>
      </c>
      <c r="C131" s="77" t="s">
        <v>182</v>
      </c>
      <c r="D131" s="78">
        <v>2</v>
      </c>
      <c r="E131" s="35"/>
      <c r="F131" s="36">
        <v>450</v>
      </c>
      <c r="G131" s="36">
        <f>D139*F131</f>
        <v>900</v>
      </c>
    </row>
    <row r="132" spans="1:7" x14ac:dyDescent="0.25">
      <c r="A132" s="76" t="s">
        <v>183</v>
      </c>
      <c r="B132" s="76" t="s">
        <v>361</v>
      </c>
      <c r="C132" s="77" t="s">
        <v>184</v>
      </c>
      <c r="D132" s="78">
        <v>2</v>
      </c>
      <c r="E132" s="35"/>
      <c r="F132" s="36">
        <v>450</v>
      </c>
      <c r="G132" s="36">
        <f>D140*F132</f>
        <v>900</v>
      </c>
    </row>
    <row r="133" spans="1:7" x14ac:dyDescent="0.25">
      <c r="A133" s="76" t="s">
        <v>185</v>
      </c>
      <c r="B133" s="76" t="s">
        <v>362</v>
      </c>
      <c r="C133" s="77" t="s">
        <v>186</v>
      </c>
      <c r="D133" s="78">
        <v>2</v>
      </c>
      <c r="E133" s="35"/>
      <c r="F133" s="36">
        <v>450</v>
      </c>
      <c r="G133" s="36">
        <f>D141*F133</f>
        <v>900</v>
      </c>
    </row>
    <row r="134" spans="1:7" x14ac:dyDescent="0.25">
      <c r="A134" s="76" t="s">
        <v>187</v>
      </c>
      <c r="B134" s="76" t="s">
        <v>363</v>
      </c>
      <c r="C134" s="77" t="s">
        <v>188</v>
      </c>
      <c r="D134" s="78">
        <v>2</v>
      </c>
      <c r="E134" s="35"/>
      <c r="F134" s="36">
        <v>450</v>
      </c>
      <c r="G134" s="36">
        <f>D142*F134</f>
        <v>900</v>
      </c>
    </row>
    <row r="135" spans="1:7" x14ac:dyDescent="0.25">
      <c r="A135" s="76" t="s">
        <v>189</v>
      </c>
      <c r="B135" s="76" t="s">
        <v>364</v>
      </c>
      <c r="C135" s="77" t="s">
        <v>190</v>
      </c>
      <c r="D135" s="78">
        <v>2</v>
      </c>
      <c r="E135" s="35"/>
      <c r="F135" s="36">
        <v>450</v>
      </c>
      <c r="G135" s="36">
        <f>D143*F135</f>
        <v>900</v>
      </c>
    </row>
    <row r="136" spans="1:7" x14ac:dyDescent="0.25">
      <c r="A136" s="76" t="s">
        <v>191</v>
      </c>
      <c r="B136" s="76" t="s">
        <v>365</v>
      </c>
      <c r="C136" s="77" t="s">
        <v>192</v>
      </c>
      <c r="D136" s="78">
        <v>2</v>
      </c>
      <c r="E136" s="35"/>
      <c r="F136" s="36">
        <v>450</v>
      </c>
      <c r="G136" s="36">
        <f>D144*F136</f>
        <v>900</v>
      </c>
    </row>
    <row r="137" spans="1:7" x14ac:dyDescent="0.25">
      <c r="A137" s="76" t="s">
        <v>193</v>
      </c>
      <c r="B137" s="76" t="s">
        <v>364</v>
      </c>
      <c r="C137" s="77" t="s">
        <v>194</v>
      </c>
      <c r="D137" s="78">
        <v>2</v>
      </c>
      <c r="E137" s="35"/>
      <c r="F137" s="36">
        <v>450</v>
      </c>
      <c r="G137" s="36">
        <f>D145*F137</f>
        <v>900</v>
      </c>
    </row>
    <row r="138" spans="1:7" x14ac:dyDescent="0.25">
      <c r="A138" s="76" t="s">
        <v>195</v>
      </c>
      <c r="B138" s="76" t="s">
        <v>366</v>
      </c>
      <c r="C138" s="77" t="s">
        <v>196</v>
      </c>
      <c r="D138" s="78">
        <v>2</v>
      </c>
      <c r="E138" s="35"/>
      <c r="F138" s="36">
        <v>450</v>
      </c>
      <c r="G138" s="36">
        <f>D146*F138</f>
        <v>900</v>
      </c>
    </row>
    <row r="139" spans="1:7" x14ac:dyDescent="0.25">
      <c r="A139" s="76" t="s">
        <v>197</v>
      </c>
      <c r="B139" s="76" t="s">
        <v>367</v>
      </c>
      <c r="C139" s="77" t="s">
        <v>198</v>
      </c>
      <c r="D139" s="78">
        <v>2</v>
      </c>
      <c r="E139" s="35"/>
      <c r="F139" s="36">
        <v>450</v>
      </c>
      <c r="G139" s="36">
        <f>D147*F139</f>
        <v>900</v>
      </c>
    </row>
    <row r="140" spans="1:7" x14ac:dyDescent="0.25">
      <c r="A140" s="76" t="s">
        <v>199</v>
      </c>
      <c r="B140" s="76" t="s">
        <v>368</v>
      </c>
      <c r="C140" s="77" t="s">
        <v>200</v>
      </c>
      <c r="D140" s="78">
        <v>2</v>
      </c>
      <c r="E140" s="35"/>
      <c r="F140" s="36">
        <v>450</v>
      </c>
      <c r="G140" s="36">
        <f>D148*F140</f>
        <v>900</v>
      </c>
    </row>
    <row r="141" spans="1:7" x14ac:dyDescent="0.25">
      <c r="A141" s="76" t="s">
        <v>201</v>
      </c>
      <c r="B141" s="76" t="s">
        <v>353</v>
      </c>
      <c r="C141" s="77" t="s">
        <v>202</v>
      </c>
      <c r="D141" s="78">
        <v>2</v>
      </c>
      <c r="E141" s="35"/>
      <c r="F141" s="36">
        <v>450</v>
      </c>
      <c r="G141" s="36">
        <f>D149*F141</f>
        <v>900</v>
      </c>
    </row>
    <row r="142" spans="1:7" x14ac:dyDescent="0.25">
      <c r="A142" s="76" t="s">
        <v>203</v>
      </c>
      <c r="B142" s="76" t="s">
        <v>354</v>
      </c>
      <c r="C142" s="77" t="s">
        <v>204</v>
      </c>
      <c r="D142" s="78">
        <v>2</v>
      </c>
      <c r="E142" s="35"/>
      <c r="F142" s="36">
        <v>450</v>
      </c>
      <c r="G142" s="36">
        <f>D150*F142</f>
        <v>900</v>
      </c>
    </row>
    <row r="143" spans="1:7" x14ac:dyDescent="0.25">
      <c r="A143" s="76" t="s">
        <v>205</v>
      </c>
      <c r="B143" s="76" t="s">
        <v>355</v>
      </c>
      <c r="C143" s="77" t="s">
        <v>206</v>
      </c>
      <c r="D143" s="78">
        <v>2</v>
      </c>
      <c r="E143" s="35"/>
      <c r="F143" s="36">
        <v>450</v>
      </c>
      <c r="G143" s="36">
        <f>D151*F143</f>
        <v>900</v>
      </c>
    </row>
    <row r="144" spans="1:7" x14ac:dyDescent="0.25">
      <c r="A144" s="76" t="s">
        <v>207</v>
      </c>
      <c r="B144" s="76" t="s">
        <v>356</v>
      </c>
      <c r="C144" s="77" t="s">
        <v>208</v>
      </c>
      <c r="D144" s="78">
        <v>2</v>
      </c>
      <c r="E144" s="35"/>
      <c r="F144" s="36">
        <v>40</v>
      </c>
      <c r="G144" s="36">
        <f>D152*F144</f>
        <v>80</v>
      </c>
    </row>
    <row r="145" spans="1:7" hidden="1" x14ac:dyDescent="0.25">
      <c r="A145" s="76" t="s">
        <v>209</v>
      </c>
      <c r="B145" s="76" t="s">
        <v>357</v>
      </c>
      <c r="C145" s="77" t="s">
        <v>210</v>
      </c>
      <c r="D145" s="78">
        <v>2</v>
      </c>
      <c r="E145" s="35"/>
      <c r="F145" s="36"/>
      <c r="G145" s="36">
        <f>D153*F145</f>
        <v>0</v>
      </c>
    </row>
    <row r="146" spans="1:7" hidden="1" x14ac:dyDescent="0.25">
      <c r="A146" s="76" t="s">
        <v>211</v>
      </c>
      <c r="B146" s="76" t="s">
        <v>358</v>
      </c>
      <c r="C146" s="77" t="s">
        <v>212</v>
      </c>
      <c r="D146" s="78">
        <v>2</v>
      </c>
      <c r="E146" s="35"/>
      <c r="F146" s="36"/>
      <c r="G146" s="36">
        <f>D154*F146</f>
        <v>0</v>
      </c>
    </row>
    <row r="147" spans="1:7" hidden="1" x14ac:dyDescent="0.25">
      <c r="A147" s="76" t="s">
        <v>213</v>
      </c>
      <c r="B147" s="76" t="s">
        <v>359</v>
      </c>
      <c r="C147" s="77" t="s">
        <v>214</v>
      </c>
      <c r="D147" s="78">
        <v>2</v>
      </c>
      <c r="E147" s="35"/>
      <c r="F147" s="36"/>
      <c r="G147" s="36">
        <f>D155*F147</f>
        <v>0</v>
      </c>
    </row>
    <row r="148" spans="1:7" hidden="1" x14ac:dyDescent="0.25">
      <c r="A148" s="76" t="s">
        <v>215</v>
      </c>
      <c r="B148" s="76" t="s">
        <v>360</v>
      </c>
      <c r="C148" s="77" t="s">
        <v>216</v>
      </c>
      <c r="D148" s="78">
        <v>2</v>
      </c>
      <c r="E148" s="35"/>
      <c r="F148" s="36"/>
      <c r="G148" s="36">
        <f>D156*F148</f>
        <v>0</v>
      </c>
    </row>
    <row r="149" spans="1:7" hidden="1" x14ac:dyDescent="0.25">
      <c r="A149" s="75" t="s">
        <v>217</v>
      </c>
      <c r="B149" s="76" t="s">
        <v>361</v>
      </c>
      <c r="C149" s="77" t="s">
        <v>218</v>
      </c>
      <c r="D149" s="78">
        <v>2</v>
      </c>
      <c r="E149" s="35"/>
      <c r="F149" s="44"/>
      <c r="G149" s="44">
        <f>D157*F149</f>
        <v>0</v>
      </c>
    </row>
    <row r="150" spans="1:7" x14ac:dyDescent="0.25">
      <c r="A150" s="75" t="s">
        <v>219</v>
      </c>
      <c r="B150" s="76" t="s">
        <v>361</v>
      </c>
      <c r="C150" s="77" t="s">
        <v>220</v>
      </c>
      <c r="D150" s="78">
        <v>2</v>
      </c>
      <c r="E150" s="59"/>
      <c r="F150" s="80" t="s">
        <v>227</v>
      </c>
      <c r="G150" s="45">
        <f>SUM(G24:G149)</f>
        <v>26630</v>
      </c>
    </row>
    <row r="151" spans="1:7" ht="19.5" customHeight="1" x14ac:dyDescent="0.25">
      <c r="A151" s="75" t="s">
        <v>221</v>
      </c>
      <c r="B151" s="76" t="s">
        <v>362</v>
      </c>
      <c r="C151" s="77" t="s">
        <v>222</v>
      </c>
      <c r="D151" s="78">
        <v>2</v>
      </c>
      <c r="E151" s="59"/>
    </row>
    <row r="152" spans="1:7" hidden="1" x14ac:dyDescent="0.25">
      <c r="A152" s="75" t="s">
        <v>223</v>
      </c>
      <c r="B152" s="76" t="s">
        <v>363</v>
      </c>
      <c r="C152" s="77" t="s">
        <v>224</v>
      </c>
      <c r="D152" s="78">
        <v>2</v>
      </c>
      <c r="E152" s="46"/>
      <c r="G152" s="48"/>
    </row>
    <row r="153" spans="1:7" hidden="1" x14ac:dyDescent="0.25">
      <c r="A153" s="75" t="s">
        <v>369</v>
      </c>
      <c r="B153" s="76" t="s">
        <v>370</v>
      </c>
      <c r="C153" s="77" t="s">
        <v>371</v>
      </c>
      <c r="D153" s="78">
        <v>2</v>
      </c>
      <c r="E153" s="46"/>
      <c r="G153" s="48"/>
    </row>
    <row r="154" spans="1:7" hidden="1" x14ac:dyDescent="0.25">
      <c r="A154" s="75" t="s">
        <v>372</v>
      </c>
      <c r="B154" s="76" t="s">
        <v>373</v>
      </c>
      <c r="C154" s="77" t="s">
        <v>374</v>
      </c>
      <c r="D154" s="78">
        <v>2</v>
      </c>
      <c r="E154" s="46"/>
      <c r="G154" s="48"/>
    </row>
    <row r="155" spans="1:7" hidden="1" x14ac:dyDescent="0.25">
      <c r="A155" s="75" t="s">
        <v>375</v>
      </c>
      <c r="B155" s="76" t="s">
        <v>376</v>
      </c>
      <c r="C155" s="77" t="s">
        <v>377</v>
      </c>
      <c r="D155" s="78">
        <v>2</v>
      </c>
      <c r="E155" s="46"/>
      <c r="G155" s="48"/>
    </row>
    <row r="156" spans="1:7" hidden="1" x14ac:dyDescent="0.25">
      <c r="A156" s="75" t="s">
        <v>378</v>
      </c>
      <c r="B156" s="76" t="s">
        <v>379</v>
      </c>
      <c r="C156" s="77" t="s">
        <v>380</v>
      </c>
      <c r="D156" s="78">
        <v>2</v>
      </c>
      <c r="E156" s="46"/>
      <c r="G156" s="48"/>
    </row>
    <row r="157" spans="1:7" hidden="1" x14ac:dyDescent="0.25">
      <c r="A157" s="75" t="s">
        <v>381</v>
      </c>
      <c r="B157" s="76" t="s">
        <v>382</v>
      </c>
      <c r="C157" s="77" t="s">
        <v>383</v>
      </c>
      <c r="D157" s="78">
        <v>2</v>
      </c>
      <c r="E157" s="46"/>
      <c r="G157" s="48"/>
    </row>
    <row r="158" spans="1:7" hidden="1" x14ac:dyDescent="0.25">
      <c r="A158" s="75" t="s">
        <v>384</v>
      </c>
      <c r="B158" s="76" t="s">
        <v>366</v>
      </c>
      <c r="C158" s="77" t="s">
        <v>385</v>
      </c>
      <c r="D158" s="78">
        <v>2</v>
      </c>
      <c r="E158" s="46"/>
      <c r="G158" s="48"/>
    </row>
    <row r="159" spans="1:7" hidden="1" x14ac:dyDescent="0.25">
      <c r="A159" s="75" t="s">
        <v>386</v>
      </c>
      <c r="B159" s="76" t="s">
        <v>367</v>
      </c>
      <c r="C159" s="77" t="s">
        <v>387</v>
      </c>
      <c r="D159" s="78">
        <v>2</v>
      </c>
      <c r="E159" s="41"/>
      <c r="F159" s="49"/>
      <c r="G159" s="48"/>
    </row>
    <row r="160" spans="1:7" hidden="1" x14ac:dyDescent="0.25">
      <c r="A160" s="75" t="s">
        <v>388</v>
      </c>
      <c r="B160" s="76" t="s">
        <v>368</v>
      </c>
      <c r="C160" s="77" t="s">
        <v>389</v>
      </c>
      <c r="D160" s="78">
        <v>2</v>
      </c>
      <c r="E160" s="46"/>
      <c r="G160" s="48"/>
    </row>
    <row r="161" spans="1:7" hidden="1" x14ac:dyDescent="0.25">
      <c r="A161" s="75" t="s">
        <v>390</v>
      </c>
      <c r="B161" s="76" t="s">
        <v>353</v>
      </c>
      <c r="C161" s="77" t="s">
        <v>391</v>
      </c>
      <c r="D161" s="78">
        <v>2</v>
      </c>
      <c r="E161" s="46"/>
      <c r="F161" s="50"/>
      <c r="G161" s="51"/>
    </row>
    <row r="162" spans="1:7" hidden="1" x14ac:dyDescent="0.25">
      <c r="A162" s="75" t="s">
        <v>392</v>
      </c>
      <c r="B162" s="76" t="s">
        <v>354</v>
      </c>
      <c r="C162" s="77" t="s">
        <v>393</v>
      </c>
      <c r="D162" s="78">
        <v>2</v>
      </c>
      <c r="E162" s="46"/>
      <c r="F162" s="50"/>
      <c r="G162" s="48"/>
    </row>
    <row r="163" spans="1:7" hidden="1" x14ac:dyDescent="0.25">
      <c r="A163" s="75" t="s">
        <v>394</v>
      </c>
      <c r="B163" s="76" t="s">
        <v>355</v>
      </c>
      <c r="C163" s="77" t="s">
        <v>395</v>
      </c>
      <c r="D163" s="78">
        <v>2</v>
      </c>
      <c r="E163" s="46"/>
      <c r="F163" s="50"/>
      <c r="G163" s="48"/>
    </row>
    <row r="164" spans="1:7" hidden="1" x14ac:dyDescent="0.25">
      <c r="A164" s="75" t="s">
        <v>396</v>
      </c>
      <c r="B164" s="76" t="s">
        <v>356</v>
      </c>
      <c r="C164" s="77" t="s">
        <v>397</v>
      </c>
      <c r="D164" s="78">
        <v>2</v>
      </c>
      <c r="E164" s="46"/>
      <c r="F164" s="50"/>
      <c r="G164" s="48"/>
    </row>
    <row r="165" spans="1:7" x14ac:dyDescent="0.25">
      <c r="A165" s="75" t="s">
        <v>398</v>
      </c>
      <c r="B165" s="76" t="s">
        <v>357</v>
      </c>
      <c r="C165" s="77" t="s">
        <v>399</v>
      </c>
      <c r="D165" s="78">
        <v>2</v>
      </c>
      <c r="E165" s="47"/>
      <c r="F165" s="50"/>
      <c r="G165" s="50"/>
    </row>
    <row r="166" spans="1:7" x14ac:dyDescent="0.25">
      <c r="A166" s="75" t="s">
        <v>400</v>
      </c>
      <c r="B166" s="76" t="s">
        <v>358</v>
      </c>
      <c r="C166" s="77" t="s">
        <v>401</v>
      </c>
      <c r="D166" s="78">
        <v>2</v>
      </c>
      <c r="E166" s="59"/>
    </row>
    <row r="167" spans="1:7" x14ac:dyDescent="0.25">
      <c r="A167" s="75" t="s">
        <v>402</v>
      </c>
      <c r="B167" s="76" t="s">
        <v>359</v>
      </c>
      <c r="C167" s="77" t="s">
        <v>403</v>
      </c>
      <c r="D167" s="78">
        <v>2</v>
      </c>
      <c r="E167" s="59"/>
    </row>
    <row r="168" spans="1:7" x14ac:dyDescent="0.25">
      <c r="A168" s="75" t="s">
        <v>225</v>
      </c>
      <c r="B168" s="76" t="s">
        <v>404</v>
      </c>
      <c r="C168" s="77" t="s">
        <v>226</v>
      </c>
      <c r="D168" s="78">
        <v>4</v>
      </c>
      <c r="E168" s="59"/>
    </row>
    <row r="169" spans="1:7" x14ac:dyDescent="0.25">
      <c r="A169" s="82"/>
      <c r="B169" s="83"/>
      <c r="C169" s="84"/>
      <c r="D169" s="83"/>
      <c r="E169" s="82"/>
    </row>
    <row r="170" spans="1:7" x14ac:dyDescent="0.25">
      <c r="A170" s="82"/>
      <c r="B170" s="83"/>
      <c r="C170" s="84"/>
      <c r="D170" s="83"/>
      <c r="E170" s="82"/>
    </row>
    <row r="171" spans="1:7" x14ac:dyDescent="0.25">
      <c r="A171" s="82"/>
      <c r="B171" s="83"/>
      <c r="C171" s="84"/>
      <c r="D171" s="83"/>
      <c r="E171" s="82"/>
    </row>
    <row r="172" spans="1:7" x14ac:dyDescent="0.25">
      <c r="A172" s="82"/>
      <c r="B172" s="83"/>
      <c r="C172" s="84"/>
      <c r="D172" s="83"/>
      <c r="E172" s="82"/>
    </row>
    <row r="173" spans="1:7" x14ac:dyDescent="0.25">
      <c r="A173" s="81"/>
      <c r="B173" s="1"/>
      <c r="C173" s="13" t="s">
        <v>228</v>
      </c>
    </row>
    <row r="174" spans="1:7" x14ac:dyDescent="0.25">
      <c r="A174" s="53"/>
      <c r="B174" s="52" t="s">
        <v>229</v>
      </c>
      <c r="C174" s="52" t="s">
        <v>15</v>
      </c>
    </row>
    <row r="175" spans="1:7" x14ac:dyDescent="0.25">
      <c r="A175" s="53"/>
      <c r="B175" s="54"/>
      <c r="C175" s="52" t="s">
        <v>230</v>
      </c>
    </row>
    <row r="176" spans="1:7" x14ac:dyDescent="0.25">
      <c r="A176" s="34"/>
      <c r="B176" s="55">
        <v>1</v>
      </c>
      <c r="C176" s="55" t="s">
        <v>231</v>
      </c>
    </row>
    <row r="177" spans="1:3" x14ac:dyDescent="0.25">
      <c r="A177" s="53"/>
      <c r="B177" s="55">
        <v>1</v>
      </c>
      <c r="C177" s="55" t="s">
        <v>232</v>
      </c>
    </row>
    <row r="178" spans="1:3" x14ac:dyDescent="0.25">
      <c r="A178" s="53"/>
      <c r="B178" s="55">
        <v>1</v>
      </c>
      <c r="C178" s="55" t="s">
        <v>233</v>
      </c>
    </row>
    <row r="179" spans="1:3" x14ac:dyDescent="0.25">
      <c r="A179" s="53"/>
      <c r="B179" s="55">
        <v>1</v>
      </c>
      <c r="C179" s="55" t="s">
        <v>234</v>
      </c>
    </row>
    <row r="180" spans="1:3" x14ac:dyDescent="0.25">
      <c r="A180" s="53"/>
      <c r="B180" s="55">
        <v>1</v>
      </c>
      <c r="C180" s="55" t="s">
        <v>235</v>
      </c>
    </row>
    <row r="181" spans="1:3" x14ac:dyDescent="0.25">
      <c r="A181" s="53"/>
      <c r="B181" s="55">
        <v>1</v>
      </c>
      <c r="C181" s="55" t="s">
        <v>236</v>
      </c>
    </row>
    <row r="182" spans="1:3" x14ac:dyDescent="0.25">
      <c r="A182" s="53"/>
      <c r="B182" s="55">
        <v>1</v>
      </c>
      <c r="C182" s="55" t="s">
        <v>237</v>
      </c>
    </row>
    <row r="183" spans="1:3" x14ac:dyDescent="0.25">
      <c r="A183" s="53"/>
      <c r="B183" s="55">
        <v>1</v>
      </c>
      <c r="C183" s="55" t="s">
        <v>238</v>
      </c>
    </row>
    <row r="184" spans="1:3" x14ac:dyDescent="0.25">
      <c r="A184" s="53"/>
      <c r="B184" s="55">
        <v>1</v>
      </c>
      <c r="C184" s="55" t="s">
        <v>239</v>
      </c>
    </row>
    <row r="185" spans="1:3" x14ac:dyDescent="0.25">
      <c r="A185" s="53"/>
      <c r="B185" s="55">
        <v>1</v>
      </c>
      <c r="C185" s="55" t="s">
        <v>240</v>
      </c>
    </row>
    <row r="186" spans="1:3" x14ac:dyDescent="0.25">
      <c r="A186" s="53"/>
      <c r="B186" s="55">
        <v>2</v>
      </c>
      <c r="C186" s="55" t="s">
        <v>241</v>
      </c>
    </row>
    <row r="187" spans="1:3" x14ac:dyDescent="0.25">
      <c r="A187" s="53"/>
      <c r="B187" s="55">
        <v>1</v>
      </c>
      <c r="C187" s="55" t="s">
        <v>242</v>
      </c>
    </row>
    <row r="188" spans="1:3" x14ac:dyDescent="0.25">
      <c r="A188" s="53"/>
      <c r="B188" s="55">
        <v>1</v>
      </c>
      <c r="C188" s="55" t="s">
        <v>243</v>
      </c>
    </row>
    <row r="189" spans="1:3" x14ac:dyDescent="0.25">
      <c r="A189" s="53"/>
      <c r="B189" s="55">
        <v>1</v>
      </c>
      <c r="C189" s="55" t="s">
        <v>244</v>
      </c>
    </row>
    <row r="190" spans="1:3" x14ac:dyDescent="0.25">
      <c r="A190" s="53"/>
      <c r="B190" s="55">
        <v>1</v>
      </c>
      <c r="C190" s="55" t="s">
        <v>245</v>
      </c>
    </row>
    <row r="191" spans="1:3" x14ac:dyDescent="0.25">
      <c r="A191" s="53"/>
      <c r="B191" s="55">
        <v>1</v>
      </c>
      <c r="C191" s="55" t="s">
        <v>246</v>
      </c>
    </row>
    <row r="192" spans="1:3" x14ac:dyDescent="0.25">
      <c r="A192" s="53"/>
      <c r="B192" s="55">
        <v>2</v>
      </c>
      <c r="C192" s="55" t="s">
        <v>247</v>
      </c>
    </row>
    <row r="193" spans="1:6" x14ac:dyDescent="0.25">
      <c r="A193" s="53"/>
      <c r="B193" s="55">
        <v>2</v>
      </c>
      <c r="C193" s="55" t="s">
        <v>248</v>
      </c>
    </row>
    <row r="194" spans="1:6" x14ac:dyDescent="0.25">
      <c r="A194" s="53"/>
      <c r="B194" s="55">
        <v>1</v>
      </c>
      <c r="C194" s="55" t="s">
        <v>249</v>
      </c>
    </row>
    <row r="195" spans="1:6" x14ac:dyDescent="0.25">
      <c r="A195" s="53"/>
      <c r="B195" s="55">
        <v>1</v>
      </c>
      <c r="C195" s="55" t="s">
        <v>250</v>
      </c>
      <c r="F195" s="1"/>
    </row>
    <row r="196" spans="1:6" x14ac:dyDescent="0.25">
      <c r="A196" s="53"/>
      <c r="B196" s="55">
        <v>5</v>
      </c>
      <c r="C196" s="55" t="s">
        <v>251</v>
      </c>
    </row>
    <row r="197" spans="1:6" x14ac:dyDescent="0.25">
      <c r="A197" s="53"/>
      <c r="B197" s="55"/>
      <c r="C197" s="54"/>
    </row>
    <row r="198" spans="1:6" x14ac:dyDescent="0.25">
      <c r="A198" s="53"/>
      <c r="B198" s="55"/>
      <c r="C198" s="52" t="s">
        <v>405</v>
      </c>
    </row>
    <row r="199" spans="1:6" x14ac:dyDescent="0.25">
      <c r="A199" s="53"/>
      <c r="B199" s="55">
        <v>2</v>
      </c>
      <c r="C199" s="55" t="s">
        <v>406</v>
      </c>
    </row>
    <row r="200" spans="1:6" x14ac:dyDescent="0.25">
      <c r="A200" s="53"/>
      <c r="B200" s="55">
        <v>2</v>
      </c>
      <c r="C200" s="55" t="s">
        <v>407</v>
      </c>
    </row>
    <row r="201" spans="1:6" customFormat="1" x14ac:dyDescent="0.25">
      <c r="A201" s="1"/>
      <c r="B201" s="55">
        <v>2</v>
      </c>
      <c r="C201" s="55" t="s">
        <v>253</v>
      </c>
      <c r="D201" s="1"/>
    </row>
    <row r="202" spans="1:6" customFormat="1" x14ac:dyDescent="0.25">
      <c r="A202" s="1"/>
      <c r="B202" s="55">
        <v>2</v>
      </c>
      <c r="C202" s="55" t="s">
        <v>254</v>
      </c>
      <c r="D202" s="1"/>
    </row>
    <row r="203" spans="1:6" x14ac:dyDescent="0.25">
      <c r="B203" s="55">
        <v>2</v>
      </c>
      <c r="C203" s="55" t="s">
        <v>255</v>
      </c>
    </row>
    <row r="204" spans="1:6" x14ac:dyDescent="0.25">
      <c r="B204" s="55">
        <v>1</v>
      </c>
      <c r="C204" s="55" t="s">
        <v>256</v>
      </c>
    </row>
    <row r="205" spans="1:6" s="57" customFormat="1" ht="20.100000000000001" customHeight="1" x14ac:dyDescent="0.25">
      <c r="A205" s="1"/>
      <c r="B205" s="55">
        <v>1</v>
      </c>
      <c r="C205" s="55" t="s">
        <v>257</v>
      </c>
      <c r="D205" s="1"/>
    </row>
    <row r="206" spans="1:6" s="57" customFormat="1" ht="20.100000000000001" customHeight="1" x14ac:dyDescent="0.25">
      <c r="A206" s="1"/>
      <c r="B206" s="55">
        <v>1</v>
      </c>
      <c r="C206" s="55" t="s">
        <v>258</v>
      </c>
      <c r="D206" s="1"/>
    </row>
    <row r="207" spans="1:6" x14ac:dyDescent="0.25">
      <c r="B207" s="55">
        <v>2</v>
      </c>
      <c r="C207" s="55" t="s">
        <v>259</v>
      </c>
    </row>
    <row r="208" spans="1:6" x14ac:dyDescent="0.25">
      <c r="B208" s="55">
        <v>1</v>
      </c>
      <c r="C208" s="55" t="s">
        <v>260</v>
      </c>
    </row>
    <row r="209" spans="1:4" x14ac:dyDescent="0.25">
      <c r="A209"/>
      <c r="B209" s="55">
        <v>1</v>
      </c>
      <c r="C209" s="55" t="s">
        <v>261</v>
      </c>
      <c r="D209"/>
    </row>
    <row r="210" spans="1:4" x14ac:dyDescent="0.25">
      <c r="A210"/>
      <c r="B210" s="55">
        <v>1</v>
      </c>
      <c r="C210" s="55" t="s">
        <v>262</v>
      </c>
      <c r="D210"/>
    </row>
    <row r="211" spans="1:4" x14ac:dyDescent="0.25">
      <c r="B211" s="55">
        <v>1</v>
      </c>
      <c r="C211" s="55" t="s">
        <v>263</v>
      </c>
    </row>
    <row r="212" spans="1:4" x14ac:dyDescent="0.25">
      <c r="B212" s="55">
        <v>1</v>
      </c>
      <c r="C212" s="55" t="s">
        <v>264</v>
      </c>
    </row>
    <row r="213" spans="1:4" x14ac:dyDescent="0.25">
      <c r="A213" s="56"/>
      <c r="B213" s="55">
        <v>1</v>
      </c>
      <c r="C213" s="55" t="s">
        <v>408</v>
      </c>
      <c r="D213" s="57"/>
    </row>
    <row r="214" spans="1:4" x14ac:dyDescent="0.25">
      <c r="B214" s="55">
        <v>1</v>
      </c>
      <c r="C214" s="55" t="s">
        <v>409</v>
      </c>
      <c r="D214" s="57"/>
    </row>
    <row r="215" spans="1:4" x14ac:dyDescent="0.25">
      <c r="B215" s="55">
        <v>1</v>
      </c>
      <c r="C215" s="55" t="s">
        <v>410</v>
      </c>
    </row>
    <row r="216" spans="1:4" x14ac:dyDescent="0.25">
      <c r="B216" s="55">
        <v>2</v>
      </c>
      <c r="C216" s="55" t="s">
        <v>411</v>
      </c>
    </row>
    <row r="217" spans="1:4" x14ac:dyDescent="0.25">
      <c r="B217" s="55">
        <v>2</v>
      </c>
      <c r="C217" s="55" t="s">
        <v>412</v>
      </c>
    </row>
    <row r="218" spans="1:4" x14ac:dyDescent="0.25">
      <c r="B218" s="55">
        <v>1</v>
      </c>
      <c r="C218" s="55" t="s">
        <v>246</v>
      </c>
    </row>
    <row r="219" spans="1:4" x14ac:dyDescent="0.25">
      <c r="B219" s="55">
        <v>2</v>
      </c>
      <c r="C219" s="55" t="s">
        <v>247</v>
      </c>
    </row>
    <row r="220" spans="1:4" x14ac:dyDescent="0.25">
      <c r="B220" s="55">
        <v>2</v>
      </c>
      <c r="C220" s="55" t="s">
        <v>248</v>
      </c>
    </row>
    <row r="221" spans="1:4" x14ac:dyDescent="0.25">
      <c r="B221" s="55">
        <v>1</v>
      </c>
      <c r="C221" s="55" t="s">
        <v>249</v>
      </c>
    </row>
    <row r="222" spans="1:4" x14ac:dyDescent="0.25">
      <c r="B222" s="55">
        <v>1</v>
      </c>
      <c r="C222" s="55" t="s">
        <v>250</v>
      </c>
    </row>
    <row r="223" spans="1:4" x14ac:dyDescent="0.25">
      <c r="B223" s="55">
        <v>5</v>
      </c>
      <c r="C223" s="55" t="s">
        <v>251</v>
      </c>
    </row>
    <row r="224" spans="1:4" x14ac:dyDescent="0.25">
      <c r="B224" s="55"/>
      <c r="C224" s="54"/>
    </row>
    <row r="225" spans="2:3" x14ac:dyDescent="0.25">
      <c r="B225" s="55"/>
      <c r="C225" s="52" t="s">
        <v>252</v>
      </c>
    </row>
    <row r="226" spans="2:3" x14ac:dyDescent="0.25">
      <c r="B226" s="55">
        <v>2</v>
      </c>
      <c r="C226" s="55" t="s">
        <v>253</v>
      </c>
    </row>
    <row r="227" spans="2:3" x14ac:dyDescent="0.25">
      <c r="B227" s="55">
        <v>2</v>
      </c>
      <c r="C227" s="55" t="s">
        <v>254</v>
      </c>
    </row>
    <row r="228" spans="2:3" x14ac:dyDescent="0.25">
      <c r="B228" s="55">
        <v>2</v>
      </c>
      <c r="C228" s="55" t="s">
        <v>255</v>
      </c>
    </row>
    <row r="229" spans="2:3" x14ac:dyDescent="0.25">
      <c r="B229" s="55">
        <v>1</v>
      </c>
      <c r="C229" s="55" t="s">
        <v>256</v>
      </c>
    </row>
    <row r="230" spans="2:3" x14ac:dyDescent="0.25">
      <c r="B230" s="55">
        <v>1</v>
      </c>
      <c r="C230" s="55" t="s">
        <v>257</v>
      </c>
    </row>
    <row r="231" spans="2:3" x14ac:dyDescent="0.25">
      <c r="B231" s="55">
        <v>1</v>
      </c>
      <c r="C231" s="55" t="s">
        <v>258</v>
      </c>
    </row>
    <row r="232" spans="2:3" x14ac:dyDescent="0.25">
      <c r="B232" s="55">
        <v>2</v>
      </c>
      <c r="C232" s="55" t="s">
        <v>259</v>
      </c>
    </row>
    <row r="233" spans="2:3" x14ac:dyDescent="0.25">
      <c r="B233" s="55">
        <v>1</v>
      </c>
      <c r="C233" s="55" t="s">
        <v>260</v>
      </c>
    </row>
    <row r="234" spans="2:3" x14ac:dyDescent="0.25">
      <c r="B234" s="55">
        <v>1</v>
      </c>
      <c r="C234" s="55" t="s">
        <v>261</v>
      </c>
    </row>
    <row r="235" spans="2:3" x14ac:dyDescent="0.25">
      <c r="B235" s="55">
        <v>1</v>
      </c>
      <c r="C235" s="55" t="s">
        <v>262</v>
      </c>
    </row>
    <row r="236" spans="2:3" x14ac:dyDescent="0.25">
      <c r="B236" s="55">
        <v>1</v>
      </c>
      <c r="C236" s="55" t="s">
        <v>263</v>
      </c>
    </row>
    <row r="237" spans="2:3" x14ac:dyDescent="0.25">
      <c r="B237" s="55">
        <v>1</v>
      </c>
      <c r="C237" s="55" t="s">
        <v>264</v>
      </c>
    </row>
    <row r="238" spans="2:3" x14ac:dyDescent="0.25">
      <c r="B238" s="2">
        <v>1</v>
      </c>
      <c r="C238" s="2" t="s">
        <v>415</v>
      </c>
    </row>
    <row r="239" spans="2:3" x14ac:dyDescent="0.25">
      <c r="B239" s="79"/>
      <c r="C239" s="79"/>
    </row>
    <row r="240" spans="2:3" x14ac:dyDescent="0.25">
      <c r="B240" s="79"/>
      <c r="C240" s="79"/>
    </row>
    <row r="242" spans="1:3" x14ac:dyDescent="0.25">
      <c r="B242" s="58">
        <v>1</v>
      </c>
      <c r="C242" s="59" t="s">
        <v>414</v>
      </c>
    </row>
    <row r="243" spans="1:3" x14ac:dyDescent="0.25">
      <c r="B243" s="58">
        <v>2</v>
      </c>
      <c r="C243" s="59" t="s">
        <v>413</v>
      </c>
    </row>
    <row r="248" spans="1:3" ht="16.5" thickBot="1" x14ac:dyDescent="0.3">
      <c r="A248" s="1" t="s">
        <v>265</v>
      </c>
      <c r="B248" s="60"/>
      <c r="C248" s="61"/>
    </row>
    <row r="250" spans="1:3" ht="16.5" thickBot="1" x14ac:dyDescent="0.3">
      <c r="A250" s="1" t="s">
        <v>266</v>
      </c>
      <c r="B250" s="60"/>
      <c r="C250" s="61"/>
    </row>
    <row r="252" spans="1:3" ht="16.5" thickBot="1" x14ac:dyDescent="0.3">
      <c r="A252" s="1" t="s">
        <v>267</v>
      </c>
      <c r="B252" s="60"/>
      <c r="C252" s="61"/>
    </row>
    <row r="254" spans="1:3" ht="16.5" thickBot="1" x14ac:dyDescent="0.3">
      <c r="A254" s="1" t="s">
        <v>268</v>
      </c>
      <c r="B254" s="60"/>
      <c r="C254" s="61"/>
    </row>
  </sheetData>
  <mergeCells count="10">
    <mergeCell ref="A14:B14"/>
    <mergeCell ref="A16:B16"/>
    <mergeCell ref="A18:B18"/>
    <mergeCell ref="A20:B20"/>
    <mergeCell ref="B3:G3"/>
    <mergeCell ref="B4:G4"/>
    <mergeCell ref="B5:G5"/>
    <mergeCell ref="A8:B8"/>
    <mergeCell ref="A10:B10"/>
    <mergeCell ref="A12:B12"/>
  </mergeCells>
  <phoneticPr fontId="14" type="noConversion"/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2022-11-17T20:15:24Z</cp:lastPrinted>
  <dcterms:created xsi:type="dcterms:W3CDTF">2022-11-17T19:49:00Z</dcterms:created>
  <dcterms:modified xsi:type="dcterms:W3CDTF">2022-11-17T20:27:54Z</dcterms:modified>
</cp:coreProperties>
</file>