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73695EBF-AE3C-473A-8453-3C562364C78D}" xr6:coauthVersionLast="47" xr6:coauthVersionMax="47" xr10:uidLastSave="{00000000-0000-0000-0000-000000000000}"/>
  <bookViews>
    <workbookView xWindow="-120" yWindow="-120" windowWidth="29040" windowHeight="15840" xr2:uid="{E4D43038-D176-4F8C-8FA6-3B36DBD4D2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1" l="1"/>
  <c r="B163" i="1"/>
  <c r="C142" i="1"/>
  <c r="B142" i="1"/>
  <c r="B128" i="1"/>
  <c r="A116" i="1"/>
  <c r="A116" i="1" a="1"/>
  <c r="D105" i="1"/>
  <c r="D90" i="1"/>
  <c r="D77" i="1"/>
  <c r="D62" i="1"/>
  <c r="D49" i="1"/>
  <c r="C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<sst xmlns="http://schemas.openxmlformats.org/spreadsheetml/2006/main" count="338" uniqueCount="329">
  <si>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</si>
  <si>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</si>
  <si>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</si>
  <si>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</si>
  <si>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</si>
  <si>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</si>
  <si>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</si>
  <si>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</si>
  <si>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</si>
  <si>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</si>
  <si>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</si>
  <si>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</si>
  <si>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</si>
  <si>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</si>
  <si>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</si>
  <si>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</si>
  <si>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</si>
  <si>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</si>
  <si>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</si>
  <si>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</si>
  <si>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</si>
  <si>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</si>
  <si>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</si>
  <si>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</si>
  <si>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</si>
  <si>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</si>
  <si>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</si>
  <si>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</si>
  <si>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</si>
  <si>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</si>
  <si>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</si>
  <si>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</si>
  <si>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</si>
  <si>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</si>
  <si>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</si>
  <si>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</si>
  <si>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</si>
  <si>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</si>
  <si>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</si>
  <si>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</si>
  <si>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</si>
  <si>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</si>
  <si>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</si>
  <si>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</si>
  <si>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</si>
  <si>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</si>
  <si>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</si>
  <si>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</si>
  <si>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</si>
  <si>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</si>
  <si>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</si>
  <si>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</si>
  <si>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</si>
  <si>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</si>
  <si>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</si>
  <si>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</si>
  <si>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</si>
  <si>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</si>
  <si>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</si>
  <si>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</si>
  <si>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</si>
  <si>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</si>
  <si>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</si>
  <si>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</si>
  <si>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</si>
  <si>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</si>
  <si>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</si>
  <si>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</si>
  <si>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</si>
  <si>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</si>
  <si>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</si>
  <si>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</si>
  <si>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</si>
  <si>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</si>
  <si>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</si>
  <si>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</si>
  <si>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</si>
  <si>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</si>
  <si>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</si>
  <si>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</si>
  <si>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</si>
  <si>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</si>
  <si>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</si>
  <si>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</si>
  <si>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</si>
  <si>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</si>
  <si>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</si>
  <si>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</si>
  <si>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</si>
  <si>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</si>
  <si>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</si>
  <si>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</si>
  <si>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</si>
  <si>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</si>
  <si>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</si>
  <si>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</si>
  <si>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</si>
  <si>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</si>
  <si>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</si>
  <si>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</si>
  <si>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</si>
  <si>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</si>
  <si>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</si>
  <si>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</si>
  <si>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</si>
  <si>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</si>
  <si>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</si>
  <si>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</si>
  <si>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</si>
  <si>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</si>
  <si>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</si>
  <si>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</si>
  <si>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</si>
  <si>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</si>
  <si>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</si>
  <si>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</si>
  <si>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</si>
  <si>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</si>
  <si>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</si>
  <si>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</si>
  <si>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</si>
  <si>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</si>
  <si>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</si>
  <si>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</si>
  <si>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</si>
  <si>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</si>
  <si>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</si>
  <si>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</si>
  <si>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</si>
  <si>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</si>
  <si>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</si>
  <si>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</si>
  <si>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</si>
  <si>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</si>
  <si>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</si>
  <si>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</si>
  <si>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</si>
  <si>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</si>
  <si>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</si>
  <si>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</si>
  <si>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</si>
  <si>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</si>
  <si>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</si>
  <si>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</si>
  <si>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</si>
  <si>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</si>
  <si>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</si>
  <si>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</si>
  <si>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</si>
  <si>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</si>
  <si>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</si>
  <si>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</si>
  <si>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</si>
  <si>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</si>
  <si>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</si>
  <si>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</si>
  <si>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</si>
  <si>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</si>
  <si>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</si>
  <si>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</si>
  <si>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</si>
  <si>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</si>
  <si>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</si>
  <si>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</si>
  <si>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</si>
  <si>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</si>
  <si>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</si>
  <si>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</si>
  <si>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</si>
  <si>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</si>
  <si>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</si>
  <si>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</si>
  <si>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</si>
  <si>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</si>
  <si>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</si>
  <si>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</si>
  <si>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</si>
  <si>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</si>
  <si>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</si>
  <si>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</si>
  <si>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</si>
  <si>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</si>
  <si>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</si>
  <si>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</si>
  <si>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</si>
  <si>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</si>
  <si>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</si>
  <si>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</si>
  <si>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</si>
  <si>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</si>
  <si>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</si>
  <si>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</si>
  <si>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</si>
  <si>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</si>
  <si>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</si>
  <si>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</si>
  <si>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</si>
  <si>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</si>
  <si>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</si>
  <si>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</si>
  <si>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</si>
  <si>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</si>
  <si>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</si>
  <si>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</si>
  <si>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</si>
  <si>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</si>
  <si>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</si>
  <si>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</si>
  <si>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</si>
  <si>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</si>
  <si>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</si>
  <si>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</si>
  <si>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</si>
  <si>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</si>
  <si>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</si>
  <si>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</si>
  <si>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</si>
  <si>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</si>
  <si>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</si>
  <si>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</si>
  <si>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</si>
  <si>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</si>
  <si>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</si>
  <si>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</si>
  <si>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</si>
  <si>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</si>
  <si>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</si>
  <si>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</si>
  <si>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</si>
  <si>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</si>
  <si>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</si>
  <si>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</si>
  <si>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</si>
  <si>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</si>
  <si>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</si>
  <si>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</si>
  <si>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</si>
  <si>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</si>
  <si>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</si>
  <si>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</si>
  <si>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</si>
  <si>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</si>
  <si>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</si>
  <si>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</si>
  <si>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</si>
  <si>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</si>
  <si>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</si>
  <si>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</si>
  <si>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</si>
  <si>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</si>
  <si>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</si>
  <si>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</si>
  <si>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</si>
  <si>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</si>
  <si>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</si>
  <si>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</si>
  <si>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</si>
  <si>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</si>
  <si>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</si>
  <si>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</si>
  <si>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</si>
  <si>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</si>
  <si>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</si>
  <si>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</si>
  <si>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</si>
  <si>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</si>
  <si>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</si>
  <si>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</si>
  <si>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</si>
  <si>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</si>
  <si>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</si>
  <si>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</si>
  <si>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</si>
  <si>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</si>
  <si>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</si>
  <si>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</si>
  <si>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</si>
  <si>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</si>
  <si>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</si>
  <si>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</si>
  <si>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</si>
  <si>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</si>
  <si>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</si>
  <si>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</si>
  <si>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</si>
  <si>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</si>
  <si>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</si>
  <si>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</si>
  <si>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</si>
  <si>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</si>
  <si>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</si>
  <si>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</si>
  <si>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</si>
  <si>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</si>
  <si>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</si>
  <si>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</si>
  <si>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</si>
  <si>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</si>
  <si>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</si>
  <si>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</si>
  <si>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</si>
  <si>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</si>
  <si>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</si>
  <si>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</si>
  <si>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</si>
  <si>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</si>
  <si>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</si>
  <si>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</si>
  <si>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</si>
  <si>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</si>
  <si>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</si>
  <si>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</si>
  <si>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</si>
  <si>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</si>
  <si>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</si>
  <si>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</si>
  <si>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</si>
  <si>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</si>
  <si>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</si>
  <si>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</si>
  <si>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r>
      <t>NEI</t>
    </r>
    <r>
      <rPr>
        <b/>
        <sz val="12"/>
        <color rgb="FFFF0000"/>
        <rFont val="Calibri"/>
        <family val="2"/>
        <scheme val="minor"/>
      </rPr>
      <t>NEIQ0830</t>
    </r>
  </si>
  <si>
    <t>CLNIURSA CLINICA URDENOR</t>
  </si>
  <si>
    <t>AV IGNACIO ROBLES Y FRANCISCO DE ORELLANA</t>
  </si>
  <si>
    <t>O991447482001</t>
  </si>
  <si>
    <t>DR. EMILIO JOUTEAUX</t>
  </si>
  <si>
    <t>SALTOS MONAR DANNY MIGUEL</t>
  </si>
  <si>
    <t>O951750785</t>
  </si>
  <si>
    <t>PARTICULAR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</si>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</sst>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7" fillId="3" borderId="0" xfId="0" applyFont="1" applyFill="1"/>
    <xf numFmtId="0" fontId="18" fillId="6" borderId="2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8" fillId="3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7" fillId="3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3" fillId="0" borderId="0" xfId="0" applyFont="1"/>
    <xf numFmtId="0" fontId="8" fillId="0" borderId="0" xfId="0" applyFont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4" fillId="0" borderId="1" xfId="1" applyFont="1" applyBorder="1" applyAlignment="1">
      <alignment wrapText="1"/>
    </xf>
    <xf numFmtId="0" fontId="21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5" xfId="0" applyFont="1" applyBorder="1"/>
    <xf numFmtId="0" fontId="8" fillId="0" borderId="5" xfId="0" applyFont="1" applyBorder="1"/>
    <xf numFmtId="0" fontId="7" fillId="0" borderId="3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B502DA0B-7C75-4E4A-B798-C5A68DBDC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116917</xdr:colOff>
      <xdr:row>0</xdr:row>
      <xdr:rowOff>11304</xdr:rowOff>
    </xdr:from>
    <xdr:to>
      <xdr:col>1</xdr:col>
      <xdr:colOff>695460</xdr:colOff>
      <xdr:row>6</xdr:row>
      <xdr:rowOff>60122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E7766B-1DE6-4023-85B1-F2A93F0208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6917" y="11304"/>
          <a:ext cx="2026343" cy="1534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CBD4-335B-478D-96E3-F31D3D973B9B}">
  <dimension ref="A1:N192"/>
  <sheetViews>
    <sheetView tabSelected="1" topLeftCell="A112" workbookViewId="0">
      <selection activeCell="J28" sqref="J28"/>
    </sheetView>
  </sheetViews>
  <sheetFormatPr baseColWidth="10" defaultColWidth="11.42578125" defaultRowHeight="20.100000000000001" customHeight="1" x14ac:dyDescent="0.2"/>
  <cols>
    <col min="1" max="1" width="21.7109375" style="13" customWidth="1"/>
    <col min="2" max="2" width="18.140625" style="13" customWidth="1"/>
    <col min="3" max="3" width="54.85546875" style="13" customWidth="1"/>
    <col min="4" max="4" width="22.7109375" style="13" bestFit="1" customWidth="1"/>
    <col min="5" max="5" width="17.85546875" style="13" bestFit="1" customWidth="1"/>
    <col min="6" max="16384" width="11.42578125" style="13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6" t="s">
        <v>2</v>
      </c>
      <c r="B4" s="6"/>
      <c r="C4" s="6"/>
      <c r="D4" s="6"/>
      <c r="E4" s="6"/>
      <c r="F4" s="5"/>
      <c r="M4" s="7"/>
      <c r="N4" s="7"/>
    </row>
    <row r="5" spans="1:14" s="3" customFormat="1" ht="20.100000000000001" customHeight="1" x14ac:dyDescent="0.2">
      <c r="M5" s="7"/>
      <c r="N5" s="7"/>
    </row>
    <row r="6" spans="1:14" s="3" customFormat="1" ht="20.100000000000001" customHeight="1" x14ac:dyDescent="0.2">
      <c r="A6" s="8" t="s">
        <v>3</v>
      </c>
      <c r="B6" s="8"/>
      <c r="C6" s="9">
        <f ca="1">NOW()</f>
        <v>44955.774956828704</v>
      </c>
      <c r="D6" s="8" t="s">
        <v>4</v>
      </c>
      <c r="E6" s="10" t="s">
        <v>320</v>
      </c>
      <c r="M6" s="11"/>
      <c r="N6" s="11"/>
    </row>
    <row r="7" spans="1:14" s="3" customFormat="1" ht="20.100000000000001" customHeight="1" x14ac:dyDescent="0.25">
      <c r="A7" s="12"/>
      <c r="B7" s="12"/>
      <c r="C7" s="12"/>
      <c r="D7" s="12"/>
      <c r="E7" s="12"/>
      <c r="M7" s="11"/>
      <c r="N7" s="11"/>
    </row>
    <row r="8" spans="1:14" s="3" customFormat="1" ht="20.100000000000001" customHeight="1" x14ac:dyDescent="0.2">
      <c r="A8" s="8" t="s">
        <v>5</v>
      </c>
      <c r="B8" s="8"/>
      <c r="C8" s="14" t="s">
        <v>321</v>
      </c>
      <c r="D8" s="15" t="s">
        <v>6</v>
      </c>
      <c r="E8" s="79" t="s">
        <v>323</v>
      </c>
      <c r="M8" s="11"/>
      <c r="N8" s="11"/>
    </row>
    <row r="9" spans="1:14" s="3" customFormat="1" ht="20.100000000000001" customHeight="1" x14ac:dyDescent="0.25">
      <c r="A9" s="12"/>
      <c r="B9" s="12"/>
      <c r="C9" s="12"/>
      <c r="D9" s="12"/>
      <c r="E9" s="12"/>
      <c r="M9" s="11"/>
      <c r="N9" s="11"/>
    </row>
    <row r="10" spans="1:14" s="3" customFormat="1" ht="29.45" customHeight="1" x14ac:dyDescent="0.2">
      <c r="A10" s="8" t="s">
        <v>7</v>
      </c>
      <c r="B10" s="8"/>
      <c r="C10" s="77" t="s">
        <v>322</v>
      </c>
      <c r="D10" s="78"/>
      <c r="E10" s="14" t="s">
        <v>8</v>
      </c>
      <c r="M10" s="11"/>
      <c r="N10" s="11"/>
    </row>
    <row r="11" spans="1:14" s="3" customFormat="1" ht="20.100000000000001" customHeight="1" x14ac:dyDescent="0.25">
      <c r="A11" s="12"/>
      <c r="B11" s="12"/>
      <c r="C11" s="12"/>
      <c r="D11" s="12"/>
      <c r="E11" s="12"/>
      <c r="M11" s="17"/>
      <c r="N11" s="17"/>
    </row>
    <row r="12" spans="1:14" s="3" customFormat="1" ht="20.100000000000001" customHeight="1" x14ac:dyDescent="0.2">
      <c r="A12" s="8" t="s">
        <v>9</v>
      </c>
      <c r="B12" s="8"/>
      <c r="C12" s="9">
        <v>44956</v>
      </c>
      <c r="D12" s="15" t="s">
        <v>10</v>
      </c>
      <c r="E12" s="18" t="s">
        <v>328</v>
      </c>
      <c r="M12" s="17"/>
      <c r="N12" s="17"/>
    </row>
    <row r="13" spans="1:14" s="3" customFormat="1" ht="20.100000000000001" customHeight="1" x14ac:dyDescent="0.25">
      <c r="A13" s="12"/>
      <c r="B13" s="12"/>
      <c r="C13" s="12"/>
      <c r="D13" s="12"/>
      <c r="E13" s="12"/>
      <c r="F13" s="19"/>
      <c r="M13" s="20"/>
      <c r="N13" s="20"/>
    </row>
    <row r="14" spans="1:14" s="3" customFormat="1" ht="20.100000000000001" customHeight="1" x14ac:dyDescent="0.2">
      <c r="A14" s="8" t="s">
        <v>11</v>
      </c>
      <c r="B14" s="8"/>
      <c r="C14" s="14" t="s">
        <v>324</v>
      </c>
      <c r="D14" s="16"/>
      <c r="E14" s="21"/>
      <c r="F14" s="16"/>
      <c r="M14" s="20"/>
      <c r="N14" s="20"/>
    </row>
    <row r="15" spans="1:14" s="3" customFormat="1" ht="20.100000000000001" customHeight="1" x14ac:dyDescent="0.25">
      <c r="A15" s="12"/>
      <c r="B15" s="12"/>
      <c r="C15" s="12"/>
      <c r="D15" s="12"/>
      <c r="E15" s="12"/>
      <c r="F15" s="19"/>
      <c r="M15" s="20"/>
      <c r="N15" s="20"/>
    </row>
    <row r="16" spans="1:14" s="3" customFormat="1" ht="20.100000000000001" customHeight="1" x14ac:dyDescent="0.2">
      <c r="A16" s="8" t="s">
        <v>12</v>
      </c>
      <c r="B16" s="8"/>
      <c r="C16" s="14" t="s">
        <v>325</v>
      </c>
      <c r="D16" s="15" t="s">
        <v>13</v>
      </c>
      <c r="E16" s="18" t="s">
        <v>326</v>
      </c>
      <c r="F16" s="16"/>
      <c r="M16" s="20"/>
      <c r="N16" s="20"/>
    </row>
    <row r="17" spans="1:14" s="3" customFormat="1" ht="20.100000000000001" customHeight="1" x14ac:dyDescent="0.25">
      <c r="A17" s="12"/>
      <c r="B17" s="12"/>
      <c r="C17" s="12"/>
      <c r="D17" s="12"/>
      <c r="E17" s="12"/>
      <c r="F17" s="19"/>
      <c r="M17" s="22"/>
      <c r="N17" s="22"/>
    </row>
    <row r="18" spans="1:14" s="3" customFormat="1" ht="20.100000000000001" customHeight="1" x14ac:dyDescent="0.2">
      <c r="A18" s="8" t="s">
        <v>14</v>
      </c>
      <c r="B18" s="8"/>
      <c r="C18" s="23" t="s">
        <v>327</v>
      </c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13"/>
      <c r="D19" s="13"/>
      <c r="E19" s="13"/>
      <c r="F19" s="13"/>
      <c r="M19" s="22"/>
      <c r="N19" s="22"/>
    </row>
    <row r="20" spans="1:14" s="3" customFormat="1" ht="20.100000000000001" customHeight="1" x14ac:dyDescent="0.2">
      <c r="A20" s="28"/>
      <c r="B20" s="28"/>
      <c r="C20" s="28"/>
      <c r="D20" s="28"/>
      <c r="E20" s="28"/>
      <c r="F20" s="29"/>
      <c r="M20" s="22"/>
      <c r="N20" s="22"/>
    </row>
    <row r="21" spans="1:14" s="3" customFormat="1" ht="30" customHeight="1" x14ac:dyDescent="0.2">
      <c r="A21" s="30" t="s">
        <v>15</v>
      </c>
      <c r="B21" s="30" t="s">
        <v>16</v>
      </c>
      <c r="C21" s="30" t="s">
        <v>17</v>
      </c>
      <c r="D21" s="30" t="s">
        <v>18</v>
      </c>
      <c r="E21" s="30" t="s">
        <v>19</v>
      </c>
      <c r="M21" s="22"/>
      <c r="N21" s="22"/>
    </row>
    <row r="22" spans="1:14" ht="20.100000000000001" customHeight="1" x14ac:dyDescent="0.2">
      <c r="A22" s="31" t="s">
        <v>20</v>
      </c>
      <c r="B22" s="31" t="s">
        <v>21</v>
      </c>
      <c r="C22" s="31" t="s">
        <v>22</v>
      </c>
      <c r="D22" s="32">
        <v>3</v>
      </c>
      <c r="E22" s="33"/>
    </row>
    <row r="23" spans="1:14" ht="20.100000000000001" customHeight="1" x14ac:dyDescent="0.2">
      <c r="A23" s="31" t="s">
        <v>23</v>
      </c>
      <c r="B23" s="31" t="s">
        <v>24</v>
      </c>
      <c r="C23" s="31" t="s">
        <v>25</v>
      </c>
      <c r="D23" s="32">
        <v>2</v>
      </c>
      <c r="E23" s="33"/>
    </row>
    <row r="24" spans="1:14" ht="20.100000000000001" customHeight="1" x14ac:dyDescent="0.2">
      <c r="A24" s="31" t="s">
        <v>26</v>
      </c>
      <c r="B24" s="31" t="s">
        <v>27</v>
      </c>
      <c r="C24" s="31" t="s">
        <v>28</v>
      </c>
      <c r="D24" s="32">
        <v>2</v>
      </c>
      <c r="E24" s="33"/>
    </row>
    <row r="25" spans="1:14" ht="20.100000000000001" customHeight="1" x14ac:dyDescent="0.2">
      <c r="A25" s="31" t="s">
        <v>29</v>
      </c>
      <c r="B25" s="31" t="s">
        <v>30</v>
      </c>
      <c r="C25" s="31" t="s">
        <v>31</v>
      </c>
      <c r="D25" s="32">
        <v>3</v>
      </c>
      <c r="E25" s="33"/>
    </row>
    <row r="26" spans="1:14" ht="20.100000000000001" customHeight="1" x14ac:dyDescent="0.2">
      <c r="A26" s="31" t="s">
        <v>32</v>
      </c>
      <c r="B26" s="31" t="s">
        <v>33</v>
      </c>
      <c r="C26" s="31" t="s">
        <v>34</v>
      </c>
      <c r="D26" s="32">
        <v>0</v>
      </c>
      <c r="E26" s="33"/>
    </row>
    <row r="27" spans="1:14" ht="20.100000000000001" customHeight="1" x14ac:dyDescent="0.2">
      <c r="A27" s="31" t="s">
        <v>35</v>
      </c>
      <c r="B27" s="31" t="s">
        <v>36</v>
      </c>
      <c r="C27" s="31" t="s">
        <v>37</v>
      </c>
      <c r="D27" s="32">
        <v>1</v>
      </c>
      <c r="E27" s="33"/>
    </row>
    <row r="28" spans="1:14" ht="20.100000000000001" customHeight="1" x14ac:dyDescent="0.2">
      <c r="A28" s="31" t="s">
        <v>38</v>
      </c>
      <c r="B28" s="31" t="s">
        <v>39</v>
      </c>
      <c r="C28" s="31" t="s">
        <v>40</v>
      </c>
      <c r="D28" s="32">
        <v>2</v>
      </c>
      <c r="E28" s="33"/>
    </row>
    <row r="29" spans="1:14" ht="20.100000000000001" customHeight="1" x14ac:dyDescent="0.2">
      <c r="A29" s="31" t="s">
        <v>41</v>
      </c>
      <c r="B29" s="31" t="s">
        <v>42</v>
      </c>
      <c r="C29" s="31" t="s">
        <v>43</v>
      </c>
      <c r="D29" s="32">
        <v>2</v>
      </c>
      <c r="E29" s="33"/>
    </row>
    <row r="30" spans="1:14" ht="20.100000000000001" customHeight="1" x14ac:dyDescent="0.2">
      <c r="A30" s="31" t="s">
        <v>44</v>
      </c>
      <c r="B30" s="31" t="s">
        <v>45</v>
      </c>
      <c r="C30" s="31" t="s">
        <v>46</v>
      </c>
      <c r="D30" s="32">
        <v>2</v>
      </c>
      <c r="E30" s="33"/>
    </row>
    <row r="31" spans="1:14" ht="20.100000000000001" customHeight="1" x14ac:dyDescent="0.2">
      <c r="A31" s="31" t="s">
        <v>47</v>
      </c>
      <c r="B31" s="31" t="s">
        <v>48</v>
      </c>
      <c r="C31" s="31" t="s">
        <v>49</v>
      </c>
      <c r="D31" s="32">
        <v>2</v>
      </c>
      <c r="E31" s="33"/>
    </row>
    <row r="32" spans="1:14" ht="20.100000000000001" customHeight="1" x14ac:dyDescent="0.2">
      <c r="A32" s="31" t="s">
        <v>50</v>
      </c>
      <c r="B32" s="31" t="s">
        <v>51</v>
      </c>
      <c r="C32" s="31" t="s">
        <v>52</v>
      </c>
      <c r="D32" s="32">
        <v>2</v>
      </c>
      <c r="E32" s="33"/>
    </row>
    <row r="33" spans="1:5" ht="20.100000000000001" customHeight="1" x14ac:dyDescent="0.2">
      <c r="A33" s="31" t="s">
        <v>53</v>
      </c>
      <c r="B33" s="31" t="s">
        <v>54</v>
      </c>
      <c r="C33" s="31" t="s">
        <v>55</v>
      </c>
      <c r="D33" s="32">
        <v>2</v>
      </c>
      <c r="E33" s="33"/>
    </row>
    <row r="34" spans="1:5" ht="20.100000000000001" customHeight="1" x14ac:dyDescent="0.2">
      <c r="A34" s="31" t="s">
        <v>56</v>
      </c>
      <c r="B34" s="31" t="s">
        <v>57</v>
      </c>
      <c r="C34" s="31" t="s">
        <v>58</v>
      </c>
      <c r="D34" s="32">
        <v>1</v>
      </c>
      <c r="E34" s="33"/>
    </row>
    <row r="35" spans="1:5" ht="20.100000000000001" customHeight="1" x14ac:dyDescent="0.2">
      <c r="A35" s="31" t="s">
        <v>59</v>
      </c>
      <c r="B35" s="31" t="s">
        <v>60</v>
      </c>
      <c r="C35" s="31" t="s">
        <v>61</v>
      </c>
      <c r="D35" s="32">
        <v>2</v>
      </c>
      <c r="E35" s="33"/>
    </row>
    <row r="36" spans="1:5" ht="20.100000000000001" customHeight="1" x14ac:dyDescent="0.2">
      <c r="A36" s="31" t="s">
        <v>62</v>
      </c>
      <c r="B36" s="31" t="s">
        <v>63</v>
      </c>
      <c r="C36" s="31" t="s">
        <v>64</v>
      </c>
      <c r="D36" s="32">
        <v>2</v>
      </c>
      <c r="E36" s="33"/>
    </row>
    <row r="37" spans="1:5" ht="20.100000000000001" customHeight="1" x14ac:dyDescent="0.2">
      <c r="A37" s="31" t="s">
        <v>65</v>
      </c>
      <c r="B37" s="31" t="s">
        <v>66</v>
      </c>
      <c r="C37" s="31" t="s">
        <v>67</v>
      </c>
      <c r="D37" s="32">
        <v>2</v>
      </c>
      <c r="E37" s="33"/>
    </row>
    <row r="38" spans="1:5" ht="20.100000000000001" customHeight="1" x14ac:dyDescent="0.2">
      <c r="A38" s="31" t="s">
        <v>68</v>
      </c>
      <c r="B38" s="31" t="s">
        <v>69</v>
      </c>
      <c r="C38" s="31" t="s">
        <v>70</v>
      </c>
      <c r="D38" s="32">
        <v>2</v>
      </c>
      <c r="E38" s="33"/>
    </row>
    <row r="39" spans="1:5" ht="20.100000000000001" customHeight="1" x14ac:dyDescent="0.2">
      <c r="A39" s="31" t="s">
        <v>71</v>
      </c>
      <c r="B39" s="31" t="s">
        <v>72</v>
      </c>
      <c r="C39" s="31" t="s">
        <v>73</v>
      </c>
      <c r="D39" s="32">
        <v>2</v>
      </c>
      <c r="E39" s="33"/>
    </row>
    <row r="40" spans="1:5" ht="20.100000000000001" customHeight="1" x14ac:dyDescent="0.2">
      <c r="A40" s="31" t="s">
        <v>74</v>
      </c>
      <c r="B40" s="31" t="s">
        <v>75</v>
      </c>
      <c r="C40" s="31" t="s">
        <v>76</v>
      </c>
      <c r="D40" s="32">
        <v>2</v>
      </c>
      <c r="E40" s="33"/>
    </row>
    <row r="41" spans="1:5" ht="20.100000000000001" customHeight="1" x14ac:dyDescent="0.2">
      <c r="A41" s="31" t="s">
        <v>77</v>
      </c>
      <c r="B41" s="31" t="s">
        <v>78</v>
      </c>
      <c r="C41" s="31" t="s">
        <v>79</v>
      </c>
      <c r="D41" s="32">
        <v>2</v>
      </c>
      <c r="E41" s="33"/>
    </row>
    <row r="42" spans="1:5" ht="20.100000000000001" customHeight="1" x14ac:dyDescent="0.2">
      <c r="A42" s="31" t="s">
        <v>80</v>
      </c>
      <c r="B42" s="31" t="s">
        <v>81</v>
      </c>
      <c r="C42" s="31" t="s">
        <v>82</v>
      </c>
      <c r="D42" s="32">
        <v>2</v>
      </c>
      <c r="E42" s="33"/>
    </row>
    <row r="43" spans="1:5" ht="20.100000000000001" customHeight="1" x14ac:dyDescent="0.2">
      <c r="A43" s="31" t="s">
        <v>83</v>
      </c>
      <c r="B43" s="31" t="s">
        <v>84</v>
      </c>
      <c r="C43" s="31" t="s">
        <v>85</v>
      </c>
      <c r="D43" s="32">
        <v>1</v>
      </c>
      <c r="E43" s="33"/>
    </row>
    <row r="44" spans="1:5" ht="20.100000000000001" customHeight="1" x14ac:dyDescent="0.2">
      <c r="A44" s="31" t="s">
        <v>86</v>
      </c>
      <c r="B44" s="31" t="s">
        <v>87</v>
      </c>
      <c r="C44" s="31" t="s">
        <v>88</v>
      </c>
      <c r="D44" s="32">
        <v>1</v>
      </c>
      <c r="E44" s="33"/>
    </row>
    <row r="45" spans="1:5" ht="20.100000000000001" customHeight="1" x14ac:dyDescent="0.2">
      <c r="A45" s="31" t="s">
        <v>89</v>
      </c>
      <c r="B45" s="31" t="s">
        <v>90</v>
      </c>
      <c r="C45" s="31" t="s">
        <v>91</v>
      </c>
      <c r="D45" s="32">
        <v>2</v>
      </c>
      <c r="E45" s="33"/>
    </row>
    <row r="46" spans="1:5" ht="20.100000000000001" customHeight="1" x14ac:dyDescent="0.2">
      <c r="A46" s="31" t="s">
        <v>92</v>
      </c>
      <c r="B46" s="31" t="s">
        <v>93</v>
      </c>
      <c r="C46" s="31" t="s">
        <v>94</v>
      </c>
      <c r="D46" s="32">
        <v>2</v>
      </c>
      <c r="E46" s="33"/>
    </row>
    <row r="47" spans="1:5" ht="20.100000000000001" customHeight="1" x14ac:dyDescent="0.2">
      <c r="A47" s="31" t="s">
        <v>95</v>
      </c>
      <c r="B47" s="31" t="s">
        <v>96</v>
      </c>
      <c r="C47" s="31" t="s">
        <v>97</v>
      </c>
      <c r="D47" s="32">
        <v>2</v>
      </c>
      <c r="E47" s="33"/>
    </row>
    <row r="48" spans="1:5" ht="20.100000000000001" customHeight="1" x14ac:dyDescent="0.2">
      <c r="A48" s="31" t="s">
        <v>98</v>
      </c>
      <c r="B48" s="31" t="s">
        <v>99</v>
      </c>
      <c r="C48" s="31" t="s">
        <v>100</v>
      </c>
      <c r="D48" s="32">
        <v>2</v>
      </c>
      <c r="E48" s="33"/>
    </row>
    <row r="49" spans="1:5" ht="20.100000000000001" customHeight="1" x14ac:dyDescent="0.25">
      <c r="A49" s="31"/>
      <c r="B49" s="31"/>
      <c r="C49" s="31"/>
      <c r="D49" s="34">
        <f>SUM(D22:D48)</f>
        <v>50</v>
      </c>
      <c r="E49" s="33"/>
    </row>
    <row r="50" spans="1:5" ht="20.100000000000001" customHeight="1" x14ac:dyDescent="0.2">
      <c r="A50" s="31" t="s">
        <v>101</v>
      </c>
      <c r="B50" s="31" t="s">
        <v>102</v>
      </c>
      <c r="C50" s="31" t="s">
        <v>103</v>
      </c>
      <c r="D50" s="32">
        <v>5</v>
      </c>
      <c r="E50" s="33"/>
    </row>
    <row r="51" spans="1:5" ht="20.100000000000001" customHeight="1" x14ac:dyDescent="0.2">
      <c r="A51" s="31" t="s">
        <v>104</v>
      </c>
      <c r="B51" s="31" t="s">
        <v>105</v>
      </c>
      <c r="C51" s="31" t="s">
        <v>106</v>
      </c>
      <c r="D51" s="32">
        <v>5</v>
      </c>
      <c r="E51" s="33"/>
    </row>
    <row r="52" spans="1:5" ht="20.100000000000001" customHeight="1" x14ac:dyDescent="0.2">
      <c r="A52" s="31" t="s">
        <v>107</v>
      </c>
      <c r="B52" s="31" t="s">
        <v>108</v>
      </c>
      <c r="C52" s="31" t="s">
        <v>109</v>
      </c>
      <c r="D52" s="32">
        <v>5</v>
      </c>
      <c r="E52" s="33"/>
    </row>
    <row r="53" spans="1:5" ht="20.100000000000001" customHeight="1" x14ac:dyDescent="0.2">
      <c r="A53" s="31" t="s">
        <v>110</v>
      </c>
      <c r="B53" s="31" t="s">
        <v>111</v>
      </c>
      <c r="C53" s="31" t="s">
        <v>112</v>
      </c>
      <c r="D53" s="32">
        <v>5</v>
      </c>
      <c r="E53" s="33"/>
    </row>
    <row r="54" spans="1:5" ht="20.100000000000001" customHeight="1" x14ac:dyDescent="0.2">
      <c r="A54" s="31" t="s">
        <v>113</v>
      </c>
      <c r="B54" s="31" t="s">
        <v>114</v>
      </c>
      <c r="C54" s="31" t="s">
        <v>115</v>
      </c>
      <c r="D54" s="32">
        <v>5</v>
      </c>
      <c r="E54" s="33"/>
    </row>
    <row r="55" spans="1:5" ht="20.100000000000001" customHeight="1" x14ac:dyDescent="0.2">
      <c r="A55" s="31" t="s">
        <v>116</v>
      </c>
      <c r="B55" s="31" t="s">
        <v>117</v>
      </c>
      <c r="C55" s="31" t="s">
        <v>118</v>
      </c>
      <c r="D55" s="32">
        <v>5</v>
      </c>
      <c r="E55" s="33"/>
    </row>
    <row r="56" spans="1:5" ht="20.100000000000001" customHeight="1" x14ac:dyDescent="0.2">
      <c r="A56" s="31" t="s">
        <v>119</v>
      </c>
      <c r="B56" s="31" t="s">
        <v>120</v>
      </c>
      <c r="C56" s="31" t="s">
        <v>121</v>
      </c>
      <c r="D56" s="32">
        <v>4</v>
      </c>
      <c r="E56" s="33"/>
    </row>
    <row r="57" spans="1:5" ht="20.100000000000001" customHeight="1" x14ac:dyDescent="0.2">
      <c r="A57" s="31" t="s">
        <v>122</v>
      </c>
      <c r="B57" s="31" t="s">
        <v>123</v>
      </c>
      <c r="C57" s="31" t="s">
        <v>124</v>
      </c>
      <c r="D57" s="32">
        <v>5</v>
      </c>
      <c r="E57" s="33"/>
    </row>
    <row r="58" spans="1:5" ht="20.100000000000001" customHeight="1" x14ac:dyDescent="0.2">
      <c r="A58" s="31" t="s">
        <v>125</v>
      </c>
      <c r="B58" s="31" t="s">
        <v>126</v>
      </c>
      <c r="C58" s="31" t="s">
        <v>127</v>
      </c>
      <c r="D58" s="32">
        <v>2</v>
      </c>
      <c r="E58" s="33"/>
    </row>
    <row r="59" spans="1:5" ht="20.100000000000001" customHeight="1" x14ac:dyDescent="0.2">
      <c r="A59" s="31" t="s">
        <v>128</v>
      </c>
      <c r="B59" s="31" t="s">
        <v>129</v>
      </c>
      <c r="C59" s="31" t="s">
        <v>130</v>
      </c>
      <c r="D59" s="32">
        <v>5</v>
      </c>
      <c r="E59" s="33"/>
    </row>
    <row r="60" spans="1:5" ht="20.100000000000001" customHeight="1" x14ac:dyDescent="0.2">
      <c r="A60" s="31" t="s">
        <v>131</v>
      </c>
      <c r="B60" s="31" t="s">
        <v>132</v>
      </c>
      <c r="C60" s="31" t="s">
        <v>133</v>
      </c>
      <c r="D60" s="32">
        <v>4</v>
      </c>
      <c r="E60" s="33"/>
    </row>
    <row r="61" spans="1:5" ht="20.100000000000001" customHeight="1" x14ac:dyDescent="0.2">
      <c r="A61" s="31" t="s">
        <v>134</v>
      </c>
      <c r="B61" s="31" t="s">
        <v>135</v>
      </c>
      <c r="C61" s="31" t="s">
        <v>136</v>
      </c>
      <c r="D61" s="32">
        <v>0</v>
      </c>
      <c r="E61" s="33"/>
    </row>
    <row r="62" spans="1:5" ht="20.100000000000001" customHeight="1" x14ac:dyDescent="0.25">
      <c r="A62" s="31"/>
      <c r="B62" s="31"/>
      <c r="C62" s="31"/>
      <c r="D62" s="34">
        <f>SUM(D50:D61)</f>
        <v>50</v>
      </c>
      <c r="E62" s="33"/>
    </row>
    <row r="63" spans="1:5" ht="20.100000000000001" customHeight="1" x14ac:dyDescent="0.2">
      <c r="A63" s="31" t="s">
        <v>137</v>
      </c>
      <c r="B63" s="31" t="s">
        <v>138</v>
      </c>
      <c r="C63" s="31" t="s">
        <v>139</v>
      </c>
      <c r="D63" s="32">
        <v>5</v>
      </c>
      <c r="E63" s="33"/>
    </row>
    <row r="64" spans="1:5" ht="20.100000000000001" customHeight="1" x14ac:dyDescent="0.2">
      <c r="A64" s="31" t="s">
        <v>140</v>
      </c>
      <c r="B64" s="31" t="s">
        <v>141</v>
      </c>
      <c r="C64" s="31" t="s">
        <v>142</v>
      </c>
      <c r="D64" s="32">
        <v>5</v>
      </c>
      <c r="E64" s="33"/>
    </row>
    <row r="65" spans="1:5" ht="20.100000000000001" customHeight="1" x14ac:dyDescent="0.2">
      <c r="A65" s="31" t="s">
        <v>143</v>
      </c>
      <c r="B65" s="31" t="s">
        <v>144</v>
      </c>
      <c r="C65" s="31" t="s">
        <v>145</v>
      </c>
      <c r="D65" s="32">
        <v>3</v>
      </c>
      <c r="E65" s="33"/>
    </row>
    <row r="66" spans="1:5" ht="20.100000000000001" customHeight="1" x14ac:dyDescent="0.2">
      <c r="A66" s="31" t="s">
        <v>146</v>
      </c>
      <c r="B66" s="31" t="s">
        <v>147</v>
      </c>
      <c r="C66" s="31" t="s">
        <v>148</v>
      </c>
      <c r="D66" s="32">
        <v>3</v>
      </c>
      <c r="E66" s="33"/>
    </row>
    <row r="67" spans="1:5" ht="20.100000000000001" customHeight="1" x14ac:dyDescent="0.2">
      <c r="A67" s="31" t="s">
        <v>149</v>
      </c>
      <c r="B67" s="31" t="s">
        <v>150</v>
      </c>
      <c r="C67" s="31" t="s">
        <v>151</v>
      </c>
      <c r="D67" s="32">
        <v>0</v>
      </c>
      <c r="E67" s="33"/>
    </row>
    <row r="68" spans="1:5" ht="20.100000000000001" customHeight="1" x14ac:dyDescent="0.2">
      <c r="A68" s="31" t="s">
        <v>152</v>
      </c>
      <c r="B68" s="31" t="s">
        <v>153</v>
      </c>
      <c r="C68" s="31" t="s">
        <v>154</v>
      </c>
      <c r="D68" s="32">
        <v>0</v>
      </c>
      <c r="E68" s="33"/>
    </row>
    <row r="69" spans="1:5" ht="20.100000000000001" customHeight="1" x14ac:dyDescent="0.2">
      <c r="A69" s="31" t="s">
        <v>155</v>
      </c>
      <c r="B69" s="31" t="s">
        <v>156</v>
      </c>
      <c r="C69" s="31" t="s">
        <v>157</v>
      </c>
      <c r="D69" s="32">
        <v>0</v>
      </c>
      <c r="E69" s="33"/>
    </row>
    <row r="70" spans="1:5" ht="20.100000000000001" customHeight="1" x14ac:dyDescent="0.2">
      <c r="A70" s="31" t="s">
        <v>158</v>
      </c>
      <c r="B70" s="31" t="s">
        <v>159</v>
      </c>
      <c r="C70" s="31" t="s">
        <v>160</v>
      </c>
      <c r="D70" s="32">
        <v>1</v>
      </c>
      <c r="E70" s="33"/>
    </row>
    <row r="71" spans="1:5" ht="20.100000000000001" customHeight="1" x14ac:dyDescent="0.2">
      <c r="A71" s="31" t="s">
        <v>161</v>
      </c>
      <c r="B71" s="31" t="s">
        <v>162</v>
      </c>
      <c r="C71" s="31" t="s">
        <v>163</v>
      </c>
      <c r="D71" s="32">
        <v>2</v>
      </c>
      <c r="E71" s="33"/>
    </row>
    <row r="72" spans="1:5" ht="20.100000000000001" customHeight="1" x14ac:dyDescent="0.2">
      <c r="A72" s="31" t="s">
        <v>164</v>
      </c>
      <c r="B72" s="31" t="s">
        <v>165</v>
      </c>
      <c r="C72" s="31" t="s">
        <v>166</v>
      </c>
      <c r="D72" s="32">
        <v>3</v>
      </c>
      <c r="E72" s="33"/>
    </row>
    <row r="73" spans="1:5" ht="20.100000000000001" customHeight="1" x14ac:dyDescent="0.2">
      <c r="A73" s="31" t="s">
        <v>167</v>
      </c>
      <c r="B73" s="31" t="s">
        <v>168</v>
      </c>
      <c r="C73" s="31" t="s">
        <v>169</v>
      </c>
      <c r="D73" s="32">
        <v>2</v>
      </c>
      <c r="E73" s="33"/>
    </row>
    <row r="74" spans="1:5" ht="20.100000000000001" customHeight="1" x14ac:dyDescent="0.2">
      <c r="A74" s="31" t="s">
        <v>170</v>
      </c>
      <c r="B74" s="31" t="s">
        <v>171</v>
      </c>
      <c r="C74" s="31" t="s">
        <v>172</v>
      </c>
      <c r="D74" s="32">
        <v>2</v>
      </c>
      <c r="E74" s="33"/>
    </row>
    <row r="75" spans="1:5" ht="20.100000000000001" customHeight="1" x14ac:dyDescent="0.2">
      <c r="A75" s="31" t="s">
        <v>173</v>
      </c>
      <c r="B75" s="31" t="s">
        <v>174</v>
      </c>
      <c r="C75" s="31" t="s">
        <v>175</v>
      </c>
      <c r="D75" s="32">
        <v>5</v>
      </c>
      <c r="E75" s="33"/>
    </row>
    <row r="76" spans="1:5" ht="20.100000000000001" customHeight="1" x14ac:dyDescent="0.2">
      <c r="A76" s="31" t="s">
        <v>176</v>
      </c>
      <c r="B76" s="31" t="s">
        <v>177</v>
      </c>
      <c r="C76" s="31" t="s">
        <v>178</v>
      </c>
      <c r="D76" s="32">
        <v>5</v>
      </c>
      <c r="E76" s="33"/>
    </row>
    <row r="77" spans="1:5" ht="20.100000000000001" customHeight="1" x14ac:dyDescent="0.25">
      <c r="A77" s="31"/>
      <c r="B77" s="31"/>
      <c r="C77" s="31"/>
      <c r="D77" s="34">
        <f>SUM(D63:D76)</f>
        <v>36</v>
      </c>
      <c r="E77" s="33"/>
    </row>
    <row r="78" spans="1:5" ht="20.100000000000001" customHeight="1" x14ac:dyDescent="0.25">
      <c r="A78" s="35" t="s">
        <v>179</v>
      </c>
      <c r="B78" s="36" t="s">
        <v>180</v>
      </c>
      <c r="C78" s="36" t="s">
        <v>181</v>
      </c>
      <c r="D78" s="37">
        <v>5</v>
      </c>
      <c r="E78" s="33"/>
    </row>
    <row r="79" spans="1:5" ht="20.100000000000001" customHeight="1" x14ac:dyDescent="0.25">
      <c r="A79" s="35" t="s">
        <v>182</v>
      </c>
      <c r="B79" s="36" t="s">
        <v>183</v>
      </c>
      <c r="C79" s="36" t="s">
        <v>184</v>
      </c>
      <c r="D79" s="37">
        <v>5</v>
      </c>
      <c r="E79" s="33"/>
    </row>
    <row r="80" spans="1:5" ht="20.100000000000001" customHeight="1" x14ac:dyDescent="0.25">
      <c r="A80" s="35" t="s">
        <v>185</v>
      </c>
      <c r="B80" s="36" t="s">
        <v>186</v>
      </c>
      <c r="C80" s="36" t="s">
        <v>187</v>
      </c>
      <c r="D80" s="37">
        <v>5</v>
      </c>
      <c r="E80" s="33"/>
    </row>
    <row r="81" spans="1:5" ht="20.100000000000001" customHeight="1" x14ac:dyDescent="0.25">
      <c r="A81" s="35" t="s">
        <v>188</v>
      </c>
      <c r="B81" s="36" t="s">
        <v>189</v>
      </c>
      <c r="C81" s="36" t="s">
        <v>190</v>
      </c>
      <c r="D81" s="37">
        <v>5</v>
      </c>
      <c r="E81" s="33"/>
    </row>
    <row r="82" spans="1:5" ht="20.100000000000001" customHeight="1" x14ac:dyDescent="0.25">
      <c r="A82" s="35" t="s">
        <v>191</v>
      </c>
      <c r="B82" s="36" t="s">
        <v>192</v>
      </c>
      <c r="C82" s="36" t="s">
        <v>193</v>
      </c>
      <c r="D82" s="37">
        <v>5</v>
      </c>
      <c r="E82" s="33"/>
    </row>
    <row r="83" spans="1:5" ht="20.100000000000001" customHeight="1" x14ac:dyDescent="0.25">
      <c r="A83" s="35" t="s">
        <v>194</v>
      </c>
      <c r="B83" s="36" t="s">
        <v>195</v>
      </c>
      <c r="C83" s="36" t="s">
        <v>196</v>
      </c>
      <c r="D83" s="37">
        <v>5</v>
      </c>
      <c r="E83" s="33"/>
    </row>
    <row r="84" spans="1:5" ht="20.100000000000001" customHeight="1" x14ac:dyDescent="0.25">
      <c r="A84" s="35" t="s">
        <v>197</v>
      </c>
      <c r="B84" s="36" t="s">
        <v>198</v>
      </c>
      <c r="C84" s="36" t="s">
        <v>199</v>
      </c>
      <c r="D84" s="37">
        <v>5</v>
      </c>
      <c r="E84" s="33"/>
    </row>
    <row r="85" spans="1:5" ht="20.100000000000001" customHeight="1" x14ac:dyDescent="0.25">
      <c r="A85" s="35" t="s">
        <v>200</v>
      </c>
      <c r="B85" s="36" t="s">
        <v>201</v>
      </c>
      <c r="C85" s="36" t="s">
        <v>202</v>
      </c>
      <c r="D85" s="37">
        <v>5</v>
      </c>
      <c r="E85" s="33"/>
    </row>
    <row r="86" spans="1:5" ht="20.100000000000001" customHeight="1" x14ac:dyDescent="0.25">
      <c r="A86" s="35" t="s">
        <v>203</v>
      </c>
      <c r="B86" s="36" t="s">
        <v>204</v>
      </c>
      <c r="C86" s="36" t="s">
        <v>205</v>
      </c>
      <c r="D86" s="37">
        <v>4</v>
      </c>
      <c r="E86" s="33"/>
    </row>
    <row r="87" spans="1:5" ht="20.100000000000001" customHeight="1" x14ac:dyDescent="0.25">
      <c r="A87" s="35" t="s">
        <v>206</v>
      </c>
      <c r="B87" s="36" t="s">
        <v>207</v>
      </c>
      <c r="C87" s="36" t="s">
        <v>208</v>
      </c>
      <c r="D87" s="37">
        <v>4</v>
      </c>
      <c r="E87" s="33"/>
    </row>
    <row r="88" spans="1:5" ht="20.100000000000001" customHeight="1" x14ac:dyDescent="0.25">
      <c r="A88" s="35" t="s">
        <v>209</v>
      </c>
      <c r="B88" s="36" t="s">
        <v>210</v>
      </c>
      <c r="C88" s="36" t="s">
        <v>211</v>
      </c>
      <c r="D88" s="37">
        <v>4</v>
      </c>
      <c r="E88" s="33"/>
    </row>
    <row r="89" spans="1:5" ht="20.100000000000001" customHeight="1" x14ac:dyDescent="0.25">
      <c r="A89" s="35" t="s">
        <v>212</v>
      </c>
      <c r="B89" s="36" t="s">
        <v>213</v>
      </c>
      <c r="C89" s="36" t="s">
        <v>214</v>
      </c>
      <c r="D89" s="37">
        <v>5</v>
      </c>
      <c r="E89" s="33"/>
    </row>
    <row r="90" spans="1:5" ht="20.100000000000001" customHeight="1" x14ac:dyDescent="0.25">
      <c r="A90" s="35"/>
      <c r="B90" s="36"/>
      <c r="C90" s="36"/>
      <c r="D90" s="38">
        <f>SUM(D78:D89)</f>
        <v>57</v>
      </c>
      <c r="E90" s="33"/>
    </row>
    <row r="91" spans="1:5" ht="20.100000000000001" customHeight="1" x14ac:dyDescent="0.25">
      <c r="A91" s="35" t="s">
        <v>215</v>
      </c>
      <c r="B91" s="36" t="s">
        <v>216</v>
      </c>
      <c r="C91" s="36" t="s">
        <v>217</v>
      </c>
      <c r="D91" s="37">
        <v>5</v>
      </c>
      <c r="E91" s="33"/>
    </row>
    <row r="92" spans="1:5" ht="20.100000000000001" customHeight="1" x14ac:dyDescent="0.25">
      <c r="A92" s="35" t="s">
        <v>218</v>
      </c>
      <c r="B92" s="36" t="s">
        <v>219</v>
      </c>
      <c r="C92" s="36" t="s">
        <v>220</v>
      </c>
      <c r="D92" s="37">
        <v>5</v>
      </c>
      <c r="E92" s="33"/>
    </row>
    <row r="93" spans="1:5" ht="20.100000000000001" customHeight="1" x14ac:dyDescent="0.25">
      <c r="A93" s="35" t="s">
        <v>221</v>
      </c>
      <c r="B93" s="36" t="s">
        <v>222</v>
      </c>
      <c r="C93" s="36" t="s">
        <v>223</v>
      </c>
      <c r="D93" s="37">
        <v>5</v>
      </c>
      <c r="E93" s="33"/>
    </row>
    <row r="94" spans="1:5" ht="20.100000000000001" customHeight="1" x14ac:dyDescent="0.25">
      <c r="A94" s="35" t="s">
        <v>224</v>
      </c>
      <c r="B94" s="36" t="s">
        <v>225</v>
      </c>
      <c r="C94" s="36" t="s">
        <v>226</v>
      </c>
      <c r="D94" s="37">
        <v>5</v>
      </c>
      <c r="E94" s="33"/>
    </row>
    <row r="95" spans="1:5" ht="20.100000000000001" customHeight="1" x14ac:dyDescent="0.25">
      <c r="A95" s="35" t="s">
        <v>227</v>
      </c>
      <c r="B95" s="36" t="s">
        <v>228</v>
      </c>
      <c r="C95" s="36" t="s">
        <v>229</v>
      </c>
      <c r="D95" s="37">
        <v>5</v>
      </c>
      <c r="E95" s="33"/>
    </row>
    <row r="96" spans="1:5" ht="20.100000000000001" customHeight="1" x14ac:dyDescent="0.25">
      <c r="A96" s="35" t="s">
        <v>230</v>
      </c>
      <c r="B96" s="36" t="s">
        <v>231</v>
      </c>
      <c r="C96" s="36" t="s">
        <v>232</v>
      </c>
      <c r="D96" s="37">
        <v>5</v>
      </c>
      <c r="E96" s="33"/>
    </row>
    <row r="97" spans="1:5" ht="20.100000000000001" customHeight="1" x14ac:dyDescent="0.25">
      <c r="A97" s="35" t="s">
        <v>233</v>
      </c>
      <c r="B97" s="36" t="s">
        <v>234</v>
      </c>
      <c r="C97" s="36" t="s">
        <v>235</v>
      </c>
      <c r="D97" s="37">
        <v>4</v>
      </c>
      <c r="E97" s="33"/>
    </row>
    <row r="98" spans="1:5" ht="20.100000000000001" customHeight="1" x14ac:dyDescent="0.25">
      <c r="A98" s="35" t="s">
        <v>236</v>
      </c>
      <c r="B98" s="36" t="s">
        <v>237</v>
      </c>
      <c r="C98" s="36" t="s">
        <v>238</v>
      </c>
      <c r="D98" s="37">
        <v>5</v>
      </c>
      <c r="E98" s="33"/>
    </row>
    <row r="99" spans="1:5" ht="20.100000000000001" customHeight="1" x14ac:dyDescent="0.25">
      <c r="A99" s="35" t="s">
        <v>239</v>
      </c>
      <c r="B99" s="36" t="s">
        <v>240</v>
      </c>
      <c r="C99" s="36" t="s">
        <v>241</v>
      </c>
      <c r="D99" s="37">
        <v>5</v>
      </c>
      <c r="E99" s="33"/>
    </row>
    <row r="100" spans="1:5" ht="20.100000000000001" customHeight="1" x14ac:dyDescent="0.25">
      <c r="A100" s="35" t="s">
        <v>242</v>
      </c>
      <c r="B100" s="36" t="s">
        <v>243</v>
      </c>
      <c r="C100" s="36" t="s">
        <v>244</v>
      </c>
      <c r="D100" s="37">
        <v>5</v>
      </c>
      <c r="E100" s="33"/>
    </row>
    <row r="101" spans="1:5" ht="20.100000000000001" customHeight="1" x14ac:dyDescent="0.25">
      <c r="A101" s="35" t="s">
        <v>245</v>
      </c>
      <c r="B101" s="36" t="s">
        <v>246</v>
      </c>
      <c r="C101" s="36" t="s">
        <v>247</v>
      </c>
      <c r="D101" s="37">
        <v>5</v>
      </c>
      <c r="E101" s="33"/>
    </row>
    <row r="102" spans="1:5" ht="20.100000000000001" customHeight="1" x14ac:dyDescent="0.25">
      <c r="A102" s="35" t="s">
        <v>248</v>
      </c>
      <c r="B102" s="36" t="s">
        <v>249</v>
      </c>
      <c r="C102" s="36" t="s">
        <v>250</v>
      </c>
      <c r="D102" s="37">
        <v>5</v>
      </c>
      <c r="E102" s="33"/>
    </row>
    <row r="103" spans="1:5" ht="20.100000000000001" customHeight="1" x14ac:dyDescent="0.25">
      <c r="A103" s="35" t="s">
        <v>251</v>
      </c>
      <c r="B103" s="36" t="s">
        <v>252</v>
      </c>
      <c r="C103" s="36" t="s">
        <v>253</v>
      </c>
      <c r="D103" s="37">
        <v>5</v>
      </c>
      <c r="E103" s="33"/>
    </row>
    <row r="104" spans="1:5" ht="20.100000000000001" customHeight="1" x14ac:dyDescent="0.25">
      <c r="A104" s="35" t="s">
        <v>254</v>
      </c>
      <c r="B104" s="36" t="s">
        <v>255</v>
      </c>
      <c r="C104" s="36" t="s">
        <v>256</v>
      </c>
      <c r="D104" s="37">
        <v>5</v>
      </c>
      <c r="E104" s="33"/>
    </row>
    <row r="105" spans="1:5" ht="20.100000000000001" customHeight="1" x14ac:dyDescent="0.25">
      <c r="A105" s="35"/>
      <c r="B105" s="36"/>
      <c r="C105" s="36"/>
      <c r="D105" s="38">
        <f>SUM(D91:D104)</f>
        <v>69</v>
      </c>
      <c r="E105" s="33"/>
    </row>
    <row r="106" spans="1:5" ht="20.100000000000001" customHeight="1" x14ac:dyDescent="0.25">
      <c r="A106" s="39">
        <v>185765</v>
      </c>
      <c r="B106" s="40">
        <v>210127379</v>
      </c>
      <c r="C106" s="40" t="s">
        <v>257</v>
      </c>
      <c r="D106" s="37">
        <v>4</v>
      </c>
      <c r="E106" s="33"/>
    </row>
    <row r="107" spans="1:5" ht="20.100000000000001" customHeight="1" x14ac:dyDescent="0.25">
      <c r="A107" s="40" t="s">
        <v>258</v>
      </c>
      <c r="B107" s="40" t="s">
        <v>259</v>
      </c>
      <c r="C107" s="40" t="s">
        <v>260</v>
      </c>
      <c r="D107" s="37">
        <v>2</v>
      </c>
      <c r="E107" s="33"/>
    </row>
    <row r="108" spans="1:5" ht="20.100000000000001" customHeight="1" x14ac:dyDescent="0.25">
      <c r="A108" s="40" t="s">
        <v>261</v>
      </c>
      <c r="B108" s="40" t="s">
        <v>262</v>
      </c>
      <c r="C108" s="40" t="s">
        <v>263</v>
      </c>
      <c r="D108" s="37">
        <v>2</v>
      </c>
      <c r="E108" s="33"/>
    </row>
    <row r="109" spans="1:5" ht="20.100000000000001" customHeight="1" x14ac:dyDescent="0.25">
      <c r="A109" s="39">
        <v>185768</v>
      </c>
      <c r="B109" s="40">
        <v>210127382</v>
      </c>
      <c r="C109" s="40" t="s">
        <v>264</v>
      </c>
      <c r="D109" s="37">
        <v>2</v>
      </c>
      <c r="E109" s="33"/>
    </row>
    <row r="110" spans="1:5" ht="20.100000000000001" customHeight="1" x14ac:dyDescent="0.25">
      <c r="A110" s="39">
        <v>185769</v>
      </c>
      <c r="B110" s="40" t="s">
        <v>265</v>
      </c>
      <c r="C110" s="40" t="s">
        <v>266</v>
      </c>
      <c r="D110" s="37">
        <v>2</v>
      </c>
      <c r="E110" s="33"/>
    </row>
    <row r="111" spans="1:5" ht="20.100000000000001" customHeight="1" x14ac:dyDescent="0.25">
      <c r="A111" s="39">
        <v>185770</v>
      </c>
      <c r="B111" s="40">
        <v>201124684</v>
      </c>
      <c r="C111" s="40" t="s">
        <v>267</v>
      </c>
      <c r="D111" s="37">
        <v>2</v>
      </c>
      <c r="E111" s="33"/>
    </row>
    <row r="112" spans="1:5" ht="20.100000000000001" customHeight="1" x14ac:dyDescent="0.25">
      <c r="A112" s="41"/>
      <c r="B112" s="41"/>
      <c r="C112" s="41"/>
      <c r="D112" s="41"/>
      <c r="E112" s="41"/>
    </row>
    <row r="113" spans="1:5" ht="20.100000000000001" customHeight="1" x14ac:dyDescent="0.25">
      <c r="A113" s="42"/>
      <c r="B113" s="42"/>
      <c r="C113" s="42"/>
      <c r="D113" s="42"/>
      <c r="E113" s="42"/>
    </row>
    <row r="114" spans="1:5" ht="20.100000000000001" customHeight="1" x14ac:dyDescent="0.25">
      <c r="A114" s="42"/>
      <c r="B114" s="42"/>
      <c r="C114" s="42"/>
      <c r="D114" s="42"/>
      <c r="E114" s="42"/>
    </row>
    <row r="115" spans="1:5" ht="20.100000000000001" customHeight="1" x14ac:dyDescent="0.2">
      <c r="A115" s="27"/>
      <c r="B115" s="43"/>
      <c r="C115" s="43"/>
      <c r="D115" s="43"/>
      <c r="E115" s="43"/>
    </row>
    <row r="116" spans="1:5" ht="20.100000000000001" customHeight="1" x14ac:dyDescent="0.25">
      <c r="A116" s="44" t="e" cm="1">
        <f t="array" ref="A116">+A116:D137A112:D136A1A112:D169</f>
        <v>#NAME?</v>
      </c>
      <c r="B116" s="45"/>
      <c r="C116" s="46" t="s">
        <v>268</v>
      </c>
      <c r="D116" s="47"/>
      <c r="E116" s="47"/>
    </row>
    <row r="117" spans="1:5" ht="20.100000000000001" customHeight="1" x14ac:dyDescent="0.25">
      <c r="A117" s="44"/>
      <c r="B117" s="48" t="s">
        <v>18</v>
      </c>
      <c r="C117" s="48" t="s">
        <v>17</v>
      </c>
      <c r="D117" s="49"/>
      <c r="E117" s="47"/>
    </row>
    <row r="118" spans="1:5" ht="20.100000000000001" customHeight="1" x14ac:dyDescent="0.25">
      <c r="A118" s="50"/>
      <c r="B118" s="37">
        <v>2</v>
      </c>
      <c r="C118" s="36" t="s">
        <v>269</v>
      </c>
    </row>
    <row r="119" spans="1:5" ht="20.100000000000001" customHeight="1" x14ac:dyDescent="0.25">
      <c r="A119" s="50"/>
      <c r="B119" s="37">
        <v>1</v>
      </c>
      <c r="C119" s="36" t="s">
        <v>270</v>
      </c>
    </row>
    <row r="120" spans="1:5" ht="20.100000000000001" customHeight="1" x14ac:dyDescent="0.25">
      <c r="A120" s="50"/>
      <c r="B120" s="37">
        <v>1</v>
      </c>
      <c r="C120" s="36" t="s">
        <v>271</v>
      </c>
    </row>
    <row r="121" spans="1:5" ht="20.100000000000001" customHeight="1" x14ac:dyDescent="0.25">
      <c r="A121" s="50"/>
      <c r="B121" s="37">
        <v>1</v>
      </c>
      <c r="C121" s="36" t="s">
        <v>272</v>
      </c>
    </row>
    <row r="122" spans="1:5" ht="20.100000000000001" customHeight="1" x14ac:dyDescent="0.25">
      <c r="A122" s="50"/>
      <c r="B122" s="51">
        <v>2</v>
      </c>
      <c r="C122" s="36" t="s">
        <v>273</v>
      </c>
    </row>
    <row r="123" spans="1:5" ht="20.100000000000001" customHeight="1" x14ac:dyDescent="0.25">
      <c r="A123" s="50"/>
      <c r="B123" s="37">
        <v>1</v>
      </c>
      <c r="C123" s="36" t="s">
        <v>274</v>
      </c>
    </row>
    <row r="124" spans="1:5" ht="20.100000000000001" customHeight="1" x14ac:dyDescent="0.25">
      <c r="A124" s="50"/>
      <c r="B124" s="37">
        <v>2</v>
      </c>
      <c r="C124" s="36" t="s">
        <v>275</v>
      </c>
    </row>
    <row r="125" spans="1:5" ht="20.100000000000001" customHeight="1" x14ac:dyDescent="0.25">
      <c r="A125" s="50"/>
      <c r="B125" s="37">
        <v>1</v>
      </c>
      <c r="C125" s="36" t="s">
        <v>271</v>
      </c>
    </row>
    <row r="126" spans="1:5" ht="20.100000000000001" customHeight="1" x14ac:dyDescent="0.25">
      <c r="A126" s="50"/>
      <c r="B126" s="37">
        <v>1</v>
      </c>
      <c r="C126" s="36" t="s">
        <v>272</v>
      </c>
    </row>
    <row r="127" spans="1:5" ht="20.100000000000001" customHeight="1" x14ac:dyDescent="0.25">
      <c r="A127" s="50"/>
      <c r="B127" s="51">
        <v>2</v>
      </c>
      <c r="C127" s="36" t="s">
        <v>273</v>
      </c>
    </row>
    <row r="128" spans="1:5" ht="20.100000000000001" customHeight="1" x14ac:dyDescent="0.25">
      <c r="A128" s="50"/>
      <c r="B128" s="52">
        <f>SUM(B118:B127)</f>
        <v>14</v>
      </c>
      <c r="C128" s="52"/>
    </row>
    <row r="129" spans="1:5" ht="20.100000000000001" customHeight="1" x14ac:dyDescent="0.25">
      <c r="A129" s="50"/>
      <c r="B129" s="53"/>
      <c r="C129" s="52"/>
    </row>
    <row r="130" spans="1:5" ht="20.100000000000001" customHeight="1" x14ac:dyDescent="0.25">
      <c r="A130" s="50"/>
      <c r="B130" s="54"/>
      <c r="C130" s="46" t="s">
        <v>268</v>
      </c>
      <c r="D130" s="47"/>
      <c r="E130" s="47"/>
    </row>
    <row r="131" spans="1:5" ht="20.100000000000001" customHeight="1" x14ac:dyDescent="0.25">
      <c r="A131" s="50"/>
      <c r="B131" s="48" t="s">
        <v>18</v>
      </c>
      <c r="C131" s="48" t="s">
        <v>17</v>
      </c>
      <c r="D131" s="49"/>
      <c r="E131" s="47"/>
    </row>
    <row r="132" spans="1:5" ht="20.100000000000001" customHeight="1" x14ac:dyDescent="0.25">
      <c r="A132" s="50"/>
      <c r="B132" s="55">
        <v>1</v>
      </c>
      <c r="C132" s="56" t="s">
        <v>276</v>
      </c>
    </row>
    <row r="133" spans="1:5" ht="20.100000000000001" customHeight="1" x14ac:dyDescent="0.25">
      <c r="A133" s="50"/>
      <c r="B133" s="55">
        <v>4</v>
      </c>
      <c r="C133" s="56" t="s">
        <v>277</v>
      </c>
    </row>
    <row r="134" spans="1:5" ht="20.100000000000001" customHeight="1" x14ac:dyDescent="0.25">
      <c r="A134" s="50"/>
      <c r="B134" s="55">
        <v>3</v>
      </c>
      <c r="C134" s="56" t="s">
        <v>278</v>
      </c>
    </row>
    <row r="135" spans="1:5" ht="20.100000000000001" customHeight="1" x14ac:dyDescent="0.25">
      <c r="A135" s="50"/>
      <c r="B135" s="37">
        <v>1</v>
      </c>
      <c r="C135" s="36" t="s">
        <v>279</v>
      </c>
    </row>
    <row r="136" spans="1:5" ht="20.100000000000001" customHeight="1" x14ac:dyDescent="0.25">
      <c r="A136" s="50"/>
      <c r="B136" s="37">
        <v>1</v>
      </c>
      <c r="C136" s="36" t="s">
        <v>280</v>
      </c>
    </row>
    <row r="137" spans="1:5" ht="20.100000000000001" customHeight="1" x14ac:dyDescent="0.25">
      <c r="B137" s="37">
        <v>2</v>
      </c>
      <c r="C137" s="36" t="s">
        <v>281</v>
      </c>
    </row>
    <row r="138" spans="1:5" ht="20.100000000000001" customHeight="1" x14ac:dyDescent="0.25">
      <c r="B138" s="37">
        <v>2</v>
      </c>
      <c r="C138" s="36" t="s">
        <v>282</v>
      </c>
    </row>
    <row r="139" spans="1:5" ht="20.100000000000001" customHeight="1" x14ac:dyDescent="0.25">
      <c r="B139" s="37">
        <v>1</v>
      </c>
      <c r="C139" s="36" t="s">
        <v>283</v>
      </c>
    </row>
    <row r="140" spans="1:5" ht="20.100000000000001" customHeight="1" x14ac:dyDescent="0.25">
      <c r="B140" s="37">
        <v>1</v>
      </c>
      <c r="C140" s="40" t="s">
        <v>284</v>
      </c>
    </row>
    <row r="141" spans="1:5" ht="20.100000000000001" customHeight="1" x14ac:dyDescent="0.25">
      <c r="B141" s="37">
        <v>1</v>
      </c>
      <c r="C141" s="36" t="s">
        <v>285</v>
      </c>
    </row>
    <row r="142" spans="1:5" ht="20.100000000000001" customHeight="1" x14ac:dyDescent="0.25">
      <c r="B142" s="38">
        <f>SUM(B132:B141)</f>
        <v>17</v>
      </c>
      <c r="C142" s="38">
        <f>SUM(C132:C141)</f>
        <v>0</v>
      </c>
    </row>
    <row r="143" spans="1:5" ht="20.100000000000001" customHeight="1" x14ac:dyDescent="0.25">
      <c r="B143" s="57"/>
      <c r="C143" s="58"/>
    </row>
    <row r="144" spans="1:5" ht="20.100000000000001" customHeight="1" x14ac:dyDescent="0.25">
      <c r="B144" s="59" t="s">
        <v>286</v>
      </c>
      <c r="C144" s="60"/>
      <c r="E144" s="1"/>
    </row>
    <row r="145" spans="1:5" ht="20.100000000000001" customHeight="1" x14ac:dyDescent="0.25">
      <c r="B145" s="61">
        <v>2</v>
      </c>
      <c r="C145" s="62" t="s">
        <v>287</v>
      </c>
      <c r="E145" s="1"/>
    </row>
    <row r="146" spans="1:5" ht="20.100000000000001" customHeight="1" x14ac:dyDescent="0.25">
      <c r="A146" s="27"/>
      <c r="B146" s="61">
        <v>2</v>
      </c>
      <c r="C146" s="62" t="s">
        <v>288</v>
      </c>
      <c r="D146" s="63"/>
      <c r="E146" s="63"/>
    </row>
    <row r="147" spans="1:5" ht="20.100000000000001" customHeight="1" x14ac:dyDescent="0.25">
      <c r="A147" s="27"/>
      <c r="B147" s="61">
        <v>2</v>
      </c>
      <c r="C147" s="62" t="s">
        <v>289</v>
      </c>
      <c r="E147" s="63"/>
    </row>
    <row r="148" spans="1:5" ht="20.100000000000001" customHeight="1" x14ac:dyDescent="0.25">
      <c r="A148" s="27"/>
      <c r="B148" s="61">
        <v>1</v>
      </c>
      <c r="C148" s="62" t="s">
        <v>276</v>
      </c>
      <c r="E148" s="49"/>
    </row>
    <row r="149" spans="1:5" ht="20.100000000000001" customHeight="1" x14ac:dyDescent="0.25">
      <c r="A149" s="27"/>
      <c r="B149" s="64">
        <v>2</v>
      </c>
      <c r="C149" s="65" t="s">
        <v>290</v>
      </c>
      <c r="E149" s="49"/>
    </row>
    <row r="150" spans="1:5" ht="20.100000000000001" customHeight="1" x14ac:dyDescent="0.25">
      <c r="A150" s="27"/>
      <c r="B150" s="64">
        <v>2</v>
      </c>
      <c r="C150" s="65" t="s">
        <v>291</v>
      </c>
      <c r="E150" s="49"/>
    </row>
    <row r="151" spans="1:5" ht="20.100000000000001" customHeight="1" x14ac:dyDescent="0.25">
      <c r="A151" s="27"/>
      <c r="B151" s="64">
        <v>1</v>
      </c>
      <c r="C151" s="65" t="s">
        <v>292</v>
      </c>
      <c r="E151" s="49"/>
    </row>
    <row r="152" spans="1:5" ht="20.100000000000001" customHeight="1" x14ac:dyDescent="0.25">
      <c r="A152" s="27"/>
      <c r="B152" s="64">
        <v>1</v>
      </c>
      <c r="C152" s="65" t="s">
        <v>293</v>
      </c>
      <c r="E152" s="49"/>
    </row>
    <row r="153" spans="1:5" ht="20.100000000000001" customHeight="1" x14ac:dyDescent="0.25">
      <c r="A153" s="27"/>
      <c r="B153" s="64">
        <v>1</v>
      </c>
      <c r="C153" s="65" t="s">
        <v>294</v>
      </c>
      <c r="E153" s="49"/>
    </row>
    <row r="154" spans="1:5" ht="20.100000000000001" customHeight="1" x14ac:dyDescent="0.25">
      <c r="A154" s="27"/>
      <c r="B154" s="64">
        <v>1</v>
      </c>
      <c r="C154" s="65" t="s">
        <v>295</v>
      </c>
      <c r="E154" s="49"/>
    </row>
    <row r="155" spans="1:5" ht="20.100000000000001" customHeight="1" x14ac:dyDescent="0.25">
      <c r="A155" s="27"/>
      <c r="B155" s="64">
        <v>1</v>
      </c>
      <c r="C155" s="65" t="s">
        <v>296</v>
      </c>
      <c r="E155" s="49"/>
    </row>
    <row r="156" spans="1:5" ht="20.100000000000001" customHeight="1" x14ac:dyDescent="0.25">
      <c r="A156" s="27"/>
      <c r="B156" s="64">
        <v>1</v>
      </c>
      <c r="C156" s="65" t="s">
        <v>297</v>
      </c>
      <c r="E156" s="49"/>
    </row>
    <row r="157" spans="1:5" ht="20.100000000000001" customHeight="1" x14ac:dyDescent="0.25">
      <c r="A157" s="43"/>
      <c r="B157" s="64">
        <v>1</v>
      </c>
      <c r="C157" s="65" t="s">
        <v>298</v>
      </c>
      <c r="E157" s="49"/>
    </row>
    <row r="158" spans="1:5" ht="20.100000000000001" customHeight="1" x14ac:dyDescent="0.25">
      <c r="A158" s="43"/>
      <c r="B158" s="64">
        <v>1</v>
      </c>
      <c r="C158" s="65" t="s">
        <v>299</v>
      </c>
      <c r="E158" s="49"/>
    </row>
    <row r="159" spans="1:5" ht="20.100000000000001" customHeight="1" x14ac:dyDescent="0.25">
      <c r="A159" s="43"/>
      <c r="B159" s="64">
        <v>1</v>
      </c>
      <c r="C159" s="65" t="s">
        <v>300</v>
      </c>
      <c r="E159" s="49"/>
    </row>
    <row r="160" spans="1:5" ht="20.100000000000001" customHeight="1" x14ac:dyDescent="0.25">
      <c r="A160" s="43"/>
      <c r="B160" s="64">
        <v>1</v>
      </c>
      <c r="C160" s="65" t="s">
        <v>301</v>
      </c>
      <c r="E160" s="49"/>
    </row>
    <row r="161" spans="1:5" ht="20.100000000000001" customHeight="1" x14ac:dyDescent="0.25">
      <c r="A161" s="43"/>
      <c r="B161" s="64">
        <v>1</v>
      </c>
      <c r="C161" s="65" t="s">
        <v>302</v>
      </c>
      <c r="E161" s="49"/>
    </row>
    <row r="162" spans="1:5" ht="20.100000000000001" customHeight="1" x14ac:dyDescent="0.25">
      <c r="B162" s="64">
        <v>2</v>
      </c>
      <c r="C162" s="65" t="s">
        <v>303</v>
      </c>
    </row>
    <row r="163" spans="1:5" ht="20.100000000000001" customHeight="1" x14ac:dyDescent="0.25">
      <c r="B163" s="66">
        <f>SUM(B145:B162)</f>
        <v>24</v>
      </c>
      <c r="C163" s="65"/>
      <c r="D163" s="67"/>
      <c r="E163" s="67"/>
    </row>
    <row r="164" spans="1:5" ht="20.100000000000001" customHeight="1" x14ac:dyDescent="0.25">
      <c r="B164" s="66"/>
      <c r="C164" s="65"/>
      <c r="D164" s="67"/>
      <c r="E164" s="67"/>
    </row>
    <row r="165" spans="1:5" ht="20.100000000000001" customHeight="1" x14ac:dyDescent="0.25">
      <c r="B165" s="64">
        <v>1</v>
      </c>
      <c r="C165" s="65" t="s">
        <v>304</v>
      </c>
      <c r="E165" s="68"/>
    </row>
    <row r="166" spans="1:5" ht="20.100000000000001" customHeight="1" x14ac:dyDescent="0.25">
      <c r="B166" s="64">
        <v>3</v>
      </c>
      <c r="C166" s="65" t="s">
        <v>305</v>
      </c>
      <c r="E166" s="27"/>
    </row>
    <row r="167" spans="1:5" ht="20.100000000000001" customHeight="1" x14ac:dyDescent="0.25">
      <c r="B167" s="69">
        <v>1</v>
      </c>
      <c r="C167" s="70" t="s">
        <v>306</v>
      </c>
      <c r="E167" s="27"/>
    </row>
    <row r="168" spans="1:5" ht="20.100000000000001" customHeight="1" x14ac:dyDescent="0.25">
      <c r="B168" s="69">
        <v>1</v>
      </c>
      <c r="C168" s="70" t="s">
        <v>307</v>
      </c>
      <c r="D168" s="19"/>
      <c r="E168" s="71"/>
    </row>
    <row r="169" spans="1:5" ht="20.100000000000001" customHeight="1" x14ac:dyDescent="0.25">
      <c r="B169" s="69">
        <v>1</v>
      </c>
      <c r="C169" s="70" t="s">
        <v>308</v>
      </c>
      <c r="E169" s="27"/>
    </row>
    <row r="170" spans="1:5" ht="20.100000000000001" customHeight="1" x14ac:dyDescent="0.25">
      <c r="B170" s="69">
        <v>2</v>
      </c>
      <c r="C170" s="70" t="s">
        <v>309</v>
      </c>
      <c r="E170" s="27"/>
    </row>
    <row r="171" spans="1:5" ht="20.100000000000001" customHeight="1" x14ac:dyDescent="0.25">
      <c r="B171" s="69">
        <v>1</v>
      </c>
      <c r="C171" s="70" t="s">
        <v>310</v>
      </c>
      <c r="D171" s="19"/>
      <c r="E171" s="27"/>
    </row>
    <row r="172" spans="1:5" ht="20.100000000000001" customHeight="1" x14ac:dyDescent="0.25">
      <c r="B172" s="38">
        <f>SUM(B165:B171)</f>
        <v>10</v>
      </c>
      <c r="C172" s="33"/>
      <c r="E172" s="27"/>
    </row>
    <row r="173" spans="1:5" ht="20.100000000000001" customHeight="1" x14ac:dyDescent="0.2">
      <c r="E173" s="27"/>
    </row>
    <row r="174" spans="1:5" ht="20.100000000000001" customHeight="1" x14ac:dyDescent="0.25">
      <c r="A174" s="72" t="s">
        <v>311</v>
      </c>
      <c r="B174" s="73" t="s">
        <v>312</v>
      </c>
      <c r="D174" s="68"/>
    </row>
    <row r="175" spans="1:5" ht="20.100000000000001" customHeight="1" x14ac:dyDescent="0.25">
      <c r="A175" s="74"/>
      <c r="B175" s="73" t="s">
        <v>313</v>
      </c>
      <c r="D175" s="27"/>
    </row>
    <row r="176" spans="1:5" ht="20.100000000000001" customHeight="1" x14ac:dyDescent="0.25">
      <c r="A176" s="74"/>
      <c r="B176" s="73" t="s">
        <v>314</v>
      </c>
      <c r="D176" s="27"/>
    </row>
    <row r="177" spans="1:5" ht="20.100000000000001" customHeight="1" x14ac:dyDescent="0.25">
      <c r="A177" s="74"/>
      <c r="B177" s="73"/>
      <c r="D177" s="27"/>
    </row>
    <row r="178" spans="1:5" ht="20.100000000000001" customHeight="1" x14ac:dyDescent="0.25">
      <c r="A178" s="74"/>
      <c r="B178" s="73"/>
      <c r="D178" s="27"/>
    </row>
    <row r="179" spans="1:5" ht="20.100000000000001" customHeight="1" x14ac:dyDescent="0.25">
      <c r="A179" s="74"/>
      <c r="B179" s="73"/>
      <c r="D179" s="27"/>
    </row>
    <row r="180" spans="1:5" ht="20.100000000000001" customHeight="1" thickBot="1" x14ac:dyDescent="0.3">
      <c r="A180" s="74" t="s">
        <v>315</v>
      </c>
      <c r="B180" s="75"/>
      <c r="C180" s="76"/>
      <c r="D180" s="27"/>
    </row>
    <row r="181" spans="1:5" ht="20.100000000000001" customHeight="1" x14ac:dyDescent="0.2">
      <c r="E181" s="27"/>
    </row>
    <row r="182" spans="1:5" ht="20.100000000000001" customHeight="1" x14ac:dyDescent="0.2">
      <c r="E182" s="27"/>
    </row>
    <row r="183" spans="1:5" ht="20.100000000000001" customHeight="1" thickBot="1" x14ac:dyDescent="0.25">
      <c r="A183" s="13" t="s">
        <v>316</v>
      </c>
      <c r="B183" s="76"/>
      <c r="C183" s="76"/>
    </row>
    <row r="186" spans="1:5" ht="20.100000000000001" customHeight="1" thickBot="1" x14ac:dyDescent="0.25">
      <c r="A186" s="13" t="s">
        <v>317</v>
      </c>
      <c r="B186" s="76"/>
      <c r="C186" s="76"/>
    </row>
    <row r="189" spans="1:5" ht="20.100000000000001" customHeight="1" thickBot="1" x14ac:dyDescent="0.25">
      <c r="A189" s="13" t="s">
        <v>318</v>
      </c>
      <c r="B189" s="76"/>
      <c r="C189" s="76"/>
    </row>
    <row r="192" spans="1:5" ht="20.100000000000001" customHeight="1" thickBot="1" x14ac:dyDescent="0.25">
      <c r="A192" s="13" t="s">
        <v>319</v>
      </c>
      <c r="B192" s="76"/>
      <c r="C192" s="76"/>
    </row>
  </sheetData>
  <mergeCells count="5">
    <mergeCell ref="A2:E2"/>
    <mergeCell ref="A3:E3"/>
    <mergeCell ref="A4:E4"/>
    <mergeCell ref="M4:N5"/>
    <mergeCell ref="B144:C14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2023-01-29T23:13:59Z</cp:lastPrinted>
  <dcterms:created xsi:type="dcterms:W3CDTF">2023-01-29T23:10:13Z</dcterms:created>
  <dcterms:modified xsi:type="dcterms:W3CDTF">2023-01-29T23:37:05Z</dcterms:modified>
</cp:coreProperties>
</file>